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4c7d4790709b1d71/Website Data/Downloads/"/>
    </mc:Choice>
  </mc:AlternateContent>
  <xr:revisionPtr revIDLastSave="38" documentId="8_{28204799-E96D-4BEC-8E11-A3C24816385C}" xr6:coauthVersionLast="45" xr6:coauthVersionMax="45" xr10:uidLastSave="{78F63F6B-6BC2-40B9-8B69-184324B46E25}"/>
  <bookViews>
    <workbookView xWindow="-109" yWindow="-109" windowWidth="26301" windowHeight="14305" xr2:uid="{4867AC46-992C-4CDB-9094-0D454849B904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0" i="1" l="1"/>
  <c r="H50" i="1"/>
  <c r="G50" i="1"/>
  <c r="G38" i="1" l="1"/>
  <c r="G36" i="1"/>
  <c r="G37" i="1"/>
  <c r="I34" i="1"/>
  <c r="I33" i="1"/>
  <c r="F37" i="1"/>
  <c r="F39" i="1" s="1"/>
  <c r="H33" i="1"/>
  <c r="H34" i="1" s="1"/>
  <c r="H39" i="1" l="1"/>
</calcChain>
</file>

<file path=xl/sharedStrings.xml><?xml version="1.0" encoding="utf-8"?>
<sst xmlns="http://schemas.openxmlformats.org/spreadsheetml/2006/main" count="35" uniqueCount="35">
  <si>
    <t>www.amsab.co.uk</t>
  </si>
  <si>
    <t>Currency</t>
  </si>
  <si>
    <t>Version v1.0</t>
  </si>
  <si>
    <t>Investment</t>
  </si>
  <si>
    <t>VA/VE IDEA FORM</t>
  </si>
  <si>
    <t>Part Number:</t>
  </si>
  <si>
    <t>Part Name:</t>
  </si>
  <si>
    <t>CURRENT</t>
  </si>
  <si>
    <t>PROPOSED</t>
  </si>
  <si>
    <t>Current</t>
  </si>
  <si>
    <t xml:space="preserve">Cost  </t>
  </si>
  <si>
    <t>Proposed</t>
  </si>
  <si>
    <t>Volume</t>
  </si>
  <si>
    <t>Saving</t>
  </si>
  <si>
    <t xml:space="preserve">Total Investment:  </t>
  </si>
  <si>
    <t>Payback (Months)</t>
  </si>
  <si>
    <t>EUR</t>
  </si>
  <si>
    <t>Each:</t>
  </si>
  <si>
    <t>Annual:</t>
  </si>
  <si>
    <t>FINANCIALS</t>
  </si>
  <si>
    <t>Date:</t>
  </si>
  <si>
    <t>Written By:</t>
  </si>
  <si>
    <t>Why is our radiator painted?</t>
  </si>
  <si>
    <t>Remove paint to match competitors.</t>
  </si>
  <si>
    <t>Radaitor for Vehicle X</t>
  </si>
  <si>
    <t>Vehicle X Radiator is painted black.</t>
  </si>
  <si>
    <t>Difficulty:</t>
  </si>
  <si>
    <t>Time to Implement:</t>
  </si>
  <si>
    <t>Paint cost €2.50</t>
  </si>
  <si>
    <t>Labour</t>
  </si>
  <si>
    <t>Testing</t>
  </si>
  <si>
    <t>Savings</t>
  </si>
  <si>
    <t>Time</t>
  </si>
  <si>
    <t>Complexity</t>
  </si>
  <si>
    <t>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</si>
</sst>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0\ &quot;k&quot;"/>
    <numFmt numFmtId="167" formatCode="0\ &quot;months&quot;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Muli SemiBold"/>
    </font>
    <font>
      <sz val="9"/>
      <color theme="1"/>
      <name val="Muli SemiBold"/>
    </font>
    <font>
      <sz val="16"/>
      <color theme="1"/>
      <name val="Muli SemiBold"/>
    </font>
    <font>
      <b/>
      <sz val="12"/>
      <color rgb="FF002060"/>
      <name val="Muli SemiBold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u/>
      <sz val="11"/>
      <color theme="10"/>
      <name val="Muli SemiBold"/>
    </font>
    <font>
      <sz val="12"/>
      <color theme="1"/>
      <name val="Muli SemiBold"/>
    </font>
    <font>
      <sz val="28"/>
      <color theme="1"/>
      <name val="Muli SemiBold"/>
    </font>
    <font>
      <b/>
      <sz val="18"/>
      <color rgb="FF002060"/>
      <name val="Muli SemiBold"/>
    </font>
    <font>
      <b/>
      <sz val="14"/>
      <color theme="0"/>
      <name val="Muli SemiBold"/>
    </font>
    <font>
      <b/>
      <sz val="12"/>
      <color theme="1"/>
      <name val="Muli SemiBold"/>
    </font>
    <font>
      <b/>
      <sz val="14"/>
      <color theme="1"/>
      <name val="Muli SemiBold"/>
    </font>
  </fonts>
  <fills count="9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/>
  </cellStyleXfs>
  <cellXfs count="96">
    <xf numFmtId="0" fontId="0" fillId="0" borderId="0" xfId="0"/>
    <xf numFmtId="0" fontId="1" fillId="0" borderId="0" xfId="0" applyFont="1" applyAlignment="1" applyProtection="1">
      <alignment vertical="center"/>
    </xf>
    <xf numFmtId="0" fontId="1" fillId="0" borderId="0" xfId="0" applyFont="1" applyProtection="1"/>
    <xf numFmtId="0" fontId="1" fillId="0" borderId="0" xfId="0" applyFont="1" applyBorder="1" applyAlignment="1" applyProtection="1">
      <alignment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left"/>
    </xf>
    <xf numFmtId="0" fontId="1" fillId="0" borderId="0" xfId="0" applyFont="1" applyBorder="1" applyAlignment="1" applyProtection="1">
      <alignment horizontal="right"/>
    </xf>
    <xf numFmtId="0" fontId="1" fillId="2" borderId="6" xfId="0" applyFont="1" applyFill="1" applyBorder="1" applyAlignment="1" applyProtection="1">
      <alignment vertical="center"/>
    </xf>
    <xf numFmtId="0" fontId="1" fillId="0" borderId="0" xfId="0" applyFont="1" applyAlignment="1" applyProtection="1"/>
    <xf numFmtId="0" fontId="4" fillId="0" borderId="0" xfId="0" applyFont="1" applyBorder="1" applyAlignment="1" applyProtection="1">
      <alignment horizontal="left" vertical="center"/>
    </xf>
    <xf numFmtId="0" fontId="4" fillId="0" borderId="0" xfId="0" applyFont="1" applyBorder="1" applyAlignment="1" applyProtection="1">
      <alignment vertical="center"/>
    </xf>
    <xf numFmtId="0" fontId="4" fillId="2" borderId="6" xfId="0" applyFont="1" applyFill="1" applyBorder="1" applyAlignment="1" applyProtection="1">
      <alignment horizontal="left" vertical="center"/>
    </xf>
    <xf numFmtId="0" fontId="4" fillId="2" borderId="6" xfId="0" applyFont="1" applyFill="1" applyBorder="1" applyAlignment="1" applyProtection="1">
      <alignment vertical="center"/>
    </xf>
    <xf numFmtId="0" fontId="1" fillId="2" borderId="3" xfId="0" applyFont="1" applyFill="1" applyBorder="1" applyAlignment="1" applyProtection="1">
      <alignment horizontal="center" vertical="center"/>
    </xf>
    <xf numFmtId="9" fontId="1" fillId="0" borderId="0" xfId="1" applyFont="1" applyAlignment="1" applyProtection="1"/>
    <xf numFmtId="0" fontId="4" fillId="2" borderId="0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left" vertical="center"/>
    </xf>
    <xf numFmtId="164" fontId="1" fillId="2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vertical="center"/>
    </xf>
    <xf numFmtId="0" fontId="9" fillId="0" borderId="0" xfId="0" applyFont="1" applyBorder="1" applyProtection="1"/>
    <xf numFmtId="0" fontId="9" fillId="0" borderId="0" xfId="0" applyFont="1" applyProtection="1"/>
    <xf numFmtId="0" fontId="9" fillId="0" borderId="0" xfId="0" applyFont="1" applyAlignment="1" applyProtection="1">
      <alignment vertical="center"/>
    </xf>
    <xf numFmtId="0" fontId="9" fillId="0" borderId="0" xfId="3" applyFont="1" applyFill="1" applyBorder="1" applyAlignment="1" applyProtection="1">
      <alignment horizontal="left" vertical="center" wrapText="1"/>
    </xf>
    <xf numFmtId="0" fontId="9" fillId="0" borderId="7" xfId="3" applyFont="1" applyFill="1" applyBorder="1" applyAlignment="1" applyProtection="1">
      <alignment horizontal="left" vertical="center" wrapText="1"/>
    </xf>
    <xf numFmtId="9" fontId="9" fillId="0" borderId="8" xfId="1" applyFont="1" applyFill="1" applyBorder="1" applyAlignment="1" applyProtection="1">
      <alignment horizontal="center" vertical="center" wrapText="1"/>
    </xf>
    <xf numFmtId="0" fontId="9" fillId="0" borderId="8" xfId="3" applyFont="1" applyFill="1" applyBorder="1" applyAlignment="1" applyProtection="1">
      <alignment horizontal="center" vertical="center" wrapText="1"/>
    </xf>
    <xf numFmtId="0" fontId="9" fillId="0" borderId="9" xfId="3" applyFont="1" applyFill="1" applyBorder="1" applyAlignment="1" applyProtection="1">
      <alignment horizontal="left" vertical="center" wrapText="1"/>
    </xf>
    <xf numFmtId="0" fontId="9" fillId="0" borderId="0" xfId="3" applyFont="1" applyFill="1" applyBorder="1" applyAlignment="1" applyProtection="1">
      <alignment horizontal="center" vertical="center" wrapText="1"/>
    </xf>
    <xf numFmtId="4" fontId="9" fillId="0" borderId="1" xfId="3" applyNumberFormat="1" applyFont="1" applyFill="1" applyBorder="1" applyAlignment="1" applyProtection="1">
      <alignment horizontal="center" vertical="center" wrapText="1" shrinkToFit="1"/>
    </xf>
    <xf numFmtId="0" fontId="9" fillId="0" borderId="4" xfId="3" applyFont="1" applyFill="1" applyBorder="1" applyAlignment="1" applyProtection="1">
      <alignment horizontal="left" vertical="center" wrapText="1"/>
    </xf>
    <xf numFmtId="3" fontId="9" fillId="0" borderId="2" xfId="3" applyNumberFormat="1" applyFont="1" applyFill="1" applyBorder="1" applyAlignment="1" applyProtection="1">
      <alignment vertical="center" wrapText="1" shrinkToFit="1"/>
    </xf>
    <xf numFmtId="9" fontId="9" fillId="0" borderId="2" xfId="1" applyFont="1" applyFill="1" applyBorder="1" applyAlignment="1" applyProtection="1">
      <alignment horizontal="center" vertical="center" wrapText="1"/>
    </xf>
    <xf numFmtId="0" fontId="9" fillId="0" borderId="2" xfId="3" applyFont="1" applyFill="1" applyBorder="1" applyAlignment="1" applyProtection="1">
      <alignment horizontal="left" vertical="center" wrapText="1"/>
    </xf>
    <xf numFmtId="0" fontId="9" fillId="0" borderId="2" xfId="3" applyFont="1" applyFill="1" applyBorder="1" applyAlignment="1" applyProtection="1">
      <alignment horizontal="center" vertical="center" wrapText="1"/>
    </xf>
    <xf numFmtId="3" fontId="9" fillId="3" borderId="1" xfId="3" applyNumberFormat="1" applyFont="1" applyFill="1" applyBorder="1" applyAlignment="1" applyProtection="1">
      <alignment vertical="center" wrapText="1" shrinkToFit="1"/>
      <protection locked="0"/>
    </xf>
    <xf numFmtId="3" fontId="9" fillId="0" borderId="0" xfId="3" applyNumberFormat="1" applyFont="1" applyFill="1" applyBorder="1" applyAlignment="1" applyProtection="1">
      <alignment vertical="center" wrapText="1" shrinkToFit="1"/>
    </xf>
    <xf numFmtId="4" fontId="9" fillId="3" borderId="1" xfId="3" applyNumberFormat="1" applyFont="1" applyFill="1" applyBorder="1" applyAlignment="1" applyProtection="1">
      <alignment vertical="center" wrapText="1" shrinkToFit="1"/>
      <protection locked="0"/>
    </xf>
    <xf numFmtId="4" fontId="9" fillId="0" borderId="12" xfId="3" applyNumberFormat="1" applyFont="1" applyFill="1" applyBorder="1" applyAlignment="1" applyProtection="1">
      <alignment horizontal="center" vertical="center" wrapText="1" shrinkToFit="1"/>
    </xf>
    <xf numFmtId="0" fontId="9" fillId="0" borderId="0" xfId="3" applyFont="1" applyFill="1" applyBorder="1" applyAlignment="1" applyProtection="1">
      <alignment horizontal="right" vertical="center" wrapText="1"/>
    </xf>
    <xf numFmtId="0" fontId="9" fillId="0" borderId="10" xfId="0" applyFont="1" applyFill="1" applyBorder="1" applyAlignment="1" applyProtection="1">
      <alignment vertical="center"/>
    </xf>
    <xf numFmtId="0" fontId="9" fillId="0" borderId="10" xfId="0" applyFont="1" applyBorder="1" applyProtection="1"/>
    <xf numFmtId="3" fontId="9" fillId="0" borderId="8" xfId="3" applyNumberFormat="1" applyFont="1" applyFill="1" applyBorder="1" applyAlignment="1" applyProtection="1">
      <alignment vertical="center" wrapText="1" shrinkToFit="1"/>
    </xf>
    <xf numFmtId="0" fontId="9" fillId="0" borderId="8" xfId="3" applyFont="1" applyFill="1" applyBorder="1" applyAlignment="1" applyProtection="1">
      <alignment horizontal="left" vertical="center" wrapText="1"/>
    </xf>
    <xf numFmtId="4" fontId="9" fillId="0" borderId="11" xfId="3" applyNumberFormat="1" applyFont="1" applyFill="1" applyBorder="1" applyAlignment="1" applyProtection="1">
      <alignment horizontal="center" vertical="center" wrapText="1" shrinkToFit="1"/>
    </xf>
    <xf numFmtId="0" fontId="2" fillId="0" borderId="7" xfId="3" applyFont="1" applyFill="1" applyBorder="1" applyAlignment="1" applyProtection="1">
      <alignment vertical="center" wrapText="1"/>
      <protection locked="0"/>
    </xf>
    <xf numFmtId="0" fontId="2" fillId="0" borderId="8" xfId="3" applyFont="1" applyFill="1" applyBorder="1" applyAlignment="1" applyProtection="1">
      <alignment vertical="center" wrapText="1"/>
      <protection locked="0"/>
    </xf>
    <xf numFmtId="0" fontId="2" fillId="0" borderId="11" xfId="3" applyFont="1" applyFill="1" applyBorder="1" applyAlignment="1" applyProtection="1">
      <alignment vertical="center" wrapText="1"/>
      <protection locked="0"/>
    </xf>
    <xf numFmtId="0" fontId="2" fillId="0" borderId="9" xfId="3" applyFont="1" applyFill="1" applyBorder="1" applyAlignment="1" applyProtection="1">
      <alignment vertical="center" wrapText="1"/>
      <protection locked="0"/>
    </xf>
    <xf numFmtId="0" fontId="2" fillId="0" borderId="0" xfId="3" applyFont="1" applyFill="1" applyBorder="1" applyAlignment="1" applyProtection="1">
      <alignment vertical="center" wrapText="1"/>
      <protection locked="0"/>
    </xf>
    <xf numFmtId="0" fontId="2" fillId="0" borderId="10" xfId="3" applyFont="1" applyFill="1" applyBorder="1" applyAlignment="1" applyProtection="1">
      <alignment vertical="center" wrapText="1"/>
      <protection locked="0"/>
    </xf>
    <xf numFmtId="0" fontId="2" fillId="0" borderId="4" xfId="3" applyFont="1" applyFill="1" applyBorder="1" applyAlignment="1" applyProtection="1">
      <alignment vertical="center" wrapText="1"/>
      <protection locked="0"/>
    </xf>
    <xf numFmtId="0" fontId="2" fillId="0" borderId="2" xfId="3" applyFont="1" applyFill="1" applyBorder="1" applyAlignment="1" applyProtection="1">
      <alignment vertical="center" wrapText="1"/>
      <protection locked="0"/>
    </xf>
    <xf numFmtId="0" fontId="2" fillId="0" borderId="12" xfId="3" applyFont="1" applyFill="1" applyBorder="1" applyAlignment="1" applyProtection="1">
      <alignment vertical="center" wrapText="1"/>
      <protection locked="0"/>
    </xf>
    <xf numFmtId="0" fontId="3" fillId="0" borderId="0" xfId="3" applyFont="1" applyFill="1" applyBorder="1" applyAlignment="1" applyProtection="1">
      <alignment vertical="center"/>
      <protection locked="0"/>
    </xf>
    <xf numFmtId="0" fontId="3" fillId="0" borderId="0" xfId="3" applyFont="1" applyFill="1" applyBorder="1" applyAlignment="1" applyProtection="1">
      <alignment vertical="center" wrapText="1"/>
      <protection locked="0"/>
    </xf>
    <xf numFmtId="9" fontId="9" fillId="0" borderId="2" xfId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/>
    <xf numFmtId="0" fontId="4" fillId="0" borderId="2" xfId="0" applyFont="1" applyBorder="1" applyAlignment="1" applyProtection="1">
      <alignment horizontal="center"/>
      <protection locked="0"/>
    </xf>
    <xf numFmtId="0" fontId="1" fillId="0" borderId="0" xfId="0" applyFont="1" applyAlignment="1" applyProtection="1">
      <protection locked="0"/>
    </xf>
    <xf numFmtId="3" fontId="9" fillId="0" borderId="0" xfId="3" applyNumberFormat="1" applyFont="1" applyFill="1" applyBorder="1" applyAlignment="1" applyProtection="1">
      <alignment horizontal="right" vertical="center" wrapText="1" shrinkToFit="1"/>
    </xf>
    <xf numFmtId="4" fontId="9" fillId="0" borderId="10" xfId="3" applyNumberFormat="1" applyFont="1" applyFill="1" applyBorder="1" applyAlignment="1" applyProtection="1">
      <alignment horizontal="center" vertical="center" wrapText="1" shrinkToFit="1"/>
      <protection locked="0"/>
    </xf>
    <xf numFmtId="0" fontId="12" fillId="2" borderId="5" xfId="0" applyFont="1" applyFill="1" applyBorder="1" applyAlignment="1" applyProtection="1">
      <alignment horizontal="left" vertical="center"/>
    </xf>
    <xf numFmtId="0" fontId="12" fillId="2" borderId="0" xfId="0" applyFont="1" applyFill="1" applyBorder="1" applyAlignment="1" applyProtection="1">
      <alignment horizontal="left" vertical="center"/>
    </xf>
    <xf numFmtId="165" fontId="13" fillId="0" borderId="8" xfId="3" applyNumberFormat="1" applyFont="1" applyFill="1" applyBorder="1" applyAlignment="1" applyProtection="1">
      <alignment horizontal="center" vertical="center" wrapText="1"/>
    </xf>
    <xf numFmtId="0" fontId="9" fillId="0" borderId="8" xfId="0" applyFont="1" applyFill="1" applyBorder="1" applyAlignment="1" applyProtection="1">
      <alignment horizontal="center" vertical="center" wrapText="1"/>
    </xf>
    <xf numFmtId="165" fontId="13" fillId="0" borderId="6" xfId="3" applyNumberFormat="1" applyFont="1" applyFill="1" applyBorder="1" applyAlignment="1" applyProtection="1">
      <alignment horizontal="center" vertical="center" wrapText="1"/>
    </xf>
    <xf numFmtId="3" fontId="13" fillId="4" borderId="1" xfId="3" applyNumberFormat="1" applyFont="1" applyFill="1" applyBorder="1" applyAlignment="1" applyProtection="1">
      <alignment horizontal="center" vertical="center" wrapText="1" shrinkToFit="1"/>
    </xf>
    <xf numFmtId="3" fontId="13" fillId="0" borderId="1" xfId="3" applyNumberFormat="1" applyFont="1" applyFill="1" applyBorder="1" applyAlignment="1" applyProtection="1">
      <alignment vertical="center" wrapText="1" shrinkToFit="1"/>
    </xf>
    <xf numFmtId="165" fontId="14" fillId="4" borderId="1" xfId="3" applyNumberFormat="1" applyFont="1" applyFill="1" applyBorder="1" applyAlignment="1" applyProtection="1">
      <alignment horizontal="center" vertical="center" wrapText="1"/>
    </xf>
    <xf numFmtId="165" fontId="14" fillId="4" borderId="1" xfId="3" applyNumberFormat="1" applyFont="1" applyFill="1" applyBorder="1" applyAlignment="1" applyProtection="1">
      <alignment horizontal="center" vertical="center" wrapText="1"/>
      <protection locked="0"/>
    </xf>
    <xf numFmtId="9" fontId="9" fillId="0" borderId="0" xfId="1" applyFont="1" applyFill="1" applyBorder="1" applyAlignment="1" applyProtection="1">
      <alignment horizontal="center" vertical="center" wrapText="1"/>
    </xf>
    <xf numFmtId="4" fontId="9" fillId="0" borderId="10" xfId="3" applyNumberFormat="1" applyFont="1" applyFill="1" applyBorder="1" applyAlignment="1" applyProtection="1">
      <alignment horizontal="center" vertical="center" wrapText="1" shrinkToFit="1"/>
    </xf>
    <xf numFmtId="0" fontId="1" fillId="0" borderId="0" xfId="0" applyFont="1" applyAlignment="1" applyProtection="1">
      <alignment horizontal="center"/>
    </xf>
    <xf numFmtId="166" fontId="1" fillId="0" borderId="0" xfId="0" applyNumberFormat="1" applyFont="1" applyAlignment="1" applyProtection="1">
      <alignment horizontal="center"/>
    </xf>
    <xf numFmtId="167" fontId="1" fillId="0" borderId="0" xfId="0" applyNumberFormat="1" applyFont="1" applyAlignment="1" applyProtection="1">
      <alignment horizontal="center"/>
    </xf>
    <xf numFmtId="165" fontId="1" fillId="0" borderId="0" xfId="0" applyNumberFormat="1" applyFont="1" applyAlignment="1" applyProtection="1">
      <alignment horizontal="center"/>
    </xf>
    <xf numFmtId="1" fontId="14" fillId="4" borderId="1" xfId="3" applyNumberFormat="1" applyFont="1" applyFill="1" applyBorder="1" applyAlignment="1" applyProtection="1">
      <alignment horizontal="center" vertical="center" wrapText="1"/>
      <protection locked="0"/>
    </xf>
    <xf numFmtId="4" fontId="9" fillId="0" borderId="10" xfId="3" applyNumberFormat="1" applyFont="1" applyFill="1" applyBorder="1" applyAlignment="1" applyProtection="1">
      <alignment horizontal="left" vertical="center" wrapText="1" shrinkToFit="1"/>
      <protection locked="0"/>
    </xf>
    <xf numFmtId="3" fontId="9" fillId="0" borderId="0" xfId="3" applyNumberFormat="1" applyFont="1" applyFill="1" applyBorder="1" applyAlignment="1" applyProtection="1">
      <alignment horizontal="right" vertical="center" wrapText="1" shrinkToFit="1"/>
    </xf>
    <xf numFmtId="3" fontId="9" fillId="0" borderId="10" xfId="3" applyNumberFormat="1" applyFont="1" applyFill="1" applyBorder="1" applyAlignment="1" applyProtection="1">
      <alignment horizontal="right" vertical="center" wrapText="1" shrinkToFit="1"/>
    </xf>
    <xf numFmtId="0" fontId="8" fillId="0" borderId="0" xfId="2" applyFont="1" applyBorder="1" applyAlignment="1" applyProtection="1">
      <alignment horizontal="left"/>
    </xf>
    <xf numFmtId="9" fontId="9" fillId="3" borderId="0" xfId="1" applyFont="1" applyFill="1" applyBorder="1" applyAlignment="1" applyProtection="1">
      <alignment horizontal="left" vertical="center" wrapText="1" shrinkToFit="1"/>
      <protection locked="0"/>
    </xf>
    <xf numFmtId="9" fontId="9" fillId="3" borderId="10" xfId="1" applyFont="1" applyFill="1" applyBorder="1" applyAlignment="1" applyProtection="1">
      <alignment horizontal="left" vertical="center" wrapText="1" shrinkToFit="1"/>
      <protection locked="0"/>
    </xf>
    <xf numFmtId="164" fontId="13" fillId="0" borderId="0" xfId="3" applyNumberFormat="1" applyFont="1" applyFill="1" applyBorder="1" applyAlignment="1" applyProtection="1">
      <alignment horizontal="left" vertical="center" wrapText="1"/>
    </xf>
    <xf numFmtId="164" fontId="13" fillId="0" borderId="10" xfId="3" applyNumberFormat="1" applyFont="1" applyFill="1" applyBorder="1" applyAlignment="1" applyProtection="1">
      <alignment horizontal="left" vertical="center" wrapText="1"/>
    </xf>
    <xf numFmtId="165" fontId="13" fillId="0" borderId="0" xfId="3" applyNumberFormat="1" applyFont="1" applyFill="1" applyBorder="1" applyAlignment="1" applyProtection="1">
      <alignment horizontal="center" vertical="center" wrapText="1"/>
    </xf>
    <xf numFmtId="165" fontId="13" fillId="0" borderId="2" xfId="3" applyNumberFormat="1" applyFont="1" applyFill="1" applyBorder="1" applyAlignment="1" applyProtection="1">
      <alignment horizontal="center" vertical="center" wrapText="1"/>
    </xf>
    <xf numFmtId="0" fontId="4" fillId="0" borderId="6" xfId="0" applyFont="1" applyBorder="1" applyAlignment="1" applyProtection="1">
      <alignment horizontal="left"/>
      <protection locked="0"/>
    </xf>
    <xf numFmtId="0" fontId="11" fillId="0" borderId="2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right" vertical="center"/>
    </xf>
    <xf numFmtId="0" fontId="0" fillId="5" borderId="1" xfId="0" applyFill="1" applyBorder="1"/>
    <xf numFmtId="0" fontId="0" fillId="6" borderId="1" xfId="0" applyFill="1" applyBorder="1"/>
    <xf numFmtId="0" fontId="0" fillId="7" borderId="1" xfId="0" applyFill="1" applyBorder="1"/>
    <xf numFmtId="0" fontId="0" fillId="8" borderId="1" xfId="0" applyFill="1" applyBorder="1"/>
  </cellXfs>
  <cellStyles count="4">
    <cellStyle name="Hyperlink" xfId="2" builtinId="8"/>
    <cellStyle name="Normal" xfId="0" builtinId="0"/>
    <cellStyle name="Normal 2 2" xfId="3" xr:uid="{E0BEE11E-B66E-476F-88BA-F29C7454A1AC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Muli ExtraBold" pitchFamily="2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ubbleChart>
        <c:varyColors val="0"/>
        <c:ser>
          <c:idx val="0"/>
          <c:order val="0"/>
          <c:tx>
            <c:v>Idea Ranking</c:v>
          </c:tx>
          <c:spPr>
            <a:solidFill>
              <a:srgbClr val="002060"/>
            </a:solidFill>
            <a:ln w="25400">
              <a:noFill/>
            </a:ln>
            <a:effectLst/>
          </c:spPr>
          <c:invertIfNegative val="0"/>
          <c:dLbls>
            <c:numFmt formatCode="0\ &quot;k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Muli ExtraBold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Sheet1!$G$50</c:f>
              <c:numCache>
                <c:formatCode>0\ "months"</c:formatCode>
                <c:ptCount val="1"/>
                <c:pt idx="0">
                  <c:v>3</c:v>
                </c:pt>
              </c:numCache>
            </c:numRef>
          </c:xVal>
          <c:yVal>
            <c:numRef>
              <c:f>Sheet1!$H$50</c:f>
              <c:numCache>
                <c:formatCode>0.0</c:formatCode>
                <c:ptCount val="1"/>
                <c:pt idx="0">
                  <c:v>1</c:v>
                </c:pt>
              </c:numCache>
            </c:numRef>
          </c:yVal>
          <c:bubbleSize>
            <c:numRef>
              <c:f>Sheet1!$F$50</c:f>
              <c:numCache>
                <c:formatCode>0\ "k"</c:formatCode>
                <c:ptCount val="1"/>
                <c:pt idx="0">
                  <c:v>250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0-75AA-4AC5-B7F9-BC22CA8DA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519779536"/>
        <c:axId val="86083216"/>
      </c:bubbleChart>
      <c:valAx>
        <c:axId val="519779536"/>
        <c:scaling>
          <c:orientation val="minMax"/>
          <c:max val="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Muli SemiBold" pitchFamily="2" charset="0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chemeClr val="tx1"/>
                    </a:solidFill>
                    <a:latin typeface="Muli SemiBold" pitchFamily="2" charset="0"/>
                  </a:rPr>
                  <a:t>Time to Implement (Months) </a:t>
                </a:r>
              </a:p>
            </c:rich>
          </c:tx>
          <c:overlay val="0"/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Muli SemiBold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083216"/>
        <c:crosses val="autoZero"/>
        <c:crossBetween val="midCat"/>
        <c:majorUnit val="3"/>
      </c:valAx>
      <c:valAx>
        <c:axId val="86083216"/>
        <c:scaling>
          <c:orientation val="minMax"/>
          <c:max val="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chemeClr val="tx1"/>
                    </a:solidFill>
                  </a:rPr>
                  <a:t>Complexity</a:t>
                </a:r>
                <a:r>
                  <a:rPr lang="en-GB" sz="1200" baseline="0">
                    <a:solidFill>
                      <a:schemeClr val="tx1"/>
                    </a:solidFill>
                  </a:rPr>
                  <a:t> (Low, Medium, High)</a:t>
                </a:r>
                <a:endParaRPr lang="en-GB" sz="1200">
                  <a:solidFill>
                    <a:schemeClr val="tx1"/>
                  </a:solidFill>
                </a:endParaRPr>
              </a:p>
            </c:rich>
          </c:tx>
          <c:overlay val="0"/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77953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8626</xdr:colOff>
      <xdr:row>0</xdr:row>
      <xdr:rowOff>186083</xdr:rowOff>
    </xdr:from>
    <xdr:to>
      <xdr:col>2</xdr:col>
      <xdr:colOff>564829</xdr:colOff>
      <xdr:row>1</xdr:row>
      <xdr:rowOff>368430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A62E5A-9918-4180-BD5A-364829F94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535" y="186083"/>
          <a:ext cx="1751578" cy="404168"/>
        </a:xfrm>
        <a:prstGeom prst="rect">
          <a:avLst/>
        </a:prstGeom>
      </xdr:spPr>
    </xdr:pic>
    <xdr:clientData/>
  </xdr:twoCellAnchor>
  <xdr:twoCellAnchor editAs="oneCell">
    <xdr:from>
      <xdr:col>1</xdr:col>
      <xdr:colOff>1047493</xdr:colOff>
      <xdr:row>7</xdr:row>
      <xdr:rowOff>98887</xdr:rowOff>
    </xdr:from>
    <xdr:to>
      <xdr:col>4</xdr:col>
      <xdr:colOff>135558</xdr:colOff>
      <xdr:row>17</xdr:row>
      <xdr:rowOff>86958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5A2B64-D7C8-4405-89C0-00AF6EA28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3962" y="2193874"/>
          <a:ext cx="2674189" cy="2206291"/>
        </a:xfrm>
        <a:prstGeom prst="rect">
          <a:avLst/>
        </a:prstGeom>
      </xdr:spPr>
    </xdr:pic>
    <xdr:clientData/>
  </xdr:twoCellAnchor>
  <xdr:twoCellAnchor editAs="oneCell">
    <xdr:from>
      <xdr:col>1</xdr:col>
      <xdr:colOff>998200</xdr:colOff>
      <xdr:row>19</xdr:row>
      <xdr:rowOff>73941</xdr:rowOff>
    </xdr:from>
    <xdr:to>
      <xdr:col>3</xdr:col>
      <xdr:colOff>1138982</xdr:colOff>
      <xdr:row>29</xdr:row>
      <xdr:rowOff>135558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520A71-E76D-4751-8A8F-C867163CD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4669" y="4917057"/>
          <a:ext cx="2531532" cy="2279838"/>
        </a:xfrm>
        <a:prstGeom prst="rect">
          <a:avLst/>
        </a:prstGeom>
      </xdr:spPr>
    </xdr:pic>
    <xdr:clientData/>
  </xdr:twoCellAnchor>
  <xdr:twoCellAnchor>
    <xdr:from>
      <xdr:col>4</xdr:col>
      <xdr:colOff>208472</xdr:colOff>
      <xdr:row>44</xdr:row>
      <xdr:rowOff>58945</xdr:rowOff>
    </xdr:from>
    <xdr:to>
      <xdr:col>8</xdr:col>
      <xdr:colOff>7189</xdr:colOff>
      <xdr:row>55</xdr:row>
      <xdr:rowOff>113578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C7B6B81-9D93-4048-81C5-74D7104D5D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1164565</xdr:colOff>
      <xdr:row>47</xdr:row>
      <xdr:rowOff>201283</xdr:rowOff>
    </xdr:from>
    <xdr:to>
      <xdr:col>3</xdr:col>
      <xdr:colOff>1054113</xdr:colOff>
      <xdr:row>53</xdr:row>
      <xdr:rowOff>87174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22724D-BCDE-499C-B7C6-8DE1F9651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8980" y="11875698"/>
          <a:ext cx="2276190" cy="13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msab.co.uk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62064-D62B-4848-BA40-F6765E21BCB5}">
  <dimension ref="A1:M66"/>
  <sheetViews>
    <sheetView showGridLines="0" tabSelected="1" zoomScale="60" zoomScaleNormal="60" workbookViewId="0">
      <selection activeCell="M7" sqref="M7"/>
    </sheetView>
  </sheetViews>
  <sheetFormatPr defaultRowHeight="15.65" x14ac:dyDescent="0.3"/>
  <cols>
    <col min="1" max="1" width="3.5" style="2" customWidth="1"/>
    <col min="2" max="9" width="17.375" style="2" customWidth="1"/>
    <col min="10" max="10" width="4" style="2" customWidth="1"/>
    <col min="11" max="16384" width="9" style="2"/>
  </cols>
  <sheetData>
    <row r="1" spans="2:11" ht="17.7" customHeight="1" x14ac:dyDescent="0.3"/>
    <row r="2" spans="2:11" s="1" customFormat="1" ht="41.45" x14ac:dyDescent="0.25">
      <c r="C2" s="91" t="s">
        <v>4</v>
      </c>
      <c r="D2" s="91"/>
      <c r="E2" s="91"/>
      <c r="F2" s="91"/>
      <c r="G2" s="91"/>
      <c r="H2" s="91"/>
      <c r="I2" s="91"/>
    </row>
    <row r="3" spans="2:11" s="1" customFormat="1" x14ac:dyDescent="0.25"/>
    <row r="4" spans="2:11" s="8" customFormat="1" ht="27.2" x14ac:dyDescent="0.55000000000000004">
      <c r="B4" s="5" t="s">
        <v>5</v>
      </c>
      <c r="C4" s="90">
        <v>12345</v>
      </c>
      <c r="D4" s="90"/>
      <c r="E4" s="90"/>
      <c r="F4" s="6"/>
      <c r="G4" s="6"/>
      <c r="H4" s="6" t="s">
        <v>1</v>
      </c>
      <c r="I4" s="59" t="s">
        <v>16</v>
      </c>
      <c r="J4" s="60"/>
      <c r="K4" s="60"/>
    </row>
    <row r="5" spans="2:11" s="8" customFormat="1" ht="19.05" x14ac:dyDescent="0.4">
      <c r="B5" s="5" t="s">
        <v>6</v>
      </c>
      <c r="C5" s="89" t="s">
        <v>24</v>
      </c>
      <c r="D5" s="89"/>
      <c r="E5" s="89"/>
      <c r="F5" s="14"/>
    </row>
    <row r="6" spans="2:11" s="1" customFormat="1" ht="19.05" x14ac:dyDescent="0.25">
      <c r="B6" s="4"/>
      <c r="C6" s="9"/>
      <c r="D6" s="10"/>
      <c r="E6" s="3"/>
      <c r="F6" s="9"/>
      <c r="H6" s="3"/>
    </row>
    <row r="7" spans="2:11" s="1" customFormat="1" ht="23.95" customHeight="1" x14ac:dyDescent="0.25">
      <c r="B7" s="63" t="s">
        <v>7</v>
      </c>
      <c r="C7" s="11"/>
      <c r="D7" s="12"/>
      <c r="E7" s="7"/>
      <c r="F7" s="11"/>
      <c r="G7" s="7"/>
      <c r="H7" s="7"/>
      <c r="I7" s="13"/>
    </row>
    <row r="8" spans="2:11" ht="18" customHeight="1" x14ac:dyDescent="0.3">
      <c r="B8" s="46"/>
      <c r="C8" s="47"/>
      <c r="D8" s="47"/>
      <c r="E8" s="47"/>
      <c r="F8" s="47"/>
      <c r="G8" s="47"/>
      <c r="H8" s="47"/>
      <c r="I8" s="48"/>
    </row>
    <row r="9" spans="2:11" ht="18" customHeight="1" x14ac:dyDescent="0.3">
      <c r="B9" s="49"/>
      <c r="C9" s="50"/>
      <c r="D9" s="50"/>
      <c r="E9" s="50"/>
      <c r="F9" s="55" t="s">
        <v>25</v>
      </c>
      <c r="G9" s="50"/>
      <c r="H9" s="50"/>
      <c r="I9" s="51"/>
    </row>
    <row r="10" spans="2:11" ht="18" customHeight="1" x14ac:dyDescent="0.3">
      <c r="B10" s="49"/>
      <c r="C10" s="50"/>
      <c r="D10" s="50"/>
      <c r="E10" s="50"/>
      <c r="F10" s="50"/>
      <c r="G10" s="50"/>
      <c r="H10" s="50"/>
      <c r="I10" s="51"/>
    </row>
    <row r="11" spans="2:11" ht="18" customHeight="1" x14ac:dyDescent="0.3">
      <c r="B11" s="49"/>
      <c r="C11" s="50"/>
      <c r="D11" s="50"/>
      <c r="E11" s="50"/>
      <c r="F11" s="50"/>
      <c r="G11" s="50"/>
      <c r="H11" s="50"/>
      <c r="I11" s="51"/>
    </row>
    <row r="12" spans="2:11" ht="18" customHeight="1" x14ac:dyDescent="0.3">
      <c r="B12" s="49"/>
      <c r="C12" s="50"/>
      <c r="D12" s="50"/>
      <c r="E12" s="50"/>
      <c r="F12" s="50"/>
      <c r="G12" s="50"/>
      <c r="H12" s="50"/>
      <c r="I12" s="51"/>
    </row>
    <row r="13" spans="2:11" ht="18" customHeight="1" x14ac:dyDescent="0.3">
      <c r="B13" s="49"/>
      <c r="C13" s="50"/>
      <c r="D13" s="50"/>
      <c r="E13" s="50"/>
      <c r="F13" s="50"/>
      <c r="G13" s="50"/>
      <c r="H13" s="50"/>
      <c r="I13" s="51"/>
    </row>
    <row r="14" spans="2:11" ht="18" customHeight="1" x14ac:dyDescent="0.3">
      <c r="B14" s="49"/>
      <c r="C14" s="50"/>
      <c r="D14" s="50"/>
      <c r="E14" s="50"/>
      <c r="F14" s="50"/>
      <c r="G14" s="50"/>
      <c r="H14" s="50"/>
      <c r="I14" s="51"/>
    </row>
    <row r="15" spans="2:11" ht="18" customHeight="1" x14ac:dyDescent="0.3">
      <c r="B15" s="49"/>
      <c r="C15" s="50"/>
      <c r="D15" s="50"/>
      <c r="E15" s="50"/>
      <c r="F15" s="50"/>
      <c r="G15" s="50"/>
      <c r="H15" s="50"/>
      <c r="I15" s="51"/>
    </row>
    <row r="16" spans="2:11" ht="18" customHeight="1" x14ac:dyDescent="0.3">
      <c r="B16" s="49"/>
      <c r="C16" s="50"/>
      <c r="D16" s="50"/>
      <c r="E16" s="50"/>
      <c r="F16" s="50"/>
      <c r="G16" s="50"/>
      <c r="H16" s="50"/>
      <c r="I16" s="51"/>
    </row>
    <row r="17" spans="1:9" ht="18" customHeight="1" x14ac:dyDescent="0.3">
      <c r="B17" s="49"/>
      <c r="C17" s="50"/>
      <c r="D17" s="50"/>
      <c r="E17" s="50"/>
      <c r="F17" s="50"/>
      <c r="G17" s="50"/>
      <c r="H17" s="50"/>
      <c r="I17" s="51"/>
    </row>
    <row r="18" spans="1:9" ht="18" customHeight="1" x14ac:dyDescent="0.3">
      <c r="B18" s="52"/>
      <c r="C18" s="53"/>
      <c r="D18" s="53"/>
      <c r="E18" s="53"/>
      <c r="F18" s="53"/>
      <c r="G18" s="53"/>
      <c r="H18" s="53"/>
      <c r="I18" s="54"/>
    </row>
    <row r="19" spans="1:9" ht="23.95" customHeight="1" x14ac:dyDescent="0.3">
      <c r="B19" s="64" t="s">
        <v>8</v>
      </c>
      <c r="C19" s="17"/>
      <c r="D19" s="15"/>
      <c r="E19" s="16"/>
      <c r="F19" s="17"/>
      <c r="G19" s="16"/>
      <c r="H19" s="16"/>
      <c r="I19" s="18"/>
    </row>
    <row r="20" spans="1:9" s="23" customFormat="1" ht="18" customHeight="1" x14ac:dyDescent="0.25">
      <c r="B20" s="46"/>
      <c r="C20" s="47"/>
      <c r="D20" s="47"/>
      <c r="E20" s="47"/>
      <c r="F20" s="47"/>
      <c r="G20" s="47"/>
      <c r="H20" s="47"/>
      <c r="I20" s="48"/>
    </row>
    <row r="21" spans="1:9" s="23" customFormat="1" ht="18" customHeight="1" x14ac:dyDescent="0.25">
      <c r="B21" s="49"/>
      <c r="C21" s="50"/>
      <c r="D21" s="50"/>
      <c r="E21" s="50"/>
      <c r="F21" s="55" t="s">
        <v>22</v>
      </c>
      <c r="G21" s="50"/>
      <c r="H21" s="50"/>
      <c r="I21" s="51"/>
    </row>
    <row r="22" spans="1:9" s="23" customFormat="1" ht="18" customHeight="1" x14ac:dyDescent="0.25">
      <c r="B22" s="49"/>
      <c r="C22" s="50"/>
      <c r="D22" s="50"/>
      <c r="E22" s="50"/>
      <c r="F22" s="55" t="s">
        <v>23</v>
      </c>
      <c r="G22" s="50"/>
      <c r="H22" s="50"/>
      <c r="I22" s="51"/>
    </row>
    <row r="23" spans="1:9" s="23" customFormat="1" ht="18" customHeight="1" x14ac:dyDescent="0.25">
      <c r="B23" s="49"/>
      <c r="C23" s="50"/>
      <c r="D23" s="50"/>
      <c r="E23" s="50"/>
      <c r="F23" s="55"/>
      <c r="G23" s="50"/>
      <c r="H23" s="50"/>
      <c r="I23" s="51"/>
    </row>
    <row r="24" spans="1:9" s="23" customFormat="1" ht="18" customHeight="1" x14ac:dyDescent="0.25">
      <c r="B24" s="49"/>
      <c r="C24" s="50"/>
      <c r="D24" s="50"/>
      <c r="E24" s="50"/>
      <c r="F24" s="56"/>
      <c r="G24" s="50"/>
      <c r="H24" s="50"/>
      <c r="I24" s="51"/>
    </row>
    <row r="25" spans="1:9" s="23" customFormat="1" ht="18" customHeight="1" x14ac:dyDescent="0.25">
      <c r="B25" s="49"/>
      <c r="C25" s="50"/>
      <c r="D25" s="50"/>
      <c r="E25" s="50"/>
      <c r="F25" s="55" t="s">
        <v>28</v>
      </c>
      <c r="G25" s="50"/>
      <c r="H25" s="50"/>
      <c r="I25" s="51"/>
    </row>
    <row r="26" spans="1:9" s="23" customFormat="1" ht="18" customHeight="1" x14ac:dyDescent="0.25">
      <c r="B26" s="49"/>
      <c r="C26" s="50"/>
      <c r="D26" s="50"/>
      <c r="E26" s="50"/>
      <c r="F26" s="50"/>
      <c r="G26" s="50"/>
      <c r="H26" s="50"/>
      <c r="I26" s="51"/>
    </row>
    <row r="27" spans="1:9" s="23" customFormat="1" ht="18" customHeight="1" x14ac:dyDescent="0.25">
      <c r="B27" s="49"/>
      <c r="C27" s="50"/>
      <c r="D27" s="50"/>
      <c r="E27" s="50"/>
      <c r="F27" s="50"/>
      <c r="G27" s="50"/>
      <c r="H27" s="50"/>
      <c r="I27" s="51"/>
    </row>
    <row r="28" spans="1:9" s="23" customFormat="1" ht="18" customHeight="1" x14ac:dyDescent="0.25">
      <c r="B28" s="49"/>
      <c r="C28" s="50"/>
      <c r="D28" s="50"/>
      <c r="E28" s="50"/>
      <c r="F28" s="50"/>
      <c r="G28" s="50"/>
      <c r="H28" s="50"/>
      <c r="I28" s="51"/>
    </row>
    <row r="29" spans="1:9" s="23" customFormat="1" ht="18" customHeight="1" x14ac:dyDescent="0.25">
      <c r="B29" s="49"/>
      <c r="C29" s="50"/>
      <c r="D29" s="50"/>
      <c r="E29" s="50"/>
      <c r="F29" s="50"/>
      <c r="G29" s="50"/>
      <c r="H29" s="50"/>
      <c r="I29" s="51"/>
    </row>
    <row r="30" spans="1:9" s="23" customFormat="1" ht="18" customHeight="1" x14ac:dyDescent="0.25">
      <c r="B30" s="52"/>
      <c r="C30" s="53"/>
      <c r="D30" s="53"/>
      <c r="E30" s="53"/>
      <c r="F30" s="53"/>
      <c r="G30" s="53"/>
      <c r="H30" s="53"/>
      <c r="I30" s="54"/>
    </row>
    <row r="31" spans="1:9" s="1" customFormat="1" ht="23.95" customHeight="1" x14ac:dyDescent="0.25">
      <c r="B31" s="64" t="s">
        <v>19</v>
      </c>
      <c r="C31" s="17"/>
      <c r="D31" s="15"/>
      <c r="E31" s="16"/>
      <c r="F31" s="17"/>
      <c r="G31" s="16"/>
      <c r="H31" s="16"/>
      <c r="I31" s="18"/>
    </row>
    <row r="32" spans="1:9" s="20" customFormat="1" ht="20.05" customHeight="1" x14ac:dyDescent="0.25">
      <c r="A32" s="19"/>
      <c r="B32" s="25"/>
      <c r="D32" s="65" t="s">
        <v>9</v>
      </c>
      <c r="E32" s="66"/>
      <c r="F32" s="65" t="s">
        <v>11</v>
      </c>
      <c r="G32" s="27"/>
      <c r="H32" s="67" t="s">
        <v>13</v>
      </c>
      <c r="I32" s="41"/>
    </row>
    <row r="33" spans="1:9" s="22" customFormat="1" ht="20.05" customHeight="1" x14ac:dyDescent="0.4">
      <c r="A33" s="21"/>
      <c r="B33" s="28"/>
      <c r="C33" s="24" t="s">
        <v>10</v>
      </c>
      <c r="D33" s="38">
        <v>10</v>
      </c>
      <c r="E33" s="24"/>
      <c r="F33" s="38">
        <v>5</v>
      </c>
      <c r="G33" s="40" t="s">
        <v>17</v>
      </c>
      <c r="H33" s="30">
        <f>D33-F33</f>
        <v>5</v>
      </c>
      <c r="I33" s="42" t="str">
        <f>I4</f>
        <v>EUR</v>
      </c>
    </row>
    <row r="34" spans="1:9" s="22" customFormat="1" ht="20.05" customHeight="1" x14ac:dyDescent="0.4">
      <c r="A34" s="21"/>
      <c r="B34" s="28"/>
      <c r="C34" s="24" t="s">
        <v>12</v>
      </c>
      <c r="D34" s="36">
        <v>100000</v>
      </c>
      <c r="E34" s="24"/>
      <c r="F34" s="36">
        <v>50000</v>
      </c>
      <c r="G34" s="40" t="s">
        <v>18</v>
      </c>
      <c r="H34" s="68">
        <f>H33*F34</f>
        <v>250000</v>
      </c>
      <c r="I34" s="42" t="str">
        <f>I4</f>
        <v>EUR</v>
      </c>
    </row>
    <row r="35" spans="1:9" s="22" customFormat="1" ht="20.05" customHeight="1" x14ac:dyDescent="0.4">
      <c r="A35" s="21"/>
      <c r="B35" s="28"/>
      <c r="C35" s="24"/>
      <c r="D35" s="24"/>
      <c r="E35" s="24"/>
      <c r="F35" s="24"/>
      <c r="G35" s="24"/>
      <c r="H35" s="29"/>
      <c r="I35" s="42"/>
    </row>
    <row r="36" spans="1:9" s="22" customFormat="1" ht="20.05" customHeight="1" x14ac:dyDescent="0.4">
      <c r="A36" s="21"/>
      <c r="B36" s="28"/>
      <c r="C36" s="24"/>
      <c r="D36" s="83" t="s">
        <v>3</v>
      </c>
      <c r="E36" s="84"/>
      <c r="F36" s="36">
        <v>0</v>
      </c>
      <c r="G36" s="24" t="str">
        <f>I4</f>
        <v>EUR</v>
      </c>
      <c r="I36" s="42"/>
    </row>
    <row r="37" spans="1:9" s="22" customFormat="1" ht="20.05" customHeight="1" x14ac:dyDescent="0.4">
      <c r="A37" s="21"/>
      <c r="B37" s="28"/>
      <c r="C37" s="24"/>
      <c r="D37" s="83" t="s">
        <v>29</v>
      </c>
      <c r="E37" s="84"/>
      <c r="F37" s="36">
        <f>400*10</f>
        <v>4000</v>
      </c>
      <c r="G37" s="24" t="str">
        <f>I4</f>
        <v>EUR</v>
      </c>
      <c r="H37" s="87" t="s">
        <v>15</v>
      </c>
      <c r="I37" s="42"/>
    </row>
    <row r="38" spans="1:9" s="22" customFormat="1" ht="20.05" customHeight="1" x14ac:dyDescent="0.4">
      <c r="A38" s="21"/>
      <c r="B38" s="28"/>
      <c r="C38" s="24"/>
      <c r="D38" s="83" t="s">
        <v>30</v>
      </c>
      <c r="E38" s="84"/>
      <c r="F38" s="36">
        <v>15000</v>
      </c>
      <c r="G38" s="24" t="str">
        <f>I4</f>
        <v>EUR</v>
      </c>
      <c r="H38" s="88"/>
      <c r="I38" s="42"/>
    </row>
    <row r="39" spans="1:9" s="22" customFormat="1" ht="20.05" customHeight="1" x14ac:dyDescent="0.4">
      <c r="A39" s="21"/>
      <c r="B39" s="28"/>
      <c r="C39" s="24"/>
      <c r="D39" s="85" t="s">
        <v>14</v>
      </c>
      <c r="E39" s="86"/>
      <c r="F39" s="69">
        <f>SUM(F36:F38)</f>
        <v>19000</v>
      </c>
      <c r="G39" s="29"/>
      <c r="H39" s="70">
        <f>ROUNDUP(F39/(H33*F34)*12,0)</f>
        <v>1</v>
      </c>
      <c r="I39" s="42"/>
    </row>
    <row r="40" spans="1:9" s="22" customFormat="1" ht="20.05" customHeight="1" x14ac:dyDescent="0.4">
      <c r="A40" s="21"/>
      <c r="B40" s="31"/>
      <c r="C40" s="32"/>
      <c r="D40" s="33"/>
      <c r="E40" s="34"/>
      <c r="F40" s="32"/>
      <c r="G40" s="35"/>
      <c r="H40" s="34"/>
      <c r="I40" s="39"/>
    </row>
    <row r="41" spans="1:9" s="22" customFormat="1" ht="20.05" customHeight="1" x14ac:dyDescent="0.4">
      <c r="A41" s="21"/>
      <c r="B41" s="64"/>
      <c r="C41" s="17"/>
      <c r="D41" s="15"/>
      <c r="E41" s="16"/>
      <c r="F41" s="17"/>
      <c r="G41" s="16"/>
      <c r="H41" s="16"/>
      <c r="I41" s="18"/>
    </row>
    <row r="42" spans="1:9" s="22" customFormat="1" ht="20.05" customHeight="1" x14ac:dyDescent="0.4">
      <c r="A42" s="21"/>
      <c r="B42" s="25"/>
      <c r="C42" s="43"/>
      <c r="D42" s="26"/>
      <c r="E42" s="44"/>
      <c r="F42" s="43"/>
      <c r="G42" s="27"/>
      <c r="H42" s="44"/>
      <c r="I42" s="45"/>
    </row>
    <row r="43" spans="1:9" s="22" customFormat="1" ht="20.05" customHeight="1" x14ac:dyDescent="0.4">
      <c r="A43" s="21"/>
      <c r="B43" s="28"/>
      <c r="C43" s="37" t="s">
        <v>21</v>
      </c>
      <c r="D43" s="57"/>
      <c r="E43" s="57"/>
      <c r="F43" s="80" t="s">
        <v>26</v>
      </c>
      <c r="G43" s="81"/>
      <c r="H43" s="71">
        <v>1</v>
      </c>
      <c r="I43" s="62"/>
    </row>
    <row r="44" spans="1:9" s="22" customFormat="1" ht="20.05" customHeight="1" x14ac:dyDescent="0.4">
      <c r="A44" s="21"/>
      <c r="B44" s="28"/>
      <c r="C44" s="37" t="s">
        <v>20</v>
      </c>
      <c r="D44" s="57"/>
      <c r="E44" s="57"/>
      <c r="F44" s="80" t="s">
        <v>27</v>
      </c>
      <c r="G44" s="81"/>
      <c r="H44" s="78">
        <v>3</v>
      </c>
      <c r="I44" s="79" t="s">
        <v>34</v>
      </c>
    </row>
    <row r="45" spans="1:9" s="22" customFormat="1" ht="20.05" customHeight="1" x14ac:dyDescent="0.4">
      <c r="A45" s="21"/>
      <c r="B45" s="28"/>
      <c r="C45" s="37"/>
      <c r="D45" s="72"/>
      <c r="E45" s="72"/>
      <c r="F45" s="61"/>
      <c r="G45" s="61"/>
      <c r="H45" s="61"/>
      <c r="I45" s="73"/>
    </row>
    <row r="46" spans="1:9" s="22" customFormat="1" ht="20.05" customHeight="1" x14ac:dyDescent="0.4">
      <c r="A46" s="21"/>
      <c r="B46" s="28"/>
      <c r="C46" s="37"/>
      <c r="D46" s="72"/>
      <c r="E46" s="72"/>
      <c r="F46" s="61"/>
      <c r="G46" s="61"/>
      <c r="H46" s="61"/>
      <c r="I46" s="73"/>
    </row>
    <row r="47" spans="1:9" s="22" customFormat="1" ht="20.05" customHeight="1" x14ac:dyDescent="0.4">
      <c r="A47" s="21"/>
      <c r="B47" s="28"/>
      <c r="C47" s="37"/>
      <c r="D47" s="72"/>
      <c r="E47" s="72"/>
      <c r="F47" s="61"/>
      <c r="G47" s="61"/>
      <c r="H47" s="61"/>
      <c r="I47" s="73"/>
    </row>
    <row r="48" spans="1:9" s="22" customFormat="1" ht="20.05" customHeight="1" x14ac:dyDescent="0.4">
      <c r="A48" s="21"/>
      <c r="B48" s="28"/>
      <c r="C48" s="37"/>
      <c r="G48" s="61"/>
      <c r="H48" s="61"/>
      <c r="I48" s="73"/>
    </row>
    <row r="49" spans="1:13" s="22" customFormat="1" ht="20.05" customHeight="1" x14ac:dyDescent="0.4">
      <c r="A49" s="21"/>
      <c r="B49" s="28"/>
      <c r="F49" s="74" t="s">
        <v>31</v>
      </c>
      <c r="G49" s="74" t="s">
        <v>32</v>
      </c>
      <c r="H49" s="74" t="s">
        <v>33</v>
      </c>
      <c r="I49" s="73"/>
    </row>
    <row r="50" spans="1:13" s="22" customFormat="1" ht="20.05" customHeight="1" x14ac:dyDescent="0.4">
      <c r="A50" s="21"/>
      <c r="B50" s="28"/>
      <c r="F50" s="75">
        <f>H34/1000</f>
        <v>250</v>
      </c>
      <c r="G50" s="76">
        <f>H44</f>
        <v>3</v>
      </c>
      <c r="H50" s="77">
        <f>H43</f>
        <v>1</v>
      </c>
      <c r="I50" s="73"/>
    </row>
    <row r="51" spans="1:13" s="22" customFormat="1" ht="20.05" customHeight="1" x14ac:dyDescent="0.4">
      <c r="A51" s="21"/>
      <c r="B51" s="28"/>
      <c r="C51" s="37"/>
      <c r="D51" s="72"/>
      <c r="E51" s="72"/>
      <c r="F51" s="61"/>
      <c r="G51" s="61"/>
      <c r="H51" s="61"/>
      <c r="I51" s="73"/>
    </row>
    <row r="52" spans="1:13" s="22" customFormat="1" ht="20.05" customHeight="1" x14ac:dyDescent="0.4">
      <c r="A52" s="21"/>
      <c r="B52" s="28"/>
      <c r="C52" s="37"/>
      <c r="D52" s="72"/>
      <c r="E52" s="72"/>
      <c r="F52" s="61"/>
      <c r="G52" s="61"/>
      <c r="H52" s="61"/>
      <c r="I52" s="73"/>
    </row>
    <row r="53" spans="1:13" s="22" customFormat="1" ht="20.05" customHeight="1" x14ac:dyDescent="0.4">
      <c r="A53" s="21"/>
      <c r="B53" s="28"/>
      <c r="C53" s="37"/>
      <c r="D53" s="72"/>
      <c r="E53" s="72"/>
      <c r="F53" s="61"/>
      <c r="G53" s="61"/>
      <c r="H53" s="61"/>
      <c r="I53" s="73"/>
    </row>
    <row r="54" spans="1:13" s="22" customFormat="1" ht="20.05" customHeight="1" x14ac:dyDescent="0.4">
      <c r="A54" s="21"/>
      <c r="B54" s="28"/>
      <c r="C54" s="37"/>
      <c r="D54" s="72"/>
      <c r="E54" s="72"/>
      <c r="F54" s="61"/>
      <c r="G54" s="61"/>
      <c r="H54" s="61"/>
      <c r="I54" s="73"/>
    </row>
    <row r="55" spans="1:13" s="22" customFormat="1" ht="20.05" customHeight="1" x14ac:dyDescent="0.4">
      <c r="A55" s="21"/>
      <c r="B55" s="28"/>
      <c r="C55" s="37"/>
      <c r="D55" s="72"/>
      <c r="E55" s="72"/>
      <c r="F55" s="61"/>
      <c r="G55" s="61"/>
      <c r="H55" s="61"/>
      <c r="I55" s="73"/>
    </row>
    <row r="56" spans="1:13" s="22" customFormat="1" ht="20.05" customHeight="1" x14ac:dyDescent="0.4">
      <c r="A56" s="21"/>
      <c r="B56" s="31"/>
      <c r="C56" s="32"/>
      <c r="D56" s="33"/>
      <c r="E56" s="34"/>
      <c r="F56" s="32"/>
      <c r="G56" s="35"/>
      <c r="H56" s="34"/>
      <c r="I56" s="39"/>
    </row>
    <row r="57" spans="1:13" s="8" customFormat="1" ht="22.45" customHeight="1" x14ac:dyDescent="0.4">
      <c r="B57" s="8" t="s">
        <v>2</v>
      </c>
      <c r="M57" s="58"/>
    </row>
    <row r="58" spans="1:13" ht="19.05" x14ac:dyDescent="0.4">
      <c r="B58" s="82" t="s">
        <v>0</v>
      </c>
      <c r="C58" s="82"/>
      <c r="M58" s="22"/>
    </row>
    <row r="59" spans="1:13" ht="19.05" x14ac:dyDescent="0.4">
      <c r="M59" s="22"/>
    </row>
    <row r="60" spans="1:13" ht="19.05" x14ac:dyDescent="0.4">
      <c r="M60" s="22"/>
    </row>
    <row r="61" spans="1:13" ht="19.05" x14ac:dyDescent="0.4">
      <c r="M61" s="22"/>
    </row>
    <row r="62" spans="1:13" ht="19.05" x14ac:dyDescent="0.4">
      <c r="M62" s="22"/>
    </row>
    <row r="63" spans="1:13" ht="19.05" x14ac:dyDescent="0.4">
      <c r="M63" s="22"/>
    </row>
    <row r="64" spans="1:13" ht="19.05" x14ac:dyDescent="0.4">
      <c r="M64" s="22"/>
    </row>
    <row r="65" spans="13:13" ht="19.05" x14ac:dyDescent="0.4">
      <c r="M65" s="22"/>
    </row>
    <row r="66" spans="13:13" ht="19.05" x14ac:dyDescent="0.4">
      <c r="M66" s="22"/>
    </row>
  </sheetData>
  <sheetProtection sheet="1" objects="1"/>
  <mergeCells count="11">
    <mergeCell ref="D36:E36"/>
    <mergeCell ref="H37:H38"/>
    <mergeCell ref="C5:E5"/>
    <mergeCell ref="C4:E4"/>
    <mergeCell ref="C2:I2"/>
    <mergeCell ref="F44:G44"/>
    <mergeCell ref="F43:G43"/>
    <mergeCell ref="B58:C58"/>
    <mergeCell ref="D37:E37"/>
    <mergeCell ref="D38:E38"/>
    <mergeCell ref="D39:E39"/>
  </mergeCells>
  <dataValidations count="3">
    <dataValidation type="list" allowBlank="1" showInputMessage="1" showErrorMessage="1" sqref="I4" xr:uid="{2A649665-25F7-469C-B97C-07D7A8C7976C}">
      <formula1>"GBP,EUR,USD,JPY,CNY,MXN,PLN,SEK"</formula1>
    </dataValidation>
    <dataValidation type="list" allowBlank="1" showInputMessage="1" showErrorMessage="1" sqref="H43" xr:uid="{25EA7B3D-CA77-4B87-B187-DC0870D05F50}">
      <formula1>"1,2,3"</formula1>
    </dataValidation>
    <dataValidation type="list" allowBlank="1" showInputMessage="1" showErrorMessage="1" sqref="H44" xr:uid="{0C34649A-31F9-485B-B102-3120E33E3255}">
      <formula1>"3,6,12,18"</formula1>
    </dataValidation>
  </dataValidations>
  <hyperlinks>
    <hyperlink ref="B58" r:id="rId1" xr:uid="{385B7829-F95B-4BAD-85F4-CBC760EDB247}"/>
  </hyperlinks>
  <pageMargins left="0.7" right="0.7" top="0.75" bottom="0.75" header="0.3" footer="0.3"/>
  <pageSetup scale="61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7B854-9766-4854-8295-CEBC7C74CAB1}">
  <dimension ref="B5:G9"/>
  <sheetViews>
    <sheetView showGridLines="0" workbookViewId="0">
      <selection activeCell="F17" sqref="F17"/>
    </sheetView>
  </sheetViews>
  <sheetFormatPr defaultRowHeight="14.3" x14ac:dyDescent="0.25"/>
  <cols>
    <col min="2" max="11" width="4.625" customWidth="1"/>
  </cols>
  <sheetData>
    <row r="5" spans="2:7" ht="2.0499999999999998" customHeight="1" x14ac:dyDescent="0.25"/>
    <row r="6" spans="2:7" ht="21.75" customHeight="1" x14ac:dyDescent="0.25">
      <c r="B6" s="94"/>
      <c r="C6" s="94"/>
      <c r="D6" s="94"/>
      <c r="E6" s="94"/>
      <c r="F6" s="94"/>
      <c r="G6" s="94"/>
    </row>
    <row r="7" spans="2:7" ht="21.75" customHeight="1" x14ac:dyDescent="0.25">
      <c r="B7" s="95"/>
      <c r="C7" s="95"/>
      <c r="D7" s="95"/>
      <c r="E7" s="95"/>
      <c r="F7" s="95"/>
      <c r="G7" s="94"/>
    </row>
    <row r="8" spans="2:7" ht="21.75" customHeight="1" x14ac:dyDescent="0.25">
      <c r="B8" s="92"/>
      <c r="C8" s="92"/>
      <c r="D8" s="92"/>
      <c r="E8" s="93"/>
      <c r="F8" s="93"/>
      <c r="G8" s="94"/>
    </row>
    <row r="9" spans="2:7" ht="21.75" customHeight="1" x14ac:dyDescent="0.25">
      <c r="B9" s="92"/>
      <c r="C9" s="92"/>
      <c r="D9" s="92"/>
      <c r="E9" s="93"/>
      <c r="F9" s="93"/>
      <c r="G9" s="94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CALC4XL xmlns="CALC4XL">
  <userData/>
  <copies/>
</CALC4XL>
</file>

<file path=customXml/itemProps1.xml><?xml version="1.0" encoding="utf-8"?>
<ds:datastoreItem xmlns:ds="http://schemas.openxmlformats.org/officeDocument/2006/customXml" ds:itemID="{02A75E72-98F8-4FFB-AF3C-D1DCC24CCCFB}">
  <ds:schemaRefs>
    <ds:schemaRef ds:uri="CALC4X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J.Miah</dc:creator>
  <cp:lastModifiedBy>Basma Lemtiri</cp:lastModifiedBy>
  <dcterms:created xsi:type="dcterms:W3CDTF">2020-06-09T16:07:48Z</dcterms:created>
  <dcterms:modified xsi:type="dcterms:W3CDTF">2020-06-15T16:25:50Z</dcterms:modified>
</cp:coreProperties>
</file>