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lanco-Burnet-Llano Counties" sheetId="1" state="visible" r:id="rId3"/>
    <sheet name="Sheet2" sheetId="2" state="visible" r:id="rId4"/>
    <sheet name="Sheet3" sheetId="3" state="visible" r:id="rId5"/>
  </sheets>
  <definedNames>
    <definedName function="false" hidden="false" localSheetId="0" name="_xlnm.Print_Area" vbProcedure="false">'Blanco-Burnet-Llano Counties'!$A$1:$J$58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<sst xmlns="http://schemas.openxmlformats.org/spreadsheetml/2006/main" count="248" uniqueCount="126">
  <si>
    <t xml:space="preserve">ICS-217A COMMUNICATIONS RESOURCE AVAILABILITY WORKSHEET FOR HIGHLAND LAKES ARES- REVISION 02012025</t>
  </si>
  <si>
    <t xml:space="preserve">1.  Freqency Band</t>
  </si>
  <si>
    <t xml:space="preserve">2. Description</t>
  </si>
  <si>
    <t xml:space="preserve">Amateur Radio</t>
  </si>
  <si>
    <t xml:space="preserve">Blanco/Burnet/Llano/Mason Counties, TX</t>
  </si>
  <si>
    <t xml:space="preserve">#</t>
  </si>
  <si>
    <t xml:space="preserve">3. Channel Configuration/usage</t>
  </si>
  <si>
    <t xml:space="preserve">4. Channel Name/Trunked Radio System Talkgroup</t>
  </si>
  <si>
    <t xml:space="preserve">5. Eligible Users</t>
  </si>
  <si>
    <t xml:space="preserve">6. Rx Freq </t>
  </si>
  <si>
    <t xml:space="preserve">7. Rx Tone/NAC</t>
  </si>
  <si>
    <t xml:space="preserve">8. Tx Freq</t>
  </si>
  <si>
    <t xml:space="preserve">9. Tx Tone/NAC</t>
  </si>
  <si>
    <t xml:space="preserve">10. Mode             A, D or M</t>
  </si>
  <si>
    <t xml:space="preserve">11. Remarks</t>
  </si>
  <si>
    <t xml:space="preserve">Repeater: voice primary</t>
  </si>
  <si>
    <t xml:space="preserve">V02R</t>
  </si>
  <si>
    <t xml:space="preserve">All</t>
  </si>
  <si>
    <t xml:space="preserve">A</t>
  </si>
  <si>
    <t xml:space="preserve">HLARC: KC0TA Trustee</t>
  </si>
  <si>
    <t xml:space="preserve">Repeater: voice secondary</t>
  </si>
  <si>
    <t xml:space="preserve">V16R</t>
  </si>
  <si>
    <t xml:space="preserve">Public: W5PKY Trustee </t>
  </si>
  <si>
    <t xml:space="preserve">Repeater: voice tertiary</t>
  </si>
  <si>
    <t xml:space="preserve">V39R</t>
  </si>
  <si>
    <t xml:space="preserve">Public: N5KUQ Trustee</t>
  </si>
  <si>
    <t xml:space="preserve">Repeater: voice primary/UHF</t>
  </si>
  <si>
    <t xml:space="preserve">U85R</t>
  </si>
  <si>
    <t xml:space="preserve">VHF Voice Call Simplex </t>
  </si>
  <si>
    <t xml:space="preserve">V52S</t>
  </si>
  <si>
    <t xml:space="preserve">n/a</t>
  </si>
  <si>
    <t xml:space="preserve">Call for voice simplex</t>
  </si>
  <si>
    <t xml:space="preserve">UHF Voice Call Simples</t>
  </si>
  <si>
    <t xml:space="preserve">U00S</t>
  </si>
  <si>
    <t xml:space="preserve">Primary Tactical Simplex</t>
  </si>
  <si>
    <t xml:space="preserve">V41S</t>
  </si>
  <si>
    <t xml:space="preserve">ARES</t>
  </si>
  <si>
    <t xml:space="preserve">Primary Simplex Tactical</t>
  </si>
  <si>
    <t xml:space="preserve">Secondary Tactical Simplex</t>
  </si>
  <si>
    <t xml:space="preserve">V44S</t>
  </si>
  <si>
    <t xml:space="preserve">    Secondary Simplex Tactical</t>
  </si>
  <si>
    <t xml:space="preserve">VHF Voice Tactical Simplex</t>
  </si>
  <si>
    <t xml:space="preserve">V47S</t>
  </si>
  <si>
    <t xml:space="preserve">Voice Simplex Tactical</t>
  </si>
  <si>
    <t xml:space="preserve">UHF Voice Tactical Simplex</t>
  </si>
  <si>
    <t xml:space="preserve">U92S</t>
  </si>
  <si>
    <t xml:space="preserve">U95S</t>
  </si>
  <si>
    <t xml:space="preserve">U97S</t>
  </si>
  <si>
    <t xml:space="preserve">Digital - VARA FM, Packet</t>
  </si>
  <si>
    <t xml:space="preserve">W5RLY-10</t>
  </si>
  <si>
    <t xml:space="preserve">D</t>
  </si>
  <si>
    <t xml:space="preserve">Direct or Via K5HLA-1</t>
  </si>
  <si>
    <t xml:space="preserve">KC0TA-10</t>
  </si>
  <si>
    <t xml:space="preserve">N5TW-12</t>
  </si>
  <si>
    <t xml:space="preserve">W9BF-10</t>
  </si>
  <si>
    <t xml:space="preserve">Digipeater - VHF</t>
  </si>
  <si>
    <t xml:space="preserve">K5HLA-1</t>
  </si>
  <si>
    <t xml:space="preserve">HLARC: KC0TA Trustee AX.25 - Vara FM</t>
  </si>
  <si>
    <t xml:space="preserve">Digipeater - UHF</t>
  </si>
  <si>
    <t xml:space="preserve">HLARC: KC0TA Trustee     Vara FM</t>
  </si>
  <si>
    <t xml:space="preserve">RMS Gateway - VHF</t>
  </si>
  <si>
    <t xml:space="preserve">K5HLA-10</t>
  </si>
  <si>
    <t xml:space="preserve">HLARC: KC0TA Trustee    AX.25 - Vara FM</t>
  </si>
  <si>
    <t xml:space="preserve">RMS Gateway - UHF</t>
  </si>
  <si>
    <t xml:space="preserve">K5HLA-9</t>
  </si>
  <si>
    <t xml:space="preserve">Texas Department of Emergency Management</t>
  </si>
  <si>
    <t xml:space="preserve">K5SOC</t>
  </si>
  <si>
    <t xml:space="preserve">ARES/RACES</t>
  </si>
  <si>
    <t xml:space="preserve">7.255 LSB</t>
  </si>
  <si>
    <t xml:space="preserve">State Operations Center</t>
  </si>
  <si>
    <t xml:space="preserve">ARES/Texas</t>
  </si>
  <si>
    <t xml:space="preserve">Emergency and Tactical Traffic - Day</t>
  </si>
  <si>
    <t xml:space="preserve">ARES/RRTF</t>
  </si>
  <si>
    <t xml:space="preserve">7.285 LSB</t>
  </si>
  <si>
    <t xml:space="preserve">Emergency and Tactical Traffic - Night</t>
  </si>
  <si>
    <t xml:space="preserve">3.873 LSB</t>
  </si>
  <si>
    <t xml:space="preserve">Health and Welfare Traffic - Day</t>
  </si>
  <si>
    <t xml:space="preserve">7.290 LSB</t>
  </si>
  <si>
    <t xml:space="preserve">Health and Welfare Traffic - Night</t>
  </si>
  <si>
    <t xml:space="preserve">3.935 LSB</t>
  </si>
  <si>
    <t xml:space="preserve">HF Tertiary</t>
  </si>
  <si>
    <t xml:space="preserve">5.373 USB</t>
  </si>
  <si>
    <t xml:space="preserve">ALL</t>
  </si>
  <si>
    <t xml:space="preserve">Hurricane Net - Day</t>
  </si>
  <si>
    <t xml:space="preserve">ARES/ALL</t>
  </si>
  <si>
    <t xml:space="preserve">14.325 USB</t>
  </si>
  <si>
    <t xml:space="preserve">Hurrricane Net - Night</t>
  </si>
  <si>
    <t xml:space="preserve">7.268 LSB</t>
  </si>
  <si>
    <t xml:space="preserve">ADJACENT AREA REPEATERS</t>
  </si>
  <si>
    <t xml:space="preserve">Mason Co UHF Repeater </t>
  </si>
  <si>
    <t xml:space="preserve">U375R</t>
  </si>
  <si>
    <t xml:space="preserve">Mason Co UHF Repeater (KJ5DLR)</t>
  </si>
  <si>
    <t xml:space="preserve">Travis Secondary Repeater/WX</t>
  </si>
  <si>
    <t xml:space="preserve">V94R</t>
  </si>
  <si>
    <t xml:space="preserve">Travis ARES Primary Repeater</t>
  </si>
  <si>
    <t xml:space="preserve">V36R</t>
  </si>
  <si>
    <t xml:space="preserve">Travis Co Primary Repeater</t>
  </si>
  <si>
    <t xml:space="preserve">Travis Co tactical net  </t>
  </si>
  <si>
    <t xml:space="preserve">V88R</t>
  </si>
  <si>
    <t xml:space="preserve">ARES/CCG/RRTF/RACES</t>
  </si>
  <si>
    <t xml:space="preserve">CSQ</t>
  </si>
  <si>
    <t xml:space="preserve">Tactical Net</t>
  </si>
  <si>
    <t xml:space="preserve">Travis Co Primary simplex</t>
  </si>
  <si>
    <t xml:space="preserve">V58S</t>
  </si>
  <si>
    <t xml:space="preserve">Travis Co Secondary simplex</t>
  </si>
  <si>
    <t xml:space="preserve">V54S</t>
  </si>
  <si>
    <t xml:space="preserve">              CSQ</t>
  </si>
  <si>
    <t xml:space="preserve">               CSQ  A</t>
  </si>
  <si>
    <t xml:space="preserve">Wilco ARES Primary Repeater</t>
  </si>
  <si>
    <t xml:space="preserve">V708R</t>
  </si>
  <si>
    <t xml:space="preserve">Primary Repeater (WC5EOC)</t>
  </si>
  <si>
    <t xml:space="preserve">Wilco Secondary Repeater</t>
  </si>
  <si>
    <t xml:space="preserve">V64R</t>
  </si>
  <si>
    <t xml:space="preserve">Secondary Repeater (N5TT)</t>
  </si>
  <si>
    <t xml:space="preserve">Wilco Primary Simplex</t>
  </si>
  <si>
    <t xml:space="preserve">V43S</t>
  </si>
  <si>
    <t xml:space="preserve">Wilco Secondary Simplex</t>
  </si>
  <si>
    <t xml:space="preserve">V50S</t>
  </si>
  <si>
    <t xml:space="preserve">Hays ARES Primary Repeater</t>
  </si>
  <si>
    <t xml:space="preserve">V05R</t>
  </si>
  <si>
    <t xml:space="preserve">Hayes/Caldwell ARES (KE5LOT)</t>
  </si>
  <si>
    <t xml:space="preserve">Hays "Plan B" Simplex</t>
  </si>
  <si>
    <t xml:space="preserve">    Hayes/Caldwell ARES Simplex</t>
  </si>
  <si>
    <t xml:space="preserve">12. Updated by Andrew Wood KC5DJT</t>
  </si>
  <si>
    <t xml:space="preserve">13. Date updated  </t>
  </si>
  <si>
    <t xml:space="preserve">The convention calls for frequency lists to show four digits after the decimal place, followed by either an "N" or "W" depending on whether the frequency is narrow or wide band.  Mode refers to either "A" or "D" indicating analog or digital (e.g. project 25) or "M" indicating mixed mode.  All channels are shown as if programmed in a control station, mobile, or portable radio.  Repeater and base stations must be programmed with the Rx and Tx reversed.</t>
  </si>
</sst>
</file>

<file path=xl/styles.xml><?xml version="1.0" encoding="utf-8"?>
<styleSheet xmlns="http://schemas.openxmlformats.org/spreadsheetml/2006/main">
  <numFmts count="6">
    <numFmt numFmtId="164" formatCode="General"/>
    <numFmt numFmtId="165" formatCode="0.0000"/>
    <numFmt numFmtId="166" formatCode="0.0"/>
    <numFmt numFmtId="167" formatCode="0.000"/>
    <numFmt numFmtId="168" formatCode="@"/>
    <numFmt numFmtId="169" formatCode="d\-mmm\-yy"/>
  </numFmts>
  <fonts count="19">
    <font>
      <sz val="11"/>
      <color theme="1"/>
      <name val="Calibri"/>
      <family val="2"/>
      <charset val="1"/>
    </font>
    <font>
      <sz val="10"/>
      <name val="Arial"/>
      <family val="0"/>
    </font>
    <font>
      <sz val="10"/>
      <name val="Arial"/>
      <family val="0"/>
    </font>
    <font>
      <sz val="10"/>
      <name val="Arial"/>
      <family val="0"/>
    </font>
    <font>
      <sz val="10"/>
      <name val="Arial"/>
      <family val="2"/>
      <charset val="1"/>
    </font>
    <font>
      <b val="true"/>
      <sz val="16"/>
      <color theme="1"/>
      <name val="Calibri"/>
      <family val="2"/>
      <charset val="1"/>
    </font>
    <font>
      <b val="true"/>
      <sz val="8"/>
      <color theme="1"/>
      <name val="Calibri"/>
      <family val="2"/>
      <charset val="1"/>
    </font>
    <font>
      <sz val="8"/>
      <color theme="1"/>
      <name val="Calibri"/>
      <family val="2"/>
      <charset val="1"/>
    </font>
    <font>
      <sz val="11"/>
      <color theme="1"/>
      <name val="Calibri"/>
      <family val="2"/>
    </font>
    <font>
      <sz val="11"/>
      <name val="Calibri"/>
      <family val="2"/>
      <charset val="1"/>
    </font>
    <font>
      <u val="single"/>
      <sz val="10"/>
      <color rgb="FF0000FF"/>
      <name val="Arial"/>
      <family val="2"/>
      <charset val="1"/>
    </font>
    <font>
      <u val="single"/>
      <sz val="11"/>
      <color theme="1"/>
      <name val="Calibri"/>
      <family val="2"/>
      <charset val="1"/>
    </font>
    <font>
      <sz val="10"/>
      <name val="Times New Roman"/>
      <family val="1"/>
    </font>
    <font>
      <sz val="8"/>
      <name val="Calibri"/>
      <family val="2"/>
      <charset val="1"/>
    </font>
    <font>
      <sz val="9"/>
      <name val="Calibri"/>
      <family val="2"/>
      <charset val="1"/>
    </font>
    <font>
      <sz val="11"/>
      <name val="Calibri"/>
      <family val="2"/>
    </font>
    <font>
      <b val="true"/>
      <i val="true"/>
      <sz val="8"/>
      <color theme="1"/>
      <name val="Calibri"/>
      <family val="2"/>
      <charset val="1"/>
    </font>
    <font>
      <i val="true"/>
      <sz val="11"/>
      <color theme="1"/>
      <name val="Calibri"/>
      <family val="2"/>
      <charset val="1"/>
    </font>
    <font>
      <sz val="7"/>
      <color theme="1"/>
      <name val="Calibri"/>
      <family val="2"/>
      <charset val="1"/>
    </font>
  </fonts>
  <fills count="3">
    <fill>
      <patternFill patternType="none"/>
    </fill>
    <fill>
      <patternFill patternType="gray125"/>
    </fill>
    <fill>
      <patternFill patternType="solid">
        <fgColor theme="0" tint="-0.25"/>
        <bgColor rgb="FFCCCCFF"/>
      </patternFill>
    </fill>
  </fills>
  <borders count="1">
    <border diagonalUp="false" diagonalDown="false">
      <left/>
      <right/>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8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6"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false" hidden="false"/>
    </xf>
    <xf numFmtId="164" fontId="0" fillId="2" borderId="0" xfId="0" applyFont="false" applyBorder="false" applyAlignment="true" applyProtection="false">
      <alignment horizontal="left"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bottom" textRotation="0" wrapText="true" indent="0" shrinkToFit="false"/>
      <protection locked="true" hidden="false"/>
    </xf>
    <xf numFmtId="165" fontId="0" fillId="2" borderId="0" xfId="0" applyFont="false" applyBorder="false" applyAlignment="true" applyProtection="false">
      <alignment horizontal="center" vertical="bottom" textRotation="0" wrapText="false" indent="0" shrinkToFit="false"/>
      <protection locked="true" hidden="false"/>
    </xf>
    <xf numFmtId="166"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6" fontId="6" fillId="0" borderId="0" xfId="0" applyFont="true" applyBorder="false" applyAlignment="true" applyProtection="false">
      <alignment horizontal="general" vertical="center" textRotation="0" wrapText="true" indent="0" shrinkToFit="false"/>
      <protection locked="true" hidden="false"/>
    </xf>
    <xf numFmtId="165" fontId="6"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true" indent="0" shrinkToFit="false"/>
      <protection locked="fals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right" vertical="bottom" textRotation="0" wrapText="false" indent="0" shrinkToFit="false"/>
      <protection locked="false" hidden="false"/>
    </xf>
    <xf numFmtId="166" fontId="0" fillId="0" borderId="0" xfId="0" applyFont="false" applyBorder="false" applyAlignment="true" applyProtection="true">
      <alignment horizontal="right" vertical="bottom" textRotation="0" wrapText="false" indent="0" shrinkToFit="false"/>
      <protection locked="false" hidden="false"/>
    </xf>
    <xf numFmtId="164" fontId="0" fillId="0" borderId="0" xfId="0" applyFont="true" applyBorder="false" applyAlignment="true" applyProtection="true">
      <alignment horizontal="center" vertical="bottom" textRotation="0" wrapText="false" indent="0" shrinkToFit="false"/>
      <protection locked="false" hidden="false"/>
    </xf>
    <xf numFmtId="164" fontId="0" fillId="0" borderId="0" xfId="0" applyFont="true" applyBorder="false" applyAlignment="true" applyProtection="true">
      <alignment horizontal="center" vertical="bottom" textRotation="0" wrapText="true" indent="0" shrinkToFit="false"/>
      <protection locked="false" hidden="false"/>
    </xf>
    <xf numFmtId="164" fontId="8" fillId="0" borderId="0" xfId="0" applyFont="true" applyBorder="false" applyAlignment="true" applyProtection="true">
      <alignment horizontal="center" vertical="bottom" textRotation="0" wrapText="true" indent="0" shrinkToFit="false"/>
      <protection locked="false" hidden="false"/>
    </xf>
    <xf numFmtId="167" fontId="0" fillId="0" borderId="0" xfId="0" applyFont="false" applyBorder="false" applyAlignment="true" applyProtection="true">
      <alignment horizontal="right" vertical="bottom" textRotation="0" wrapText="false" indent="0" shrinkToFit="false"/>
      <protection locked="false" hidden="false"/>
    </xf>
    <xf numFmtId="166" fontId="0" fillId="0" borderId="0" xfId="0" applyFont="false" applyBorder="false" applyAlignment="true" applyProtection="false">
      <alignment horizontal="right" vertical="bottom" textRotation="0" wrapText="false" indent="0" shrinkToFit="false"/>
      <protection locked="true" hidden="false"/>
    </xf>
    <xf numFmtId="168" fontId="0" fillId="0" borderId="0" xfId="0" applyFont="true" applyBorder="false" applyAlignment="true" applyProtection="false">
      <alignment horizontal="center" vertical="top" textRotation="0" wrapText="tru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general" vertical="center" textRotation="0" wrapText="true" indent="0" shrinkToFit="false"/>
      <protection locked="false" hidden="false"/>
    </xf>
    <xf numFmtId="165" fontId="0" fillId="0" borderId="0" xfId="0" applyFont="true" applyBorder="fals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9" fillId="0" borderId="0" xfId="21" applyFont="true" applyBorder="false" applyAlignment="true" applyProtection="false">
      <alignment horizontal="left" vertical="center" textRotation="0" wrapText="true" indent="0" shrinkToFit="false"/>
      <protection locked="true" hidden="false"/>
    </xf>
    <xf numFmtId="164" fontId="9" fillId="0" borderId="0" xfId="21" applyFont="true" applyBorder="false" applyAlignment="true" applyProtection="false">
      <alignment horizontal="center" vertical="center" textRotation="0" wrapText="false" indent="0" shrinkToFit="false"/>
      <protection locked="true" hidden="false"/>
    </xf>
    <xf numFmtId="166" fontId="9" fillId="0" borderId="0" xfId="21" applyFont="true" applyBorder="false" applyAlignment="true" applyProtection="false">
      <alignment horizontal="center" vertical="center" textRotation="0" wrapText="true" indent="0" shrinkToFit="false"/>
      <protection locked="true" hidden="false"/>
    </xf>
    <xf numFmtId="164" fontId="9" fillId="0" borderId="0" xfId="21" applyFont="true" applyBorder="false" applyAlignment="true" applyProtection="false">
      <alignment horizontal="center" vertical="center" textRotation="0" wrapText="true" indent="0" shrinkToFit="false"/>
      <protection locked="true" hidden="false"/>
    </xf>
    <xf numFmtId="168" fontId="0" fillId="0" borderId="0" xfId="2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22" applyFont="true" applyBorder="false" applyAlignment="true" applyProtection="false">
      <alignment horizontal="general" vertical="bottom" textRotation="0" wrapText="false" indent="0" shrinkToFit="true"/>
      <protection locked="true" hidden="false"/>
    </xf>
    <xf numFmtId="164" fontId="9" fillId="0" borderId="0" xfId="22" applyFont="true" applyBorder="false" applyAlignment="true" applyProtection="false">
      <alignment horizontal="general" vertical="bottom" textRotation="0" wrapText="false" indent="0" shrinkToFit="true"/>
      <protection locked="true" hidden="false"/>
    </xf>
    <xf numFmtId="164" fontId="9" fillId="0" borderId="0" xfId="22" applyFont="true" applyBorder="false" applyAlignment="true" applyProtection="false">
      <alignment horizontal="right" vertical="bottom" textRotation="0" wrapText="false" indent="0" shrinkToFit="tru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true" applyProtection="false">
      <alignment horizontal="right" vertical="bottom" textRotation="0" wrapText="false" indent="0" shrinkToFit="false"/>
      <protection locked="true" hidden="false"/>
    </xf>
    <xf numFmtId="164" fontId="9" fillId="0" borderId="0" xfId="22" applyFont="true" applyBorder="false" applyAlignment="true" applyProtection="false">
      <alignment horizontal="center" vertical="bottom" textRotation="0" wrapText="false" indent="0" shrinkToFit="tru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tru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true"/>
      <protection locked="true" hidden="false"/>
    </xf>
    <xf numFmtId="165" fontId="9" fillId="0" borderId="0" xfId="0" applyFont="true" applyBorder="false" applyAlignment="true" applyProtection="false">
      <alignment horizontal="general" vertical="bottom" textRotation="0" wrapText="false" indent="0" shrinkToFit="true"/>
      <protection locked="true" hidden="false"/>
    </xf>
    <xf numFmtId="166" fontId="9" fillId="0" borderId="0" xfId="0" applyFont="true" applyBorder="false" applyAlignment="true" applyProtection="false">
      <alignment horizontal="right" vertical="bottom" textRotation="0" wrapText="false" indent="0" shrinkToFit="true"/>
      <protection locked="true" hidden="false"/>
    </xf>
    <xf numFmtId="166" fontId="9" fillId="0" borderId="0" xfId="0" applyFont="true" applyBorder="false" applyAlignment="true" applyProtection="false">
      <alignment horizontal="general" vertical="bottom" textRotation="0" wrapText="false" indent="0" shrinkToFit="true"/>
      <protection locked="true" hidden="false"/>
    </xf>
    <xf numFmtId="164" fontId="9" fillId="0" borderId="0" xfId="0" applyFont="true" applyBorder="false" applyAlignment="true" applyProtection="false">
      <alignment horizontal="center" vertical="bottom" textRotation="0" wrapText="false" indent="0" shrinkToFit="true"/>
      <protection locked="true" hidden="false"/>
    </xf>
    <xf numFmtId="164" fontId="9" fillId="0" borderId="0" xfId="0" applyFont="true" applyBorder="false" applyAlignment="true" applyProtection="false">
      <alignment horizontal="center" vertical="center" textRotation="0" wrapText="false" indent="0" shrinkToFit="true"/>
      <protection locked="true" hidden="false"/>
    </xf>
    <xf numFmtId="165" fontId="9" fillId="0" borderId="0" xfId="0" applyFont="true" applyBorder="false" applyAlignment="true" applyProtection="false">
      <alignment horizontal="center" vertical="bottom" textRotation="0" wrapText="false" indent="0" shrinkToFit="true"/>
      <protection locked="true" hidden="false"/>
    </xf>
    <xf numFmtId="165" fontId="9" fillId="0" borderId="0" xfId="0" applyFont="true" applyBorder="false" applyAlignment="true" applyProtection="false">
      <alignment horizontal="left" vertical="center" textRotation="0" wrapText="false" indent="0" shrinkToFit="true"/>
      <protection locked="true" hidden="false"/>
    </xf>
    <xf numFmtId="165" fontId="8" fillId="0" borderId="0" xfId="0" applyFont="true" applyBorder="false" applyAlignment="true" applyProtection="false">
      <alignment horizontal="right" vertical="bottom" textRotation="0" wrapText="false" indent="0" shrinkToFit="false"/>
      <protection locked="true" hidden="false"/>
    </xf>
    <xf numFmtId="164" fontId="9" fillId="0" borderId="0" xfId="22" applyFont="true" applyBorder="false" applyAlignment="true" applyProtection="false">
      <alignment horizontal="general" vertical="center" textRotation="0" wrapText="false" indent="0" shrinkToFit="true"/>
      <protection locked="true" hidden="false"/>
    </xf>
    <xf numFmtId="164" fontId="9" fillId="0" borderId="0" xfId="22" applyFont="true" applyBorder="false" applyAlignment="true" applyProtection="false">
      <alignment horizontal="left" vertical="center" textRotation="0" wrapText="false" indent="0" shrinkToFit="false"/>
      <protection locked="true" hidden="false"/>
    </xf>
    <xf numFmtId="164" fontId="13" fillId="0" borderId="0" xfId="22" applyFont="true" applyBorder="false" applyAlignment="true" applyProtection="false">
      <alignment horizontal="center" vertical="center" textRotation="0" wrapText="true" indent="0" shrinkToFit="false"/>
      <protection locked="true" hidden="false"/>
    </xf>
    <xf numFmtId="165" fontId="9" fillId="0" borderId="0" xfId="22" applyFont="true" applyBorder="false" applyAlignment="true" applyProtection="false">
      <alignment horizontal="general" vertical="center" textRotation="0" wrapText="true" indent="0" shrinkToFit="false"/>
      <protection locked="true" hidden="false"/>
    </xf>
    <xf numFmtId="166" fontId="9" fillId="0" borderId="0" xfId="22" applyFont="true" applyBorder="false" applyAlignment="true" applyProtection="false">
      <alignment horizontal="general" vertical="center" textRotation="0" wrapText="true" indent="0" shrinkToFit="false"/>
      <protection locked="true" hidden="false"/>
    </xf>
    <xf numFmtId="164" fontId="14" fillId="0" borderId="0" xfId="22" applyFont="true" applyBorder="false" applyAlignment="true" applyProtection="false">
      <alignment horizontal="center" vertical="center" textRotation="0" wrapText="true" indent="0" shrinkToFit="false"/>
      <protection locked="true" hidden="false"/>
    </xf>
    <xf numFmtId="165" fontId="9" fillId="0" borderId="0" xfId="22" applyFont="true" applyBorder="false" applyAlignment="true" applyProtection="false">
      <alignment horizontal="general" vertical="bottom" textRotation="0" wrapText="false" indent="0" shrinkToFit="true"/>
      <protection locked="true" hidden="false"/>
    </xf>
    <xf numFmtId="166" fontId="9" fillId="0" borderId="0" xfId="22" applyFont="true" applyBorder="false" applyAlignment="true" applyProtection="false">
      <alignment horizontal="right" vertical="bottom" textRotation="0" wrapText="false" indent="0" shrinkToFit="true"/>
      <protection locked="true" hidden="false"/>
    </xf>
    <xf numFmtId="165" fontId="9" fillId="0" borderId="0" xfId="22" applyFont="true" applyBorder="false" applyAlignment="true" applyProtection="false">
      <alignment horizontal="right" vertical="bottom" textRotation="0" wrapText="false" indent="0" shrinkToFit="tru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15" fillId="0" borderId="0" xfId="22" applyFont="tru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true" applyAlignment="true" applyProtection="true">
      <alignment horizontal="center" vertical="bottom" textRotation="0" wrapText="false" indent="0" shrinkToFit="false"/>
      <protection locked="false" hidden="false"/>
    </xf>
    <xf numFmtId="165" fontId="16" fillId="0" borderId="0" xfId="0" applyFont="true" applyBorder="false" applyAlignment="true" applyProtection="false">
      <alignment horizontal="left" vertical="bottom" textRotation="0" wrapText="false" indent="0" shrinkToFit="false"/>
      <protection locked="true" hidden="false"/>
    </xf>
    <xf numFmtId="169" fontId="17" fillId="0" borderId="0" xfId="0" applyFont="true" applyBorder="true" applyAlignment="true" applyProtection="true">
      <alignment horizontal="center" vertical="bottom" textRotation="0" wrapText="false" indent="0" shrinkToFit="false"/>
      <protection locked="false" hidden="false"/>
    </xf>
    <xf numFmtId="166" fontId="17" fillId="2" borderId="0" xfId="0" applyFont="true" applyBorder="false" applyAlignment="true" applyProtection="false">
      <alignment horizontal="center" vertical="bottom" textRotation="0" wrapText="false" indent="0" shrinkToFit="false"/>
      <protection locked="true" hidden="false"/>
    </xf>
    <xf numFmtId="164" fontId="17" fillId="2" borderId="0" xfId="0" applyFont="true" applyBorder="false" applyAlignment="true" applyProtection="false">
      <alignment horizontal="center" vertical="bottom" textRotation="0" wrapText="false" indent="0" shrinkToFit="false"/>
      <protection locked="true" hidden="false"/>
    </xf>
    <xf numFmtId="164" fontId="17" fillId="2"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bottom"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58"/>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pane xSplit="0" ySplit="4" topLeftCell="A34" activePane="bottomLeft" state="frozen"/>
      <selection pane="topLeft" activeCell="A1" activeCellId="0" sqref="A1"/>
      <selection pane="bottomLeft" activeCell="F39" activeCellId="0" sqref="F39"/>
    </sheetView>
  </sheetViews>
  <sheetFormatPr defaultColWidth="8.88671875" defaultRowHeight="14.25" zeroHeight="false" outlineLevelRow="0" outlineLevelCol="0"/>
  <cols>
    <col collapsed="false" customWidth="true" hidden="false" outlineLevel="0" max="1" min="1" style="1" width="5.88"/>
    <col collapsed="false" customWidth="true" hidden="false" outlineLevel="0" max="2" min="2" style="0" width="27.67"/>
    <col collapsed="false" customWidth="true" hidden="false" outlineLevel="0" max="3" min="3" style="0" width="23.33"/>
    <col collapsed="false" customWidth="true" hidden="false" outlineLevel="0" max="4" min="4" style="2" width="12.11"/>
    <col collapsed="false" customWidth="true" hidden="false" outlineLevel="0" max="5" min="5" style="3" width="12"/>
    <col collapsed="false" customWidth="true" hidden="false" outlineLevel="0" max="6" min="6" style="4" width="10.66"/>
    <col collapsed="false" customWidth="true" hidden="false" outlineLevel="0" max="7" min="7" style="3" width="12"/>
    <col collapsed="false" customWidth="true" hidden="false" outlineLevel="0" max="8" min="8" style="4" width="10.66"/>
    <col collapsed="false" customWidth="true" hidden="false" outlineLevel="0" max="9" min="9" style="5" width="7.33"/>
    <col collapsed="false" customWidth="true" hidden="false" outlineLevel="0" max="10" min="10" style="2" width="25.44"/>
  </cols>
  <sheetData>
    <row r="1" customFormat="false" ht="11.25" hidden="false" customHeight="true" outlineLevel="0" collapsed="false">
      <c r="A1" s="6" t="s">
        <v>0</v>
      </c>
      <c r="B1" s="6"/>
      <c r="C1" s="6"/>
      <c r="D1" s="6"/>
      <c r="E1" s="6"/>
      <c r="F1" s="6"/>
      <c r="G1" s="7" t="s">
        <v>1</v>
      </c>
      <c r="H1" s="7"/>
      <c r="I1" s="7" t="s">
        <v>2</v>
      </c>
      <c r="J1" s="7"/>
    </row>
    <row r="2" customFormat="false" ht="19.5" hidden="false" customHeight="true" outlineLevel="0" collapsed="false">
      <c r="A2" s="6"/>
      <c r="B2" s="6"/>
      <c r="C2" s="6"/>
      <c r="D2" s="6"/>
      <c r="E2" s="6"/>
      <c r="F2" s="6"/>
      <c r="G2" s="8" t="s">
        <v>3</v>
      </c>
      <c r="H2" s="8"/>
      <c r="I2" s="8" t="s">
        <v>4</v>
      </c>
      <c r="J2" s="8"/>
    </row>
    <row r="3" customFormat="false" ht="5.25" hidden="false" customHeight="true" outlineLevel="0" collapsed="false">
      <c r="A3" s="9"/>
      <c r="B3" s="10"/>
      <c r="C3" s="10"/>
      <c r="D3" s="11"/>
      <c r="E3" s="12"/>
      <c r="F3" s="13"/>
      <c r="G3" s="14"/>
      <c r="H3" s="14"/>
      <c r="I3" s="14"/>
      <c r="J3" s="14"/>
    </row>
    <row r="4" s="15" customFormat="true" ht="24.75" hidden="false" customHeight="true" outlineLevel="0" collapsed="false">
      <c r="A4" s="15" t="s">
        <v>5</v>
      </c>
      <c r="B4" s="16" t="s">
        <v>6</v>
      </c>
      <c r="C4" s="16" t="s">
        <v>7</v>
      </c>
      <c r="D4" s="16" t="s">
        <v>8</v>
      </c>
      <c r="E4" s="17" t="s">
        <v>9</v>
      </c>
      <c r="F4" s="18" t="s">
        <v>10</v>
      </c>
      <c r="G4" s="19" t="s">
        <v>11</v>
      </c>
      <c r="H4" s="18" t="s">
        <v>12</v>
      </c>
      <c r="I4" s="16" t="s">
        <v>13</v>
      </c>
      <c r="J4" s="16" t="s">
        <v>14</v>
      </c>
    </row>
    <row r="5" customFormat="false" ht="18" hidden="false" customHeight="true" outlineLevel="0" collapsed="false">
      <c r="A5" s="1" t="n">
        <v>1</v>
      </c>
      <c r="B5" s="20" t="s">
        <v>15</v>
      </c>
      <c r="C5" s="20" t="s">
        <v>16</v>
      </c>
      <c r="D5" s="21" t="s">
        <v>17</v>
      </c>
      <c r="E5" s="22" t="n">
        <v>147.02</v>
      </c>
      <c r="F5" s="23" t="n">
        <v>100</v>
      </c>
      <c r="G5" s="22" t="n">
        <v>147.62</v>
      </c>
      <c r="H5" s="23" t="n">
        <v>100</v>
      </c>
      <c r="I5" s="5" t="s">
        <v>18</v>
      </c>
      <c r="J5" s="5" t="s">
        <v>19</v>
      </c>
    </row>
    <row r="6" customFormat="false" ht="18" hidden="false" customHeight="true" outlineLevel="0" collapsed="false">
      <c r="A6" s="1" t="n">
        <f aca="false">A5+1</f>
        <v>2</v>
      </c>
      <c r="B6" s="20" t="s">
        <v>20</v>
      </c>
      <c r="C6" s="20" t="s">
        <v>21</v>
      </c>
      <c r="D6" s="21" t="s">
        <v>17</v>
      </c>
      <c r="E6" s="24" t="n">
        <v>145.16</v>
      </c>
      <c r="F6" s="25" t="n">
        <v>203.5</v>
      </c>
      <c r="G6" s="24" t="n">
        <v>144.56</v>
      </c>
      <c r="H6" s="25" t="n">
        <v>203.5</v>
      </c>
      <c r="I6" s="26" t="s">
        <v>18</v>
      </c>
      <c r="J6" s="27" t="s">
        <v>22</v>
      </c>
    </row>
    <row r="7" customFormat="false" ht="18" hidden="false" customHeight="true" outlineLevel="0" collapsed="false">
      <c r="A7" s="1" t="n">
        <f aca="false">A6+1</f>
        <v>3</v>
      </c>
      <c r="B7" s="20" t="s">
        <v>23</v>
      </c>
      <c r="C7" s="20" t="s">
        <v>24</v>
      </c>
      <c r="D7" s="21" t="s">
        <v>17</v>
      </c>
      <c r="E7" s="24" t="n">
        <v>145.39</v>
      </c>
      <c r="F7" s="25" t="n">
        <v>103.5</v>
      </c>
      <c r="G7" s="24" t="n">
        <v>144.69</v>
      </c>
      <c r="H7" s="25" t="n">
        <v>103.5</v>
      </c>
      <c r="I7" s="26" t="s">
        <v>18</v>
      </c>
      <c r="J7" s="27" t="s">
        <v>25</v>
      </c>
    </row>
    <row r="8" customFormat="false" ht="18" hidden="false" customHeight="true" outlineLevel="0" collapsed="false">
      <c r="A8" s="1" t="n">
        <f aca="false">A7+1</f>
        <v>4</v>
      </c>
      <c r="B8" s="20" t="s">
        <v>26</v>
      </c>
      <c r="C8" s="20" t="s">
        <v>27</v>
      </c>
      <c r="D8" s="21" t="s">
        <v>17</v>
      </c>
      <c r="E8" s="24" t="n">
        <v>442.85</v>
      </c>
      <c r="F8" s="25" t="n">
        <v>103.5</v>
      </c>
      <c r="G8" s="24" t="n">
        <v>447.85</v>
      </c>
      <c r="H8" s="25" t="n">
        <v>103.5</v>
      </c>
      <c r="I8" s="26" t="s">
        <v>18</v>
      </c>
      <c r="J8" s="28" t="s">
        <v>25</v>
      </c>
    </row>
    <row r="9" customFormat="false" ht="18" hidden="false" customHeight="true" outlineLevel="0" collapsed="false">
      <c r="A9" s="1" t="n">
        <f aca="false">A8+1</f>
        <v>5</v>
      </c>
      <c r="B9" s="20" t="s">
        <v>28</v>
      </c>
      <c r="C9" s="20" t="s">
        <v>29</v>
      </c>
      <c r="D9" s="21" t="s">
        <v>17</v>
      </c>
      <c r="E9" s="24" t="n">
        <v>146.52</v>
      </c>
      <c r="F9" s="25" t="s">
        <v>30</v>
      </c>
      <c r="G9" s="24" t="n">
        <v>146.52</v>
      </c>
      <c r="H9" s="25" t="s">
        <v>30</v>
      </c>
      <c r="I9" s="26" t="s">
        <v>18</v>
      </c>
      <c r="J9" s="27" t="s">
        <v>31</v>
      </c>
    </row>
    <row r="10" customFormat="false" ht="18" hidden="false" customHeight="true" outlineLevel="0" collapsed="false">
      <c r="A10" s="1" t="n">
        <f aca="false">A9+1</f>
        <v>6</v>
      </c>
      <c r="B10" s="20" t="s">
        <v>32</v>
      </c>
      <c r="C10" s="20" t="s">
        <v>33</v>
      </c>
      <c r="D10" s="21" t="s">
        <v>17</v>
      </c>
      <c r="E10" s="24" t="n">
        <v>446</v>
      </c>
      <c r="F10" s="25" t="s">
        <v>30</v>
      </c>
      <c r="G10" s="24" t="n">
        <v>446</v>
      </c>
      <c r="H10" s="25" t="s">
        <v>30</v>
      </c>
      <c r="I10" s="26" t="s">
        <v>18</v>
      </c>
      <c r="J10" s="27" t="s">
        <v>31</v>
      </c>
    </row>
    <row r="11" customFormat="false" ht="18" hidden="false" customHeight="true" outlineLevel="0" collapsed="false">
      <c r="B11" s="20"/>
      <c r="C11" s="20"/>
      <c r="D11" s="21"/>
      <c r="E11" s="24"/>
      <c r="F11" s="25"/>
      <c r="G11" s="24"/>
      <c r="H11" s="25"/>
      <c r="I11" s="26"/>
      <c r="J11" s="27"/>
    </row>
    <row r="12" customFormat="false" ht="18" hidden="false" customHeight="true" outlineLevel="0" collapsed="false">
      <c r="B12" s="20" t="s">
        <v>34</v>
      </c>
      <c r="C12" s="20" t="s">
        <v>35</v>
      </c>
      <c r="D12" s="21" t="s">
        <v>36</v>
      </c>
      <c r="E12" s="29" t="n">
        <v>146.415</v>
      </c>
      <c r="F12" s="25" t="s">
        <v>30</v>
      </c>
      <c r="G12" s="29" t="n">
        <v>146.415</v>
      </c>
      <c r="H12" s="25" t="s">
        <v>30</v>
      </c>
      <c r="I12" s="26" t="s">
        <v>18</v>
      </c>
      <c r="J12" s="27" t="s">
        <v>37</v>
      </c>
    </row>
    <row r="13" customFormat="false" ht="18" hidden="false" customHeight="true" outlineLevel="0" collapsed="false">
      <c r="B13" s="20" t="s">
        <v>38</v>
      </c>
      <c r="C13" s="20" t="s">
        <v>39</v>
      </c>
      <c r="D13" s="21" t="s">
        <v>36</v>
      </c>
      <c r="E13" s="29" t="n">
        <v>146.445</v>
      </c>
      <c r="F13" s="25" t="s">
        <v>30</v>
      </c>
      <c r="G13" s="29" t="n">
        <v>146.445</v>
      </c>
      <c r="H13" s="25" t="s">
        <v>30</v>
      </c>
      <c r="I13" s="26" t="s">
        <v>18</v>
      </c>
      <c r="J13" s="27" t="s">
        <v>40</v>
      </c>
    </row>
    <row r="14" customFormat="false" ht="18" hidden="false" customHeight="true" outlineLevel="0" collapsed="false">
      <c r="B14" s="20" t="s">
        <v>41</v>
      </c>
      <c r="C14" s="20" t="s">
        <v>42</v>
      </c>
      <c r="D14" s="21" t="s">
        <v>36</v>
      </c>
      <c r="E14" s="29" t="n">
        <v>146.475</v>
      </c>
      <c r="F14" s="25" t="s">
        <v>30</v>
      </c>
      <c r="G14" s="29" t="n">
        <v>146.475</v>
      </c>
      <c r="H14" s="25" t="s">
        <v>30</v>
      </c>
      <c r="I14" s="26" t="s">
        <v>18</v>
      </c>
      <c r="J14" s="27" t="s">
        <v>43</v>
      </c>
    </row>
    <row r="15" customFormat="false" ht="18" hidden="false" customHeight="true" outlineLevel="0" collapsed="false">
      <c r="B15" s="20" t="s">
        <v>44</v>
      </c>
      <c r="C15" s="20" t="s">
        <v>45</v>
      </c>
      <c r="D15" s="21" t="s">
        <v>36</v>
      </c>
      <c r="E15" s="29" t="n">
        <v>445.925</v>
      </c>
      <c r="F15" s="25" t="s">
        <v>30</v>
      </c>
      <c r="G15" s="29" t="n">
        <v>445.925</v>
      </c>
      <c r="H15" s="25" t="s">
        <v>30</v>
      </c>
      <c r="I15" s="26" t="s">
        <v>18</v>
      </c>
      <c r="J15" s="27" t="s">
        <v>43</v>
      </c>
    </row>
    <row r="16" customFormat="false" ht="18" hidden="false" customHeight="true" outlineLevel="0" collapsed="false">
      <c r="B16" s="20" t="s">
        <v>44</v>
      </c>
      <c r="C16" s="20" t="s">
        <v>46</v>
      </c>
      <c r="D16" s="21" t="s">
        <v>36</v>
      </c>
      <c r="E16" s="29" t="n">
        <v>445.95</v>
      </c>
      <c r="F16" s="25" t="s">
        <v>30</v>
      </c>
      <c r="G16" s="29" t="n">
        <v>445.95</v>
      </c>
      <c r="H16" s="25" t="s">
        <v>30</v>
      </c>
      <c r="I16" s="26" t="s">
        <v>18</v>
      </c>
      <c r="J16" s="27" t="s">
        <v>43</v>
      </c>
    </row>
    <row r="17" customFormat="false" ht="18" hidden="false" customHeight="true" outlineLevel="0" collapsed="false">
      <c r="B17" s="20" t="s">
        <v>44</v>
      </c>
      <c r="C17" s="20" t="s">
        <v>47</v>
      </c>
      <c r="D17" s="21" t="s">
        <v>36</v>
      </c>
      <c r="E17" s="29" t="n">
        <v>445.975</v>
      </c>
      <c r="F17" s="25" t="s">
        <v>30</v>
      </c>
      <c r="G17" s="29" t="n">
        <v>445.975</v>
      </c>
      <c r="H17" s="25" t="s">
        <v>30</v>
      </c>
      <c r="I17" s="26" t="s">
        <v>18</v>
      </c>
      <c r="J17" s="27" t="s">
        <v>43</v>
      </c>
    </row>
    <row r="18" customFormat="false" ht="18" hidden="false" customHeight="true" outlineLevel="0" collapsed="false">
      <c r="B18" s="20"/>
      <c r="C18" s="20"/>
      <c r="D18" s="21"/>
      <c r="E18" s="24"/>
      <c r="F18" s="25"/>
      <c r="G18" s="24"/>
      <c r="H18" s="25"/>
      <c r="I18" s="26"/>
      <c r="J18" s="27"/>
    </row>
    <row r="19" customFormat="false" ht="18" hidden="false" customHeight="true" outlineLevel="0" collapsed="false">
      <c r="A19" s="1" t="n">
        <v>7</v>
      </c>
      <c r="B19" s="20" t="s">
        <v>48</v>
      </c>
      <c r="C19" s="20" t="s">
        <v>49</v>
      </c>
      <c r="D19" s="21" t="s">
        <v>17</v>
      </c>
      <c r="E19" s="24" t="n">
        <v>145.03</v>
      </c>
      <c r="F19" s="30"/>
      <c r="G19" s="24" t="n">
        <v>145.03</v>
      </c>
      <c r="H19" s="30"/>
      <c r="I19" s="26" t="s">
        <v>50</v>
      </c>
      <c r="J19" s="27" t="s">
        <v>51</v>
      </c>
    </row>
    <row r="20" customFormat="false" ht="18" hidden="false" customHeight="true" outlineLevel="0" collapsed="false">
      <c r="A20" s="1" t="n">
        <f aca="false">A19+1</f>
        <v>8</v>
      </c>
      <c r="B20" s="20" t="s">
        <v>48</v>
      </c>
      <c r="C20" s="20" t="s">
        <v>52</v>
      </c>
      <c r="D20" s="21" t="s">
        <v>17</v>
      </c>
      <c r="E20" s="24" t="n">
        <v>145.03</v>
      </c>
      <c r="F20" s="30"/>
      <c r="G20" s="24" t="n">
        <v>145.03</v>
      </c>
      <c r="H20" s="30"/>
      <c r="I20" s="26" t="s">
        <v>50</v>
      </c>
      <c r="J20" s="27" t="s">
        <v>51</v>
      </c>
    </row>
    <row r="21" customFormat="false" ht="18" hidden="false" customHeight="true" outlineLevel="0" collapsed="false">
      <c r="A21" s="1" t="n">
        <f aca="false">A20+1</f>
        <v>9</v>
      </c>
      <c r="B21" s="20" t="s">
        <v>48</v>
      </c>
      <c r="C21" s="20" t="s">
        <v>53</v>
      </c>
      <c r="D21" s="21" t="s">
        <v>17</v>
      </c>
      <c r="E21" s="24" t="n">
        <v>145.03</v>
      </c>
      <c r="F21" s="30"/>
      <c r="G21" s="24" t="n">
        <v>145.03</v>
      </c>
      <c r="H21" s="30"/>
      <c r="I21" s="26" t="s">
        <v>50</v>
      </c>
      <c r="J21" s="27" t="s">
        <v>51</v>
      </c>
    </row>
    <row r="22" customFormat="false" ht="18" hidden="false" customHeight="true" outlineLevel="0" collapsed="false">
      <c r="A22" s="1" t="n">
        <f aca="false">A21+1</f>
        <v>10</v>
      </c>
      <c r="B22" s="20" t="s">
        <v>48</v>
      </c>
      <c r="C22" s="20" t="s">
        <v>54</v>
      </c>
      <c r="D22" s="21" t="s">
        <v>17</v>
      </c>
      <c r="E22" s="24" t="n">
        <v>145.03</v>
      </c>
      <c r="F22" s="30"/>
      <c r="G22" s="24" t="n">
        <v>145.03</v>
      </c>
      <c r="H22" s="30"/>
      <c r="I22" s="26" t="s">
        <v>50</v>
      </c>
      <c r="J22" s="27" t="s">
        <v>51</v>
      </c>
    </row>
    <row r="23" customFormat="false" ht="33" hidden="false" customHeight="true" outlineLevel="0" collapsed="false">
      <c r="A23" s="1" t="n">
        <f aca="false">A22+1</f>
        <v>11</v>
      </c>
      <c r="B23" s="20" t="s">
        <v>55</v>
      </c>
      <c r="C23" s="20" t="s">
        <v>56</v>
      </c>
      <c r="D23" s="21" t="s">
        <v>17</v>
      </c>
      <c r="E23" s="24" t="n">
        <v>145.03</v>
      </c>
      <c r="F23" s="25"/>
      <c r="G23" s="24" t="n">
        <v>145.03</v>
      </c>
      <c r="H23" s="25"/>
      <c r="I23" s="26" t="s">
        <v>50</v>
      </c>
      <c r="J23" s="31" t="s">
        <v>57</v>
      </c>
    </row>
    <row r="24" customFormat="false" ht="33" hidden="false" customHeight="true" outlineLevel="0" collapsed="false">
      <c r="A24" s="1" t="n">
        <v>12</v>
      </c>
      <c r="B24" s="20" t="s">
        <v>58</v>
      </c>
      <c r="C24" s="20" t="s">
        <v>56</v>
      </c>
      <c r="D24" s="21" t="s">
        <v>17</v>
      </c>
      <c r="E24" s="24" t="n">
        <v>441.075</v>
      </c>
      <c r="F24" s="25"/>
      <c r="G24" s="24" t="n">
        <v>441.075</v>
      </c>
      <c r="H24" s="25"/>
      <c r="I24" s="26" t="s">
        <v>50</v>
      </c>
      <c r="J24" s="31" t="s">
        <v>59</v>
      </c>
    </row>
    <row r="25" customFormat="false" ht="33" hidden="false" customHeight="true" outlineLevel="0" collapsed="false">
      <c r="A25" s="1" t="n">
        <v>13</v>
      </c>
      <c r="B25" s="20" t="s">
        <v>60</v>
      </c>
      <c r="C25" s="20" t="s">
        <v>61</v>
      </c>
      <c r="D25" s="21" t="s">
        <v>17</v>
      </c>
      <c r="E25" s="24" t="n">
        <v>145.03</v>
      </c>
      <c r="F25" s="25"/>
      <c r="G25" s="24" t="n">
        <v>145.03</v>
      </c>
      <c r="H25" s="25"/>
      <c r="I25" s="26" t="s">
        <v>50</v>
      </c>
      <c r="J25" s="31" t="s">
        <v>62</v>
      </c>
    </row>
    <row r="26" customFormat="false" ht="33" hidden="false" customHeight="true" outlineLevel="0" collapsed="false">
      <c r="A26" s="1" t="n">
        <v>14</v>
      </c>
      <c r="B26" s="20" t="s">
        <v>63</v>
      </c>
      <c r="C26" s="20" t="s">
        <v>64</v>
      </c>
      <c r="D26" s="21" t="s">
        <v>17</v>
      </c>
      <c r="E26" s="24" t="n">
        <v>441.075</v>
      </c>
      <c r="F26" s="25"/>
      <c r="G26" s="24" t="n">
        <v>441.075</v>
      </c>
      <c r="H26" s="25"/>
      <c r="I26" s="26" t="s">
        <v>50</v>
      </c>
      <c r="J26" s="31" t="s">
        <v>59</v>
      </c>
    </row>
    <row r="27" customFormat="false" ht="18" hidden="false" customHeight="true" outlineLevel="0" collapsed="false">
      <c r="B27" s="20"/>
      <c r="C27" s="20"/>
      <c r="D27" s="21"/>
      <c r="E27" s="24"/>
      <c r="F27" s="30"/>
      <c r="G27" s="32"/>
      <c r="H27" s="30"/>
      <c r="I27" s="26"/>
    </row>
    <row r="28" customFormat="false" ht="31.5" hidden="false" customHeight="true" outlineLevel="0" collapsed="false">
      <c r="B28" s="21" t="s">
        <v>65</v>
      </c>
      <c r="C28" s="33" t="s">
        <v>66</v>
      </c>
      <c r="D28" s="34" t="s">
        <v>67</v>
      </c>
      <c r="E28" s="35" t="s">
        <v>68</v>
      </c>
      <c r="F28" s="36"/>
      <c r="G28" s="37" t="s">
        <v>68</v>
      </c>
      <c r="H28" s="30"/>
      <c r="I28" s="26" t="s">
        <v>18</v>
      </c>
      <c r="J28" s="38" t="s">
        <v>69</v>
      </c>
    </row>
    <row r="29" customFormat="false" ht="35.25" hidden="false" customHeight="true" outlineLevel="0" collapsed="false">
      <c r="B29" s="39" t="s">
        <v>70</v>
      </c>
      <c r="C29" s="39" t="s">
        <v>71</v>
      </c>
      <c r="D29" s="39" t="s">
        <v>72</v>
      </c>
      <c r="E29" s="40" t="s">
        <v>73</v>
      </c>
      <c r="F29" s="41"/>
      <c r="G29" s="40" t="s">
        <v>73</v>
      </c>
      <c r="H29" s="41"/>
      <c r="I29" s="42" t="s">
        <v>18</v>
      </c>
      <c r="J29" s="43"/>
    </row>
    <row r="30" customFormat="false" ht="36.75" hidden="false" customHeight="true" outlineLevel="0" collapsed="false">
      <c r="B30" s="39" t="s">
        <v>70</v>
      </c>
      <c r="C30" s="39" t="s">
        <v>74</v>
      </c>
      <c r="D30" s="39" t="s">
        <v>72</v>
      </c>
      <c r="E30" s="40" t="s">
        <v>75</v>
      </c>
      <c r="F30" s="41"/>
      <c r="G30" s="40" t="s">
        <v>75</v>
      </c>
      <c r="H30" s="41"/>
      <c r="I30" s="42" t="s">
        <v>18</v>
      </c>
      <c r="J30" s="43"/>
    </row>
    <row r="31" customFormat="false" ht="36" hidden="false" customHeight="true" outlineLevel="0" collapsed="false">
      <c r="B31" s="39" t="s">
        <v>70</v>
      </c>
      <c r="C31" s="39" t="s">
        <v>76</v>
      </c>
      <c r="D31" s="39" t="s">
        <v>72</v>
      </c>
      <c r="E31" s="40" t="s">
        <v>77</v>
      </c>
      <c r="F31" s="41"/>
      <c r="G31" s="40" t="s">
        <v>77</v>
      </c>
      <c r="H31" s="41"/>
      <c r="I31" s="42" t="s">
        <v>18</v>
      </c>
      <c r="J31" s="43"/>
    </row>
    <row r="32" customFormat="false" ht="36.75" hidden="false" customHeight="true" outlineLevel="0" collapsed="false">
      <c r="B32" s="39" t="s">
        <v>70</v>
      </c>
      <c r="C32" s="39" t="s">
        <v>78</v>
      </c>
      <c r="D32" s="39" t="s">
        <v>72</v>
      </c>
      <c r="E32" s="40" t="s">
        <v>79</v>
      </c>
      <c r="F32" s="41"/>
      <c r="G32" s="40" t="s">
        <v>79</v>
      </c>
      <c r="H32" s="41"/>
      <c r="I32" s="42" t="s">
        <v>18</v>
      </c>
      <c r="J32" s="43"/>
    </row>
    <row r="33" customFormat="false" ht="18" hidden="false" customHeight="true" outlineLevel="0" collapsed="false">
      <c r="B33" s="39" t="s">
        <v>70</v>
      </c>
      <c r="C33" s="39" t="s">
        <v>80</v>
      </c>
      <c r="D33" s="39" t="s">
        <v>72</v>
      </c>
      <c r="E33" s="42" t="s">
        <v>81</v>
      </c>
      <c r="F33" s="41"/>
      <c r="G33" s="42" t="s">
        <v>81</v>
      </c>
      <c r="H33" s="41"/>
      <c r="I33" s="42" t="s">
        <v>18</v>
      </c>
      <c r="J33" s="43"/>
    </row>
    <row r="34" customFormat="false" ht="18" hidden="false" customHeight="true" outlineLevel="0" collapsed="false">
      <c r="B34" s="39" t="s">
        <v>82</v>
      </c>
      <c r="C34" s="39" t="s">
        <v>83</v>
      </c>
      <c r="D34" s="39" t="s">
        <v>84</v>
      </c>
      <c r="E34" s="40" t="s">
        <v>85</v>
      </c>
      <c r="F34" s="23"/>
      <c r="G34" s="22" t="s">
        <v>85</v>
      </c>
      <c r="H34" s="23"/>
      <c r="J34" s="38"/>
    </row>
    <row r="35" customFormat="false" ht="18" hidden="false" customHeight="true" outlineLevel="0" collapsed="false">
      <c r="B35" s="39" t="s">
        <v>82</v>
      </c>
      <c r="C35" s="39" t="s">
        <v>86</v>
      </c>
      <c r="D35" s="39" t="s">
        <v>84</v>
      </c>
      <c r="E35" s="40" t="s">
        <v>87</v>
      </c>
      <c r="F35" s="23"/>
      <c r="G35" s="40" t="s">
        <v>87</v>
      </c>
      <c r="H35" s="23"/>
      <c r="J35" s="38"/>
    </row>
    <row r="36" customFormat="false" ht="18" hidden="false" customHeight="true" outlineLevel="0" collapsed="false">
      <c r="F36" s="23"/>
      <c r="G36" s="22"/>
      <c r="H36" s="23"/>
      <c r="J36" s="38"/>
    </row>
    <row r="37" customFormat="false" ht="18" hidden="false" customHeight="true" outlineLevel="0" collapsed="false">
      <c r="B37" s="44" t="s">
        <v>88</v>
      </c>
      <c r="F37" s="23"/>
      <c r="G37" s="22"/>
      <c r="H37" s="23"/>
      <c r="J37" s="38"/>
    </row>
    <row r="38" customFormat="false" ht="18" hidden="false" customHeight="true" outlineLevel="0" collapsed="false">
      <c r="B38" s="44"/>
      <c r="F38" s="23"/>
      <c r="G38" s="22"/>
      <c r="H38" s="23"/>
      <c r="J38" s="38"/>
    </row>
    <row r="39" customFormat="false" ht="18" hidden="false" customHeight="true" outlineLevel="0" collapsed="false">
      <c r="B39" s="45" t="s">
        <v>89</v>
      </c>
      <c r="C39" s="46" t="s">
        <v>90</v>
      </c>
      <c r="D39" s="47"/>
      <c r="E39" s="48" t="n">
        <v>443.375</v>
      </c>
      <c r="F39" s="49" t="n">
        <v>100</v>
      </c>
      <c r="G39" s="48" t="n">
        <v>448.375</v>
      </c>
      <c r="H39" s="48" t="n">
        <v>100</v>
      </c>
      <c r="I39" s="50" t="s">
        <v>18</v>
      </c>
      <c r="J39" s="51" t="s">
        <v>91</v>
      </c>
    </row>
    <row r="40" customFormat="false" ht="18" hidden="false" customHeight="true" outlineLevel="0" collapsed="false">
      <c r="B40" s="45"/>
      <c r="C40" s="46"/>
      <c r="D40" s="47"/>
      <c r="E40" s="48"/>
      <c r="F40" s="49"/>
      <c r="G40" s="48"/>
      <c r="H40" s="48"/>
      <c r="I40" s="50"/>
      <c r="J40" s="51"/>
    </row>
    <row r="41" customFormat="false" ht="18" hidden="false" customHeight="true" outlineLevel="0" collapsed="false">
      <c r="B41" s="52" t="s">
        <v>92</v>
      </c>
      <c r="C41" s="20" t="s">
        <v>93</v>
      </c>
      <c r="E41" s="24" t="n">
        <v>146.94</v>
      </c>
      <c r="F41" s="23" t="n">
        <v>107.2</v>
      </c>
      <c r="G41" s="22" t="n">
        <v>146.34</v>
      </c>
      <c r="H41" s="23" t="n">
        <v>107.2</v>
      </c>
      <c r="I41" s="5" t="s">
        <v>18</v>
      </c>
      <c r="J41" s="53" t="s">
        <v>92</v>
      </c>
    </row>
    <row r="42" customFormat="false" ht="18" hidden="false" customHeight="true" outlineLevel="0" collapsed="false">
      <c r="B42" s="52" t="s">
        <v>94</v>
      </c>
      <c r="C42" s="20" t="s">
        <v>95</v>
      </c>
      <c r="E42" s="24" t="n">
        <v>147.36</v>
      </c>
      <c r="F42" s="23" t="n">
        <v>131.8</v>
      </c>
      <c r="G42" s="22" t="n">
        <v>147.96</v>
      </c>
      <c r="H42" s="23" t="n">
        <v>131.8</v>
      </c>
      <c r="I42" s="5" t="s">
        <v>18</v>
      </c>
      <c r="J42" s="53" t="s">
        <v>96</v>
      </c>
    </row>
    <row r="43" customFormat="false" ht="18" hidden="false" customHeight="true" outlineLevel="0" collapsed="false">
      <c r="B43" s="54" t="s">
        <v>97</v>
      </c>
      <c r="C43" s="54" t="s">
        <v>98</v>
      </c>
      <c r="D43" s="54" t="s">
        <v>99</v>
      </c>
      <c r="E43" s="55" t="n">
        <v>146.88</v>
      </c>
      <c r="F43" s="56" t="s">
        <v>100</v>
      </c>
      <c r="G43" s="55" t="n">
        <v>146.28</v>
      </c>
      <c r="H43" s="57" t="n">
        <v>107.2</v>
      </c>
      <c r="I43" s="58" t="s">
        <v>18</v>
      </c>
      <c r="J43" s="59" t="s">
        <v>101</v>
      </c>
    </row>
    <row r="44" customFormat="false" ht="18" hidden="false" customHeight="true" outlineLevel="0" collapsed="false">
      <c r="B44" s="55" t="s">
        <v>102</v>
      </c>
      <c r="C44" s="55" t="s">
        <v>103</v>
      </c>
      <c r="D44" s="55" t="s">
        <v>99</v>
      </c>
      <c r="E44" s="55" t="n">
        <v>146.58</v>
      </c>
      <c r="F44" s="56" t="s">
        <v>100</v>
      </c>
      <c r="G44" s="55" t="n">
        <v>146.58</v>
      </c>
      <c r="H44" s="56" t="s">
        <v>100</v>
      </c>
      <c r="I44" s="60" t="s">
        <v>18</v>
      </c>
      <c r="J44" s="61" t="s">
        <v>102</v>
      </c>
    </row>
    <row r="45" customFormat="false" ht="18" hidden="false" customHeight="true" outlineLevel="0" collapsed="false">
      <c r="B45" s="0" t="s">
        <v>104</v>
      </c>
      <c r="C45" s="0" t="s">
        <v>105</v>
      </c>
      <c r="D45" s="2" t="s">
        <v>99</v>
      </c>
      <c r="E45" s="62" t="n">
        <v>146.54</v>
      </c>
      <c r="F45" s="23" t="s">
        <v>106</v>
      </c>
      <c r="G45" s="3" t="n">
        <v>146.54</v>
      </c>
      <c r="H45" s="23" t="s">
        <v>107</v>
      </c>
      <c r="I45" s="5" t="s">
        <v>18</v>
      </c>
      <c r="J45" s="53" t="s">
        <v>104</v>
      </c>
    </row>
    <row r="46" customFormat="false" ht="18" hidden="false" customHeight="true" outlineLevel="0" collapsed="false">
      <c r="F46" s="23"/>
      <c r="H46" s="23"/>
      <c r="J46" s="38"/>
    </row>
    <row r="47" customFormat="false" ht="18" hidden="false" customHeight="true" outlineLevel="0" collapsed="false">
      <c r="B47" s="63" t="s">
        <v>108</v>
      </c>
      <c r="C47" s="64" t="s">
        <v>109</v>
      </c>
      <c r="D47" s="65" t="s">
        <v>99</v>
      </c>
      <c r="E47" s="66" t="n">
        <v>147.08</v>
      </c>
      <c r="F47" s="67" t="n">
        <v>100</v>
      </c>
      <c r="G47" s="66" t="n">
        <v>147.68</v>
      </c>
      <c r="H47" s="67" t="n">
        <v>100</v>
      </c>
      <c r="I47" s="68" t="s">
        <v>18</v>
      </c>
      <c r="J47" s="53" t="s">
        <v>110</v>
      </c>
    </row>
    <row r="48" customFormat="false" ht="18" hidden="false" customHeight="true" outlineLevel="0" collapsed="false">
      <c r="B48" s="63" t="s">
        <v>111</v>
      </c>
      <c r="C48" s="64" t="s">
        <v>112</v>
      </c>
      <c r="D48" s="65" t="s">
        <v>99</v>
      </c>
      <c r="E48" s="66" t="n">
        <v>146.64</v>
      </c>
      <c r="F48" s="67" t="n">
        <v>162.2</v>
      </c>
      <c r="G48" s="66" t="n">
        <v>146.04</v>
      </c>
      <c r="H48" s="67" t="n">
        <v>162.2</v>
      </c>
      <c r="I48" s="68" t="s">
        <v>18</v>
      </c>
      <c r="J48" s="53" t="s">
        <v>113</v>
      </c>
    </row>
    <row r="49" customFormat="false" ht="18" hidden="false" customHeight="true" outlineLevel="0" collapsed="false">
      <c r="B49" s="46" t="s">
        <v>114</v>
      </c>
      <c r="C49" s="46" t="s">
        <v>115</v>
      </c>
      <c r="D49" s="46" t="s">
        <v>99</v>
      </c>
      <c r="E49" s="69" t="n">
        <v>147.43</v>
      </c>
      <c r="F49" s="70" t="s">
        <v>100</v>
      </c>
      <c r="G49" s="71" t="n">
        <v>147.43</v>
      </c>
      <c r="H49" s="70" t="s">
        <v>100</v>
      </c>
      <c r="I49" s="50" t="s">
        <v>18</v>
      </c>
      <c r="J49" s="53" t="s">
        <v>114</v>
      </c>
    </row>
    <row r="50" customFormat="false" ht="18" hidden="false" customHeight="true" outlineLevel="0" collapsed="false">
      <c r="B50" s="46" t="s">
        <v>116</v>
      </c>
      <c r="C50" s="46" t="s">
        <v>117</v>
      </c>
      <c r="D50" s="46" t="s">
        <v>99</v>
      </c>
      <c r="E50" s="69" t="n">
        <v>147.5</v>
      </c>
      <c r="F50" s="70" t="s">
        <v>100</v>
      </c>
      <c r="G50" s="71" t="n">
        <v>147.5</v>
      </c>
      <c r="H50" s="70" t="s">
        <v>100</v>
      </c>
      <c r="I50" s="50" t="s">
        <v>18</v>
      </c>
      <c r="J50" s="51" t="s">
        <v>116</v>
      </c>
    </row>
    <row r="51" customFormat="false" ht="18" hidden="false" customHeight="true" outlineLevel="0" collapsed="false">
      <c r="B51" s="46"/>
      <c r="C51" s="46"/>
      <c r="D51" s="46"/>
      <c r="E51" s="69"/>
      <c r="F51" s="70"/>
      <c r="G51" s="71"/>
      <c r="H51" s="70"/>
      <c r="I51" s="50"/>
      <c r="J51" s="72"/>
    </row>
    <row r="52" customFormat="false" ht="18" hidden="false" customHeight="true" outlineLevel="0" collapsed="false">
      <c r="B52" s="46" t="s">
        <v>118</v>
      </c>
      <c r="C52" s="46" t="s">
        <v>119</v>
      </c>
      <c r="D52" s="46"/>
      <c r="E52" s="48" t="n">
        <v>147.05</v>
      </c>
      <c r="F52" s="48" t="n">
        <v>114.8</v>
      </c>
      <c r="G52" s="48" t="n">
        <v>147.65</v>
      </c>
      <c r="H52" s="48" t="n">
        <v>114.8</v>
      </c>
      <c r="I52" s="50" t="s">
        <v>18</v>
      </c>
      <c r="J52" s="51" t="s">
        <v>120</v>
      </c>
    </row>
    <row r="53" customFormat="false" ht="18" hidden="false" customHeight="true" outlineLevel="0" collapsed="false">
      <c r="B53" s="45" t="s">
        <v>121</v>
      </c>
      <c r="C53" s="46" t="s">
        <v>103</v>
      </c>
      <c r="D53" s="46"/>
      <c r="E53" s="73" t="n">
        <v>146.58</v>
      </c>
      <c r="F53" s="74" t="s">
        <v>100</v>
      </c>
      <c r="G53" s="73" t="n">
        <v>146.58</v>
      </c>
      <c r="H53" s="49" t="s">
        <v>100</v>
      </c>
      <c r="I53" s="50" t="s">
        <v>18</v>
      </c>
      <c r="J53" s="51" t="s">
        <v>122</v>
      </c>
    </row>
    <row r="54" customFormat="false" ht="18" hidden="false" customHeight="true" outlineLevel="0" collapsed="false">
      <c r="B54" s="45"/>
      <c r="C54" s="46"/>
      <c r="D54" s="46"/>
      <c r="E54" s="73"/>
      <c r="F54" s="48"/>
      <c r="G54" s="73"/>
      <c r="H54" s="48"/>
      <c r="I54" s="50"/>
      <c r="J54" s="72"/>
    </row>
    <row r="55" customFormat="false" ht="18" hidden="false" customHeight="true" outlineLevel="0" collapsed="false">
      <c r="A55" s="0"/>
      <c r="D55" s="0"/>
      <c r="E55" s="0"/>
      <c r="F55" s="0"/>
      <c r="G55" s="0"/>
      <c r="H55" s="0"/>
      <c r="I55" s="0"/>
      <c r="J55" s="0"/>
    </row>
    <row r="56" customFormat="false" ht="5.25" hidden="false" customHeight="true" outlineLevel="0" collapsed="false">
      <c r="A56" s="9"/>
      <c r="B56" s="10"/>
      <c r="C56" s="10"/>
      <c r="D56" s="11"/>
      <c r="E56" s="12"/>
      <c r="F56" s="13"/>
      <c r="G56" s="14"/>
      <c r="H56" s="14"/>
      <c r="I56" s="14"/>
      <c r="J56" s="14"/>
    </row>
    <row r="57" s="82" customFormat="true" ht="14.25" hidden="false" customHeight="false" outlineLevel="0" collapsed="false">
      <c r="A57" s="75" t="s">
        <v>123</v>
      </c>
      <c r="B57" s="75"/>
      <c r="C57" s="76"/>
      <c r="D57" s="76"/>
      <c r="E57" s="77" t="s">
        <v>124</v>
      </c>
      <c r="F57" s="78" t="n">
        <v>45689</v>
      </c>
      <c r="G57" s="78"/>
      <c r="H57" s="79"/>
      <c r="I57" s="80"/>
      <c r="J57" s="81"/>
    </row>
    <row r="58" s="84" customFormat="true" ht="19.5" hidden="false" customHeight="true" outlineLevel="0" collapsed="false">
      <c r="A58" s="83" t="s">
        <v>125</v>
      </c>
      <c r="B58" s="83"/>
      <c r="C58" s="83"/>
      <c r="D58" s="83"/>
      <c r="E58" s="83"/>
      <c r="F58" s="83"/>
      <c r="G58" s="83"/>
      <c r="H58" s="83"/>
      <c r="I58" s="83"/>
      <c r="J58" s="83"/>
    </row>
  </sheetData>
  <mergeCells count="13">
    <mergeCell ref="A1:F2"/>
    <mergeCell ref="G1:H1"/>
    <mergeCell ref="I1:J1"/>
    <mergeCell ref="G2:H2"/>
    <mergeCell ref="I2:J2"/>
    <mergeCell ref="G3:H3"/>
    <mergeCell ref="I3:J3"/>
    <mergeCell ref="G56:H56"/>
    <mergeCell ref="I56:J56"/>
    <mergeCell ref="A57:B57"/>
    <mergeCell ref="C57:D57"/>
    <mergeCell ref="F57:G57"/>
    <mergeCell ref="A58:J58"/>
  </mergeCells>
  <printOptions headings="false" gridLines="true" gridLinesSet="true" horizontalCentered="false" verticalCentered="false"/>
  <pageMargins left="0.7" right="0.7" top="0.75" bottom="0.75" header="0.511811023622047" footer="0.3"/>
  <pageSetup paperSize="1" scale="100" fitToWidth="1" fitToHeight="1" pageOrder="downThenOver" orientation="portrait" blackAndWhite="false" draft="false" cellComments="none" horizontalDpi="300" verticalDpi="300" copies="1"/>
  <headerFooter differentFirst="false" differentOddEven="false">
    <oddHeader/>
    <oddFooter>&amp;LICS 217A&amp;RRev 3/07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86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8671875" defaultRowHeight="14.25" zeroHeight="false" outlineLevelRow="0" outlineLevelCol="0"/>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77</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2011-09-21T15:03:49Z</dcterms:created>
  <dc:creator>captainjustice@gmail.com</dc:creator>
  <dc:description/>
  <cp:keywords>ARES communications</cp:keywords>
  <dc:language>en-US</dc:language>
  <cp:lastModifiedBy/>
  <cp:lastPrinted>2024-03-07T16:29:20Z</cp:lastPrinted>
  <dcterms:modified xsi:type="dcterms:W3CDTF">2025-02-01T01:47:55Z</dcterms:modified>
  <cp:revision>17</cp:revision>
  <dc:subject/>
  <dc:title>Highland Lakes ARES ICS-217</dc:title>
</cp:coreProperties>
</file>

<file path=docProps/custom.xml><?xml version="1.0" encoding="utf-8"?>
<Properties xmlns="http://schemas.openxmlformats.org/officeDocument/2006/custom-properties" xmlns:vt="http://schemas.openxmlformats.org/officeDocument/2006/docPropsVTypes"/>
</file>