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5ed3947026f7e6/Political/EPIC Consumption Tax/Marketing/Materials/Web SM EPIC/"/>
    </mc:Choice>
  </mc:AlternateContent>
  <xr:revisionPtr revIDLastSave="1" documentId="8_{0558CF08-D43F-4B81-A80F-0A2F8D4A5D16}" xr6:coauthVersionLast="47" xr6:coauthVersionMax="47" xr10:uidLastSave="{A05FA2D0-4E38-E04D-9CDF-D55229599C3A}"/>
  <bookViews>
    <workbookView xWindow="9340" yWindow="3320" windowWidth="18980" windowHeight="21460" xr2:uid="{EC2B4D41-8772-45AF-8FF9-EFB294BC4229}"/>
  </bookViews>
  <sheets>
    <sheet name="CTI EPIC Mail Groups (2)" sheetId="1" r:id="rId1"/>
  </sheets>
  <definedNames>
    <definedName name="_xlnm.Print_Area" localSheetId="0">'CTI EPIC Mail Groups (2)'!$B$1:$F$47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I8" i="1"/>
  <c r="H16" i="1"/>
  <c r="I16" i="1"/>
  <c r="H25" i="1"/>
  <c r="H51" i="1" s="1"/>
  <c r="I25" i="1"/>
  <c r="H33" i="1"/>
  <c r="I33" i="1"/>
  <c r="H41" i="1"/>
  <c r="I41" i="1"/>
  <c r="H48" i="1"/>
  <c r="I48" i="1"/>
  <c r="I51" i="1" l="1"/>
</calcChain>
</file>

<file path=xl/sharedStrings.xml><?xml version="1.0" encoding="utf-8"?>
<sst xmlns="http://schemas.openxmlformats.org/spreadsheetml/2006/main" count="184" uniqueCount="153">
  <si>
    <t>(402) 471-2615</t>
  </si>
  <si>
    <t>rsanders@leg.ne.gov</t>
  </si>
  <si>
    <t xml:space="preserve">Bellevue </t>
  </si>
  <si>
    <t>Rita Sanders</t>
  </si>
  <si>
    <t>LD45</t>
  </si>
  <si>
    <t>SD1</t>
  </si>
  <si>
    <t>(402) 471-2730</t>
  </si>
  <si>
    <t>jarch@leg.ne.gov</t>
  </si>
  <si>
    <t>La Vista</t>
  </si>
  <si>
    <t>John Arch</t>
  </si>
  <si>
    <t>LD14</t>
  </si>
  <si>
    <t>(402) 471-2623</t>
  </si>
  <si>
    <t>slathrop@leg.ne.gov</t>
  </si>
  <si>
    <t>Omaha</t>
  </si>
  <si>
    <t>Steve Lathrop</t>
  </si>
  <si>
    <t>LD12</t>
  </si>
  <si>
    <t>(402) 471-2627</t>
  </si>
  <si>
    <t>cblood@leg.ne.gov</t>
  </si>
  <si>
    <t>Bellevue</t>
  </si>
  <si>
    <t>Carol Blood</t>
  </si>
  <si>
    <t>LD3</t>
  </si>
  <si>
    <t>Sarpy / Douglas</t>
  </si>
  <si>
    <t>(402) 471-2618</t>
  </si>
  <si>
    <t>blindstrom@leg.ne.gov</t>
  </si>
  <si>
    <t>Brett Lindstrom</t>
  </si>
  <si>
    <t>LD18</t>
  </si>
  <si>
    <t>DC1</t>
  </si>
  <si>
    <t>(402) 471-2727</t>
  </si>
  <si>
    <t>jwayne@leg.ne.gov</t>
  </si>
  <si>
    <t>Justin Wayne</t>
  </si>
  <si>
    <t>LD13</t>
  </si>
  <si>
    <t>(402) 471-2612</t>
  </si>
  <si>
    <t xml:space="preserve">tmckinney@leg.ne.gov </t>
  </si>
  <si>
    <t>Terrell McKinney</t>
  </si>
  <si>
    <t>LD11</t>
  </si>
  <si>
    <t>(402) 471-2723</t>
  </si>
  <si>
    <t>jcavanaugh@leg.ne.gov</t>
  </si>
  <si>
    <t>John Cavanaugh</t>
  </si>
  <si>
    <t>LD9</t>
  </si>
  <si>
    <t>(402) 471-2621</t>
  </si>
  <si>
    <t>rhilkemann@leg.ne.gov</t>
  </si>
  <si>
    <t>Robert Hilkemann</t>
  </si>
  <si>
    <t>LD4</t>
  </si>
  <si>
    <t>Douglas</t>
  </si>
  <si>
    <t>(402) 471-2725</t>
  </si>
  <si>
    <t xml:space="preserve">jday@leg.ne.gov </t>
  </si>
  <si>
    <t>Gretna</t>
  </si>
  <si>
    <t>Jen Day</t>
  </si>
  <si>
    <t>LD49</t>
  </si>
  <si>
    <t>LDS1</t>
  </si>
  <si>
    <t>(402) 471-2885</t>
  </si>
  <si>
    <t>llinehan@leg.ne.gov</t>
  </si>
  <si>
    <t>Elkhorn</t>
  </si>
  <si>
    <t>Lou Ann Linehan</t>
  </si>
  <si>
    <t>LD39</t>
  </si>
  <si>
    <t>(402) 471-2327</t>
  </si>
  <si>
    <t xml:space="preserve">rpahls@leg.ne.gov </t>
  </si>
  <si>
    <t>Rich Pahls</t>
  </si>
  <si>
    <t>LD31</t>
  </si>
  <si>
    <t>(402) 471-2633</t>
  </si>
  <si>
    <t>ppansingbrooks@leg.ne.gov</t>
  </si>
  <si>
    <t>Lincoln</t>
  </si>
  <si>
    <t>Patty Pansing Brooks</t>
  </si>
  <si>
    <t>LD28</t>
  </si>
  <si>
    <t>(402) 471-2731</t>
  </si>
  <si>
    <t>sgeist@leg.ne.gov</t>
  </si>
  <si>
    <t>Suzanne Geist</t>
  </si>
  <si>
    <t>LD25</t>
  </si>
  <si>
    <t>Lancaster / Sarpy / Douglas</t>
  </si>
  <si>
    <t>(402) 471-2711</t>
  </si>
  <si>
    <t>tbrandt@leg.ne.gov</t>
  </si>
  <si>
    <t>Plymouth</t>
  </si>
  <si>
    <t>Tom Brandt</t>
  </si>
  <si>
    <t>LD32</t>
  </si>
  <si>
    <t>SE1</t>
  </si>
  <si>
    <t>(402) 471-2620</t>
  </si>
  <si>
    <t>mdorn@leg.ne.gov</t>
  </si>
  <si>
    <t>Adams</t>
  </si>
  <si>
    <t>Myron Dorn</t>
  </si>
  <si>
    <t>LD30</t>
  </si>
  <si>
    <t>(402) 471-2632</t>
  </si>
  <si>
    <t>awishart@leg.ne.gov</t>
  </si>
  <si>
    <t>Anna Wishart</t>
  </si>
  <si>
    <t>LD27</t>
  </si>
  <si>
    <t>(402) 471-2756</t>
  </si>
  <si>
    <t>mkolterman@leg.ne.gov</t>
  </si>
  <si>
    <t>Seward</t>
  </si>
  <si>
    <t>Mark Kolterman</t>
  </si>
  <si>
    <t>LD24</t>
  </si>
  <si>
    <t>(402) 471-2733</t>
  </si>
  <si>
    <t>jslama@leg.ne.gov</t>
  </si>
  <si>
    <t>Peru</t>
  </si>
  <si>
    <t>Julie Slama</t>
  </si>
  <si>
    <t>LD1</t>
  </si>
  <si>
    <t>South East Nebraska</t>
  </si>
  <si>
    <t>(402) 471-2631</t>
  </si>
  <si>
    <t xml:space="preserve">tbriese@leg.ne.gov </t>
  </si>
  <si>
    <t>Albion</t>
  </si>
  <si>
    <t>Tom Briese</t>
  </si>
  <si>
    <t>LD41</t>
  </si>
  <si>
    <t>NE1</t>
  </si>
  <si>
    <t>(402) 471-2801</t>
  </si>
  <si>
    <t>tgragert@leg.ne.gov</t>
  </si>
  <si>
    <t>Creighton</t>
  </si>
  <si>
    <t>Tim Gragert</t>
  </si>
  <si>
    <t>LD40</t>
  </si>
  <si>
    <t>(402) 471-2719</t>
  </si>
  <si>
    <t>bbostelman@leg.ne.gov</t>
  </si>
  <si>
    <t>Brainard</t>
  </si>
  <si>
    <t>Bruce Bostelman</t>
  </si>
  <si>
    <t>LD23</t>
  </si>
  <si>
    <t>(402) 471-2715</t>
  </si>
  <si>
    <t>mmoser@leg.ne.gov</t>
  </si>
  <si>
    <t>Columbus</t>
  </si>
  <si>
    <t>Mike Moser</t>
  </si>
  <si>
    <t>LD22</t>
  </si>
  <si>
    <t>(402) 471-2929</t>
  </si>
  <si>
    <t xml:space="preserve">mflood@leg.ne.gov </t>
  </si>
  <si>
    <t xml:space="preserve">Norfolk </t>
  </si>
  <si>
    <t>Mike Flood</t>
  </si>
  <si>
    <t>LD19</t>
  </si>
  <si>
    <t>North East Nebraska</t>
  </si>
  <si>
    <t>(402) 471-2802</t>
  </si>
  <si>
    <t>jstinner@leg.ne.gov</t>
  </si>
  <si>
    <t>Gering</t>
  </si>
  <si>
    <t>John Stinner</t>
  </si>
  <si>
    <t>LD48</t>
  </si>
  <si>
    <t>WN1</t>
  </si>
  <si>
    <t>(402) 471-2805</t>
  </si>
  <si>
    <t>dhughes@leg.ne.gov</t>
  </si>
  <si>
    <t>Venango</t>
  </si>
  <si>
    <t>Dan Hughes</t>
  </si>
  <si>
    <t>LD44</t>
  </si>
  <si>
    <t>(402) 471-2726</t>
  </si>
  <si>
    <t>jlowe@leg.ne.gov</t>
  </si>
  <si>
    <t>Kearney</t>
  </si>
  <si>
    <t>John Lowe</t>
  </si>
  <si>
    <t>LD37</t>
  </si>
  <si>
    <t>(402) 471-2617</t>
  </si>
  <si>
    <t>raguilar@leg.ne.gov</t>
  </si>
  <si>
    <t xml:space="preserve">Grand Island </t>
  </si>
  <si>
    <t>Raymond Aguilar</t>
  </si>
  <si>
    <t>LD35</t>
  </si>
  <si>
    <t>(402) 471-2630</t>
  </si>
  <si>
    <t>cfriesen@leg.ne.gov</t>
  </si>
  <si>
    <t>Henderson</t>
  </si>
  <si>
    <t>Curt Friesen</t>
  </si>
  <si>
    <t>LD34</t>
  </si>
  <si>
    <t>Western Nebraska</t>
  </si>
  <si>
    <t>HH</t>
  </si>
  <si>
    <t>IND</t>
  </si>
  <si>
    <t>LD</t>
  </si>
  <si>
    <t>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</si>
</sst>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3" fontId="1" fillId="2" borderId="1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770B-B392-4C08-8543-9424318E6B6A}">
  <sheetPr>
    <pageSetUpPr fitToPage="1"/>
  </sheetPr>
  <dimension ref="A1:I52"/>
  <sheetViews>
    <sheetView tabSelected="1" zoomScale="85" zoomScaleNormal="85" workbookViewId="0">
      <selection activeCell="G15" sqref="G15"/>
    </sheetView>
  </sheetViews>
  <sheetFormatPr baseColWidth="10" defaultColWidth="8.83203125" defaultRowHeight="15.75" customHeight="1" x14ac:dyDescent="0.2"/>
  <cols>
    <col min="1" max="1" width="16.1640625" style="2" customWidth="1"/>
    <col min="2" max="2" width="9.1640625" style="2"/>
    <col min="3" max="3" width="19.5" bestFit="1" customWidth="1"/>
    <col min="4" max="4" width="12.6640625" customWidth="1"/>
    <col min="5" max="5" width="30" style="1" customWidth="1"/>
    <col min="6" max="6" width="15.33203125" customWidth="1"/>
    <col min="7" max="7" width="11.6640625" customWidth="1"/>
    <col min="9" max="9" width="10.1640625" bestFit="1" customWidth="1"/>
  </cols>
  <sheetData>
    <row r="1" spans="1:9" ht="15.75" customHeight="1" x14ac:dyDescent="0.2">
      <c r="A1" s="15" t="s">
        <v>152</v>
      </c>
      <c r="B1" s="15" t="s">
        <v>151</v>
      </c>
      <c r="C1" s="13"/>
      <c r="D1" s="13"/>
      <c r="E1" s="14"/>
      <c r="F1" s="13"/>
      <c r="G1" s="13"/>
      <c r="H1" s="12" t="s">
        <v>150</v>
      </c>
      <c r="I1" s="12" t="s">
        <v>149</v>
      </c>
    </row>
    <row r="2" spans="1:9" ht="15.75" customHeight="1" x14ac:dyDescent="0.2">
      <c r="B2" s="11" t="s">
        <v>148</v>
      </c>
    </row>
    <row r="3" spans="1:9" ht="15.75" customHeight="1" x14ac:dyDescent="0.2">
      <c r="A3" s="2" t="s">
        <v>127</v>
      </c>
      <c r="B3" s="2" t="s">
        <v>147</v>
      </c>
      <c r="C3" t="s">
        <v>146</v>
      </c>
      <c r="D3" s="10" t="s">
        <v>145</v>
      </c>
      <c r="E3" t="s">
        <v>144</v>
      </c>
      <c r="F3" s="10" t="s">
        <v>143</v>
      </c>
      <c r="G3" s="10"/>
      <c r="H3" s="8">
        <v>3126</v>
      </c>
      <c r="I3" s="8">
        <v>1976</v>
      </c>
    </row>
    <row r="4" spans="1:9" ht="15.75" customHeight="1" x14ac:dyDescent="0.2">
      <c r="A4" s="2" t="s">
        <v>127</v>
      </c>
      <c r="B4" s="2" t="s">
        <v>142</v>
      </c>
      <c r="C4" t="s">
        <v>141</v>
      </c>
      <c r="D4" s="9" t="s">
        <v>140</v>
      </c>
      <c r="E4" t="s">
        <v>139</v>
      </c>
      <c r="F4" s="9" t="s">
        <v>138</v>
      </c>
      <c r="G4" s="9"/>
      <c r="H4" s="8">
        <v>1537</v>
      </c>
      <c r="I4" s="8">
        <v>1003</v>
      </c>
    </row>
    <row r="5" spans="1:9" ht="15.75" customHeight="1" x14ac:dyDescent="0.2">
      <c r="A5" s="2" t="s">
        <v>127</v>
      </c>
      <c r="B5" s="2" t="s">
        <v>137</v>
      </c>
      <c r="C5" t="s">
        <v>136</v>
      </c>
      <c r="D5" s="10" t="s">
        <v>135</v>
      </c>
      <c r="E5" t="s">
        <v>134</v>
      </c>
      <c r="F5" s="10" t="s">
        <v>133</v>
      </c>
      <c r="G5" s="10"/>
      <c r="H5" s="8">
        <v>2120</v>
      </c>
      <c r="I5" s="8">
        <v>1412</v>
      </c>
    </row>
    <row r="6" spans="1:9" ht="15.75" customHeight="1" x14ac:dyDescent="0.2">
      <c r="A6" s="2" t="s">
        <v>127</v>
      </c>
      <c r="B6" s="2" t="s">
        <v>132</v>
      </c>
      <c r="C6" t="s">
        <v>131</v>
      </c>
      <c r="D6" s="10" t="s">
        <v>130</v>
      </c>
      <c r="E6" t="s">
        <v>129</v>
      </c>
      <c r="F6" s="10" t="s">
        <v>128</v>
      </c>
      <c r="G6" s="10"/>
      <c r="H6" s="8">
        <v>2645</v>
      </c>
      <c r="I6" s="8">
        <v>1758</v>
      </c>
    </row>
    <row r="7" spans="1:9" ht="15.75" customHeight="1" x14ac:dyDescent="0.2">
      <c r="A7" s="2" t="s">
        <v>127</v>
      </c>
      <c r="B7" s="2" t="s">
        <v>126</v>
      </c>
      <c r="C7" t="s">
        <v>125</v>
      </c>
      <c r="D7" s="10" t="s">
        <v>124</v>
      </c>
      <c r="E7" t="s">
        <v>123</v>
      </c>
      <c r="F7" s="10" t="s">
        <v>122</v>
      </c>
      <c r="G7" s="10"/>
      <c r="H7" s="8">
        <v>1566</v>
      </c>
      <c r="I7" s="8">
        <v>1037</v>
      </c>
    </row>
    <row r="8" spans="1:9" ht="15.75" customHeight="1" thickBot="1" x14ac:dyDescent="0.25">
      <c r="H8" s="4">
        <f>SUM(H3:H7)</f>
        <v>10994</v>
      </c>
      <c r="I8" s="3">
        <f>SUM(I3:I7)</f>
        <v>7186</v>
      </c>
    </row>
    <row r="9" spans="1:9" ht="15.75" customHeight="1" thickTop="1" x14ac:dyDescent="0.2">
      <c r="H9" s="8"/>
      <c r="I9" s="8"/>
    </row>
    <row r="10" spans="1:9" ht="15.75" customHeight="1" x14ac:dyDescent="0.2">
      <c r="B10" s="11" t="s">
        <v>121</v>
      </c>
      <c r="H10" s="8"/>
      <c r="I10" s="8"/>
    </row>
    <row r="11" spans="1:9" ht="15.75" customHeight="1" x14ac:dyDescent="0.2">
      <c r="A11" s="2" t="s">
        <v>100</v>
      </c>
      <c r="B11" s="2" t="s">
        <v>120</v>
      </c>
      <c r="C11" t="s">
        <v>119</v>
      </c>
      <c r="D11" s="9" t="s">
        <v>118</v>
      </c>
      <c r="E11" t="s">
        <v>117</v>
      </c>
      <c r="F11" s="10" t="s">
        <v>116</v>
      </c>
      <c r="G11" s="9"/>
      <c r="H11" s="8">
        <v>2031</v>
      </c>
      <c r="I11" s="8">
        <v>1331</v>
      </c>
    </row>
    <row r="12" spans="1:9" ht="15.75" customHeight="1" x14ac:dyDescent="0.2">
      <c r="A12" s="2" t="s">
        <v>100</v>
      </c>
      <c r="B12" s="2" t="s">
        <v>115</v>
      </c>
      <c r="C12" t="s">
        <v>114</v>
      </c>
      <c r="D12" s="10" t="s">
        <v>113</v>
      </c>
      <c r="E12" t="s">
        <v>112</v>
      </c>
      <c r="F12" s="10" t="s">
        <v>111</v>
      </c>
      <c r="G12" s="10"/>
      <c r="H12" s="8">
        <v>2669</v>
      </c>
      <c r="I12" s="8">
        <v>1735</v>
      </c>
    </row>
    <row r="13" spans="1:9" ht="15.75" customHeight="1" x14ac:dyDescent="0.2">
      <c r="A13" s="2" t="s">
        <v>100</v>
      </c>
      <c r="B13" s="2" t="s">
        <v>110</v>
      </c>
      <c r="C13" t="s">
        <v>109</v>
      </c>
      <c r="D13" s="10" t="s">
        <v>108</v>
      </c>
      <c r="E13" t="s">
        <v>107</v>
      </c>
      <c r="F13" s="10" t="s">
        <v>106</v>
      </c>
      <c r="G13" s="10"/>
      <c r="H13" s="8">
        <v>2608</v>
      </c>
      <c r="I13" s="8">
        <v>1716</v>
      </c>
    </row>
    <row r="14" spans="1:9" ht="15.75" customHeight="1" x14ac:dyDescent="0.2">
      <c r="A14" s="2" t="s">
        <v>100</v>
      </c>
      <c r="B14" s="2" t="s">
        <v>105</v>
      </c>
      <c r="C14" t="s">
        <v>104</v>
      </c>
      <c r="D14" s="10" t="s">
        <v>103</v>
      </c>
      <c r="E14" t="s">
        <v>102</v>
      </c>
      <c r="F14" s="10" t="s">
        <v>101</v>
      </c>
      <c r="G14" s="10"/>
      <c r="H14" s="8">
        <v>3362</v>
      </c>
      <c r="I14" s="8">
        <v>2156</v>
      </c>
    </row>
    <row r="15" spans="1:9" ht="15.75" customHeight="1" x14ac:dyDescent="0.2">
      <c r="A15" s="2" t="s">
        <v>100</v>
      </c>
      <c r="B15" s="2" t="s">
        <v>99</v>
      </c>
      <c r="C15" t="s">
        <v>98</v>
      </c>
      <c r="D15" s="10" t="s">
        <v>97</v>
      </c>
      <c r="E15" t="s">
        <v>96</v>
      </c>
      <c r="F15" s="10" t="s">
        <v>95</v>
      </c>
      <c r="G15" s="10"/>
      <c r="H15" s="8">
        <v>3144</v>
      </c>
      <c r="I15" s="8">
        <v>2079</v>
      </c>
    </row>
    <row r="16" spans="1:9" ht="15.75" customHeight="1" thickBot="1" x14ac:dyDescent="0.25">
      <c r="H16" s="4">
        <f>SUM(H11:H15)</f>
        <v>13814</v>
      </c>
      <c r="I16" s="3">
        <f>SUM(I11:I15)</f>
        <v>9017</v>
      </c>
    </row>
    <row r="17" spans="1:9" ht="15.75" customHeight="1" thickTop="1" x14ac:dyDescent="0.2">
      <c r="H17" s="8"/>
      <c r="I17" s="8"/>
    </row>
    <row r="18" spans="1:9" ht="15.75" customHeight="1" x14ac:dyDescent="0.2">
      <c r="B18" s="11" t="s">
        <v>94</v>
      </c>
      <c r="H18" s="8"/>
      <c r="I18" s="8"/>
    </row>
    <row r="19" spans="1:9" ht="15.75" customHeight="1" x14ac:dyDescent="0.2">
      <c r="H19" s="8"/>
      <c r="I19" s="8"/>
    </row>
    <row r="20" spans="1:9" ht="15.75" customHeight="1" x14ac:dyDescent="0.2">
      <c r="A20" s="2" t="s">
        <v>74</v>
      </c>
      <c r="B20" s="2" t="s">
        <v>93</v>
      </c>
      <c r="C20" t="s">
        <v>92</v>
      </c>
      <c r="D20" s="10" t="s">
        <v>91</v>
      </c>
      <c r="E20" t="s">
        <v>90</v>
      </c>
      <c r="F20" s="10" t="s">
        <v>89</v>
      </c>
      <c r="G20" s="10"/>
      <c r="H20" s="8">
        <v>2716</v>
      </c>
      <c r="I20" s="8">
        <v>1795</v>
      </c>
    </row>
    <row r="21" spans="1:9" ht="15.75" customHeight="1" x14ac:dyDescent="0.2">
      <c r="A21" s="2" t="s">
        <v>74</v>
      </c>
      <c r="B21" s="2" t="s">
        <v>88</v>
      </c>
      <c r="C21" t="s">
        <v>87</v>
      </c>
      <c r="D21" s="10" t="s">
        <v>86</v>
      </c>
      <c r="E21" t="s">
        <v>85</v>
      </c>
      <c r="F21" s="10" t="s">
        <v>84</v>
      </c>
      <c r="G21" s="10"/>
      <c r="H21" s="8">
        <v>2107</v>
      </c>
      <c r="I21" s="8">
        <v>1397</v>
      </c>
    </row>
    <row r="22" spans="1:9" ht="15.75" customHeight="1" x14ac:dyDescent="0.2">
      <c r="A22" s="2" t="s">
        <v>74</v>
      </c>
      <c r="B22" s="2" t="s">
        <v>83</v>
      </c>
      <c r="C22" t="s">
        <v>82</v>
      </c>
      <c r="D22" s="10" t="s">
        <v>61</v>
      </c>
      <c r="E22" t="s">
        <v>81</v>
      </c>
      <c r="F22" s="10" t="s">
        <v>80</v>
      </c>
      <c r="G22" s="10"/>
      <c r="H22" s="8">
        <v>1815</v>
      </c>
      <c r="I22" s="8">
        <v>1197</v>
      </c>
    </row>
    <row r="23" spans="1:9" ht="15.75" customHeight="1" x14ac:dyDescent="0.2">
      <c r="A23" s="2" t="s">
        <v>74</v>
      </c>
      <c r="B23" s="2" t="s">
        <v>79</v>
      </c>
      <c r="C23" t="s">
        <v>78</v>
      </c>
      <c r="D23" s="10" t="s">
        <v>77</v>
      </c>
      <c r="E23" t="s">
        <v>76</v>
      </c>
      <c r="F23" s="10" t="s">
        <v>75</v>
      </c>
      <c r="G23" s="10"/>
      <c r="H23" s="8">
        <v>3178</v>
      </c>
      <c r="I23" s="8">
        <v>2036</v>
      </c>
    </row>
    <row r="24" spans="1:9" ht="15.75" customHeight="1" x14ac:dyDescent="0.2">
      <c r="A24" s="2" t="s">
        <v>74</v>
      </c>
      <c r="B24" s="2" t="s">
        <v>73</v>
      </c>
      <c r="C24" t="s">
        <v>72</v>
      </c>
      <c r="D24" s="10" t="s">
        <v>71</v>
      </c>
      <c r="E24" t="s">
        <v>70</v>
      </c>
      <c r="F24" s="10" t="s">
        <v>69</v>
      </c>
      <c r="G24" s="10"/>
      <c r="H24" s="8">
        <v>2594</v>
      </c>
      <c r="I24" s="8">
        <v>1707</v>
      </c>
    </row>
    <row r="25" spans="1:9" ht="15.75" customHeight="1" thickBot="1" x14ac:dyDescent="0.25">
      <c r="H25" s="4">
        <f>SUM(H20:H24)</f>
        <v>12410</v>
      </c>
      <c r="I25" s="3">
        <f>SUM(I20:I24)</f>
        <v>8132</v>
      </c>
    </row>
    <row r="26" spans="1:9" ht="15.75" customHeight="1" thickTop="1" x14ac:dyDescent="0.2">
      <c r="H26" s="8"/>
      <c r="I26" s="8"/>
    </row>
    <row r="27" spans="1:9" ht="15.75" customHeight="1" x14ac:dyDescent="0.2">
      <c r="B27" s="11" t="s">
        <v>68</v>
      </c>
      <c r="H27" s="8"/>
      <c r="I27" s="8"/>
    </row>
    <row r="28" spans="1:9" ht="15.75" customHeight="1" x14ac:dyDescent="0.2">
      <c r="A28" s="2" t="s">
        <v>49</v>
      </c>
      <c r="B28" s="2" t="s">
        <v>67</v>
      </c>
      <c r="C28" t="s">
        <v>66</v>
      </c>
      <c r="D28" s="10" t="s">
        <v>61</v>
      </c>
      <c r="E28" t="s">
        <v>65</v>
      </c>
      <c r="F28" s="10" t="s">
        <v>64</v>
      </c>
      <c r="G28" s="10"/>
      <c r="H28" s="8">
        <v>4625</v>
      </c>
      <c r="I28" s="8">
        <v>2986</v>
      </c>
    </row>
    <row r="29" spans="1:9" ht="15.75" customHeight="1" x14ac:dyDescent="0.2">
      <c r="A29" s="2" t="s">
        <v>49</v>
      </c>
      <c r="B29" s="2" t="s">
        <v>63</v>
      </c>
      <c r="C29" t="s">
        <v>62</v>
      </c>
      <c r="D29" s="10" t="s">
        <v>61</v>
      </c>
      <c r="E29" t="s">
        <v>60</v>
      </c>
      <c r="F29" s="10" t="s">
        <v>59</v>
      </c>
      <c r="G29" s="10"/>
      <c r="H29" s="8">
        <v>2768</v>
      </c>
      <c r="I29" s="8">
        <v>1828</v>
      </c>
    </row>
    <row r="30" spans="1:9" ht="15.75" customHeight="1" x14ac:dyDescent="0.2">
      <c r="A30" s="2" t="s">
        <v>49</v>
      </c>
      <c r="B30" s="2" t="s">
        <v>58</v>
      </c>
      <c r="C30" t="s">
        <v>57</v>
      </c>
      <c r="D30" s="9" t="s">
        <v>13</v>
      </c>
      <c r="E30" t="s">
        <v>56</v>
      </c>
      <c r="F30" s="9" t="s">
        <v>55</v>
      </c>
      <c r="G30" s="9"/>
      <c r="H30" s="8">
        <v>1902</v>
      </c>
      <c r="I30" s="8">
        <v>1280</v>
      </c>
    </row>
    <row r="31" spans="1:9" ht="15.75" customHeight="1" x14ac:dyDescent="0.2">
      <c r="A31" s="2" t="s">
        <v>49</v>
      </c>
      <c r="B31" s="2" t="s">
        <v>54</v>
      </c>
      <c r="C31" t="s">
        <v>53</v>
      </c>
      <c r="D31" s="10" t="s">
        <v>52</v>
      </c>
      <c r="E31" t="s">
        <v>51</v>
      </c>
      <c r="F31" s="10" t="s">
        <v>50</v>
      </c>
      <c r="G31" s="10"/>
      <c r="H31" s="8">
        <v>2161</v>
      </c>
      <c r="I31" s="8">
        <v>1452</v>
      </c>
    </row>
    <row r="32" spans="1:9" ht="15.75" customHeight="1" x14ac:dyDescent="0.2">
      <c r="A32" s="2" t="s">
        <v>49</v>
      </c>
      <c r="B32" s="2" t="s">
        <v>48</v>
      </c>
      <c r="C32" t="s">
        <v>47</v>
      </c>
      <c r="D32" s="9" t="s">
        <v>46</v>
      </c>
      <c r="E32" t="s">
        <v>45</v>
      </c>
      <c r="F32" s="10" t="s">
        <v>44</v>
      </c>
      <c r="G32" s="9"/>
      <c r="H32" s="8">
        <v>1539</v>
      </c>
      <c r="I32" s="8">
        <v>1041</v>
      </c>
    </row>
    <row r="33" spans="1:9" ht="15.75" customHeight="1" thickBot="1" x14ac:dyDescent="0.25">
      <c r="H33" s="4">
        <f>SUM(H28:H32)</f>
        <v>12995</v>
      </c>
      <c r="I33" s="3">
        <f>SUM(I28:I32)</f>
        <v>8587</v>
      </c>
    </row>
    <row r="34" spans="1:9" ht="15.75" customHeight="1" thickTop="1" x14ac:dyDescent="0.2">
      <c r="H34" s="8"/>
      <c r="I34" s="8"/>
    </row>
    <row r="35" spans="1:9" ht="15.75" customHeight="1" x14ac:dyDescent="0.2">
      <c r="B35" s="11" t="s">
        <v>43</v>
      </c>
      <c r="H35" s="8"/>
      <c r="I35" s="8"/>
    </row>
    <row r="36" spans="1:9" ht="15.75" customHeight="1" x14ac:dyDescent="0.2">
      <c r="A36" s="2" t="s">
        <v>26</v>
      </c>
      <c r="B36" s="2" t="s">
        <v>42</v>
      </c>
      <c r="C36" t="s">
        <v>41</v>
      </c>
      <c r="D36" s="10" t="s">
        <v>13</v>
      </c>
      <c r="E36" t="s">
        <v>40</v>
      </c>
      <c r="F36" s="10" t="s">
        <v>39</v>
      </c>
      <c r="G36" s="10"/>
      <c r="H36" s="8">
        <v>2277</v>
      </c>
      <c r="I36" s="8">
        <v>1542</v>
      </c>
    </row>
    <row r="37" spans="1:9" ht="15.75" customHeight="1" x14ac:dyDescent="0.2">
      <c r="A37" s="2" t="s">
        <v>26</v>
      </c>
      <c r="B37" s="2" t="s">
        <v>38</v>
      </c>
      <c r="C37" t="s">
        <v>37</v>
      </c>
      <c r="D37" s="9" t="s">
        <v>13</v>
      </c>
      <c r="E37" t="s">
        <v>36</v>
      </c>
      <c r="F37" s="10" t="s">
        <v>35</v>
      </c>
      <c r="G37" s="9"/>
      <c r="H37" s="8">
        <v>1581</v>
      </c>
      <c r="I37" s="8">
        <v>1077</v>
      </c>
    </row>
    <row r="38" spans="1:9" ht="15.75" customHeight="1" x14ac:dyDescent="0.2">
      <c r="A38" s="2" t="s">
        <v>26</v>
      </c>
      <c r="B38" s="2" t="s">
        <v>34</v>
      </c>
      <c r="C38" t="s">
        <v>33</v>
      </c>
      <c r="D38" s="9" t="s">
        <v>13</v>
      </c>
      <c r="E38" t="s">
        <v>32</v>
      </c>
      <c r="F38" s="10" t="s">
        <v>31</v>
      </c>
      <c r="G38" s="9"/>
      <c r="H38" s="8">
        <v>459</v>
      </c>
      <c r="I38" s="8">
        <v>357</v>
      </c>
    </row>
    <row r="39" spans="1:9" ht="15.75" customHeight="1" x14ac:dyDescent="0.2">
      <c r="A39" s="2" t="s">
        <v>26</v>
      </c>
      <c r="B39" s="2" t="s">
        <v>30</v>
      </c>
      <c r="C39" t="s">
        <v>29</v>
      </c>
      <c r="D39" s="10" t="s">
        <v>13</v>
      </c>
      <c r="E39" t="s">
        <v>28</v>
      </c>
      <c r="F39" s="10" t="s">
        <v>27</v>
      </c>
      <c r="G39" s="10"/>
      <c r="H39" s="8">
        <v>1442</v>
      </c>
      <c r="I39" s="8">
        <v>1002</v>
      </c>
    </row>
    <row r="40" spans="1:9" ht="15.75" customHeight="1" x14ac:dyDescent="0.2">
      <c r="A40" s="2" t="s">
        <v>26</v>
      </c>
      <c r="B40" s="2" t="s">
        <v>25</v>
      </c>
      <c r="C40" t="s">
        <v>24</v>
      </c>
      <c r="D40" s="10" t="s">
        <v>13</v>
      </c>
      <c r="E40" t="s">
        <v>23</v>
      </c>
      <c r="F40" s="10" t="s">
        <v>22</v>
      </c>
      <c r="G40" s="10"/>
      <c r="H40" s="8">
        <v>1701</v>
      </c>
      <c r="I40" s="8">
        <v>1180</v>
      </c>
    </row>
    <row r="41" spans="1:9" ht="15.75" customHeight="1" thickBot="1" x14ac:dyDescent="0.25">
      <c r="H41" s="4">
        <f>SUM(H36:H40)</f>
        <v>7460</v>
      </c>
      <c r="I41" s="3">
        <f>SUM(I36:I40)</f>
        <v>5158</v>
      </c>
    </row>
    <row r="42" spans="1:9" ht="15.75" customHeight="1" thickTop="1" x14ac:dyDescent="0.2">
      <c r="H42" s="8"/>
      <c r="I42" s="8"/>
    </row>
    <row r="43" spans="1:9" ht="15.75" customHeight="1" x14ac:dyDescent="0.2">
      <c r="B43" s="11" t="s">
        <v>21</v>
      </c>
      <c r="H43" s="8"/>
      <c r="I43" s="8"/>
    </row>
    <row r="44" spans="1:9" ht="15.75" customHeight="1" x14ac:dyDescent="0.2">
      <c r="A44" s="2" t="s">
        <v>5</v>
      </c>
      <c r="B44" s="2" t="s">
        <v>20</v>
      </c>
      <c r="C44" t="s">
        <v>19</v>
      </c>
      <c r="D44" s="10" t="s">
        <v>18</v>
      </c>
      <c r="E44" t="s">
        <v>17</v>
      </c>
      <c r="F44" s="10" t="s">
        <v>16</v>
      </c>
      <c r="G44" s="10"/>
      <c r="H44" s="8">
        <v>1781</v>
      </c>
      <c r="I44" s="8">
        <v>1175</v>
      </c>
    </row>
    <row r="45" spans="1:9" ht="15.75" customHeight="1" x14ac:dyDescent="0.2">
      <c r="A45" s="2" t="s">
        <v>5</v>
      </c>
      <c r="B45" s="2" t="s">
        <v>15</v>
      </c>
      <c r="C45" t="s">
        <v>14</v>
      </c>
      <c r="D45" s="10" t="s">
        <v>13</v>
      </c>
      <c r="E45" t="s">
        <v>12</v>
      </c>
      <c r="F45" s="10" t="s">
        <v>11</v>
      </c>
      <c r="G45" s="10"/>
      <c r="H45" s="8">
        <v>1633</v>
      </c>
      <c r="I45" s="8">
        <v>1096</v>
      </c>
    </row>
    <row r="46" spans="1:9" ht="15.75" customHeight="1" x14ac:dyDescent="0.2">
      <c r="A46" s="2" t="s">
        <v>5</v>
      </c>
      <c r="B46" s="2" t="s">
        <v>10</v>
      </c>
      <c r="C46" t="s">
        <v>9</v>
      </c>
      <c r="D46" s="10" t="s">
        <v>8</v>
      </c>
      <c r="E46" t="s">
        <v>7</v>
      </c>
      <c r="F46" s="10" t="s">
        <v>6</v>
      </c>
      <c r="G46" s="10"/>
      <c r="H46" s="8">
        <v>2334</v>
      </c>
      <c r="I46" s="8">
        <v>1536</v>
      </c>
    </row>
    <row r="47" spans="1:9" ht="15.75" customHeight="1" x14ac:dyDescent="0.2">
      <c r="A47" s="2" t="s">
        <v>5</v>
      </c>
      <c r="B47" s="2" t="s">
        <v>4</v>
      </c>
      <c r="C47" t="s">
        <v>3</v>
      </c>
      <c r="D47" s="9" t="s">
        <v>2</v>
      </c>
      <c r="E47" t="s">
        <v>1</v>
      </c>
      <c r="F47" s="9" t="s">
        <v>0</v>
      </c>
      <c r="G47" s="9"/>
      <c r="H47" s="8">
        <v>1655</v>
      </c>
      <c r="I47" s="8">
        <v>1079</v>
      </c>
    </row>
    <row r="48" spans="1:9" ht="15.75" customHeight="1" thickBot="1" x14ac:dyDescent="0.25">
      <c r="H48" s="4">
        <f>SUM(H44:H47)</f>
        <v>7403</v>
      </c>
      <c r="I48" s="3">
        <f>SUM(I44:I47)</f>
        <v>4886</v>
      </c>
    </row>
    <row r="49" spans="1:9" ht="15.75" customHeight="1" thickTop="1" x14ac:dyDescent="0.2">
      <c r="H49" s="8"/>
      <c r="I49" s="8"/>
    </row>
    <row r="50" spans="1:9" ht="15.75" customHeight="1" x14ac:dyDescent="0.2">
      <c r="H50" s="8"/>
      <c r="I50" s="8"/>
    </row>
    <row r="51" spans="1:9" ht="15.75" customHeight="1" thickBot="1" x14ac:dyDescent="0.25">
      <c r="A51" s="7"/>
      <c r="C51" s="5"/>
      <c r="D51" s="5"/>
      <c r="E51" s="6"/>
      <c r="F51" s="5"/>
      <c r="G51" s="5"/>
      <c r="H51" s="4">
        <f>H8+H16+H25+H33+H41+H48</f>
        <v>65076</v>
      </c>
      <c r="I51" s="3">
        <f>I8+I16+I25+I33+I41+I48</f>
        <v>42966</v>
      </c>
    </row>
    <row r="52" spans="1:9" ht="15.75" customHeight="1" thickTop="1" x14ac:dyDescent="0.2"/>
  </sheetData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CTI EPIC Mail Groups (2)</vt:lpstr>
      <vt:lpstr>'CTI EPIC Mail Groups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Petersen</dc:creator>
  <cp:lastModifiedBy>Rob Rohrbough</cp:lastModifiedBy>
  <cp:lastPrinted>2022-04-04T04:57:57Z</cp:lastPrinted>
  <dcterms:created xsi:type="dcterms:W3CDTF">2022-03-29T19:08:37Z</dcterms:created>
  <dcterms:modified xsi:type="dcterms:W3CDTF">2022-04-04T04:58:56Z</dcterms:modified>
</cp:coreProperties>
</file>