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9015" tabRatio="966"/>
  </bookViews>
  <sheets>
    <sheet name="Main Screen" sheetId="1" r:id="rId1"/>
    <sheet name="Aaliyah Williams" sheetId="2" r:id="rId2"/>
    <sheet name="Addison Reed" sheetId="3" r:id="rId3"/>
    <sheet name="Alana Pappas" sheetId="4" r:id="rId4"/>
    <sheet name="Alexis Brosemer" sheetId="5" r:id="rId5"/>
    <sheet name="Aryana Robinson" sheetId="6" r:id="rId6"/>
    <sheet name="Ashlyn Connelly" sheetId="7" r:id="rId7"/>
    <sheet name="Ava Larsen" sheetId="8" r:id="rId8"/>
    <sheet name="Brently Ashurst" sheetId="9" r:id="rId9"/>
    <sheet name="Brooke Whittle" sheetId="10" r:id="rId10"/>
    <sheet name="Brynn Braun" sheetId="11" r:id="rId11"/>
    <sheet name="Cathy Jones" sheetId="12" r:id="rId12"/>
    <sheet name="Celeste Sanchez" sheetId="13" r:id="rId13"/>
    <sheet name="Chloe Reinhold" sheetId="14" r:id="rId14"/>
    <sheet name="Cierra Borden" sheetId="15" r:id="rId15"/>
    <sheet name="Cindy Moon" sheetId="16" r:id="rId16"/>
    <sheet name="Danilyn Miller" sheetId="17" r:id="rId17"/>
    <sheet name="Dawn Montfort" sheetId="18" r:id="rId18"/>
    <sheet name="Destiny Jade" sheetId="19" r:id="rId19"/>
    <sheet name="Erica Cooper" sheetId="20" r:id="rId20"/>
    <sheet name="Erin York" sheetId="47" r:id="rId21"/>
    <sheet name="Esabella Strickland" sheetId="21" r:id="rId22"/>
    <sheet name="Guadalupe Hau" sheetId="22" r:id="rId23"/>
    <sheet name="Haley Barath" sheetId="23" r:id="rId24"/>
    <sheet name="Jared Moon" sheetId="24" r:id="rId25"/>
    <sheet name="Jennifer Scott" sheetId="25" r:id="rId26"/>
    <sheet name="Jillian Smith" sheetId="26" r:id="rId27"/>
    <sheet name="Kalysta Lopez" sheetId="27" r:id="rId28"/>
    <sheet name="Kate Richardson" sheetId="28" r:id="rId29"/>
    <sheet name="Kaylie Leeper" sheetId="29" r:id="rId30"/>
    <sheet name="Kristi George" sheetId="30" r:id="rId31"/>
    <sheet name="Lauren Larsen" sheetId="31" r:id="rId32"/>
    <sheet name="Laurie Chapman" sheetId="32" r:id="rId33"/>
    <sheet name="Leah Ginkle" sheetId="33" r:id="rId34"/>
    <sheet name="Lilyana Covarrubias" sheetId="46" r:id="rId35"/>
    <sheet name="Maddy Cameon" sheetId="49" r:id="rId36"/>
    <sheet name="Maci Richardson" sheetId="34" r:id="rId37"/>
    <sheet name="Makayla Gage" sheetId="35" r:id="rId38"/>
    <sheet name="Molly Richardson" sheetId="36" r:id="rId39"/>
    <sheet name="Morgan Bielar" sheetId="48" r:id="rId40"/>
    <sheet name="Neveah Filgo" sheetId="37" r:id="rId41"/>
    <sheet name="Nijha Epperson" sheetId="38" r:id="rId42"/>
    <sheet name="Samantha Martinez" sheetId="51" r:id="rId43"/>
    <sheet name="Sandy Angione" sheetId="39" r:id="rId44"/>
    <sheet name="Suzann Cottrell" sheetId="40" r:id="rId45"/>
    <sheet name="Taryl Townsend" sheetId="41" r:id="rId46"/>
    <sheet name="Taylor Embleton" sheetId="42" r:id="rId47"/>
    <sheet name="Taylyn Johnson" sheetId="43" r:id="rId48"/>
    <sheet name="Tyler Montejano" sheetId="44" r:id="rId49"/>
    <sheet name="Victoria Knight" sheetId="50" r:id="rId50"/>
    <sheet name="Sheet45" sheetId="45" r:id="rId51"/>
  </sheets>
  <calcPr calcId="145621"/>
</workbook>
</file>

<file path=xl/calcChain.xml><?xml version="1.0" encoding="utf-8"?>
<calcChain xmlns="http://schemas.openxmlformats.org/spreadsheetml/2006/main">
  <c r="C32" i="4" l="1"/>
  <c r="C32" i="35"/>
  <c r="C32" i="25"/>
  <c r="C32" i="3"/>
  <c r="C32" i="49"/>
  <c r="C32" i="46"/>
  <c r="C32" i="38"/>
  <c r="C32" i="39"/>
  <c r="C32" i="47"/>
  <c r="C32" i="32"/>
  <c r="C32" i="40"/>
  <c r="C32" i="42"/>
  <c r="C32" i="27"/>
  <c r="C32" i="31"/>
  <c r="C32" i="14"/>
  <c r="C32" i="16"/>
  <c r="C32" i="43"/>
  <c r="H32" i="33"/>
  <c r="C32" i="33"/>
  <c r="C32" i="10"/>
  <c r="C28" i="51" l="1"/>
  <c r="C29" i="35"/>
  <c r="C29" i="2"/>
  <c r="C29" i="4"/>
  <c r="C29" i="9"/>
  <c r="C29" i="49"/>
  <c r="C29" i="5"/>
  <c r="C29" i="47"/>
  <c r="C29" i="25"/>
  <c r="C29" i="38"/>
  <c r="C29" i="46"/>
  <c r="C29" i="3"/>
  <c r="C29" i="27"/>
  <c r="C29" i="40"/>
  <c r="C29" i="42"/>
  <c r="C29" i="14"/>
  <c r="C29" i="31"/>
  <c r="H29" i="33"/>
  <c r="C28" i="30"/>
  <c r="H29" i="15"/>
  <c r="C29" i="10"/>
  <c r="C29" i="33"/>
  <c r="C29" i="8"/>
  <c r="C26" i="21" l="1"/>
  <c r="C26" i="47"/>
  <c r="C26" i="32"/>
  <c r="C26" i="34"/>
  <c r="C26" i="25"/>
  <c r="C26" i="38"/>
  <c r="C26" i="49"/>
  <c r="C26" i="3"/>
  <c r="C26" i="46"/>
  <c r="C26" i="4"/>
  <c r="C26" i="9"/>
  <c r="C26" i="11"/>
  <c r="C26" i="31"/>
  <c r="C26" i="14"/>
  <c r="C26" i="42"/>
  <c r="H26" i="33"/>
  <c r="C26" i="28"/>
  <c r="C26" i="16"/>
  <c r="C26" i="33"/>
  <c r="C26" i="10"/>
  <c r="C26" i="8"/>
  <c r="H23" i="15" l="1"/>
  <c r="C23" i="16"/>
  <c r="C23" i="22"/>
  <c r="C23" i="43"/>
  <c r="C23" i="10"/>
  <c r="C23" i="33"/>
  <c r="C23" i="8"/>
  <c r="C20" i="23" l="1"/>
  <c r="C20" i="21"/>
  <c r="C20" i="34"/>
  <c r="C20" i="48"/>
  <c r="C20" i="32"/>
  <c r="C20" i="3"/>
  <c r="C20" i="39"/>
  <c r="C20" i="37"/>
  <c r="C19" i="51"/>
  <c r="C20" i="9"/>
  <c r="C20" i="47"/>
  <c r="C20" i="25"/>
  <c r="C20" i="46"/>
  <c r="C20" i="4"/>
  <c r="C20" i="38"/>
  <c r="C20" i="49"/>
  <c r="C17" i="11"/>
  <c r="C20" i="31"/>
  <c r="H20" i="33"/>
  <c r="C20" i="14"/>
  <c r="C20" i="42"/>
  <c r="H20" i="15"/>
  <c r="C20" i="16"/>
  <c r="C20" i="28"/>
  <c r="C20" i="15"/>
  <c r="C20" i="33"/>
  <c r="C20" i="43"/>
  <c r="C20" i="10"/>
  <c r="C17" i="23"/>
  <c r="C20" i="8"/>
  <c r="C36" i="28" l="1"/>
  <c r="C17" i="8"/>
  <c r="C17" i="28"/>
  <c r="C13" i="50"/>
  <c r="C10" i="50"/>
  <c r="C7" i="50"/>
  <c r="C4" i="50"/>
  <c r="C16" i="50"/>
  <c r="C17" i="4"/>
  <c r="C17" i="38"/>
  <c r="C17" i="32"/>
  <c r="C14" i="32"/>
  <c r="C17" i="37"/>
  <c r="C17" i="3"/>
  <c r="C14" i="3"/>
  <c r="C14" i="9"/>
  <c r="C17" i="9"/>
  <c r="C17" i="46"/>
  <c r="C17" i="34"/>
  <c r="C17" i="49"/>
  <c r="C17" i="14"/>
  <c r="C17" i="42"/>
  <c r="C16" i="51"/>
  <c r="C17" i="36"/>
  <c r="C17" i="27"/>
  <c r="C17" i="29"/>
  <c r="C14" i="29"/>
  <c r="C17" i="16"/>
  <c r="C17" i="31"/>
  <c r="C17" i="5"/>
  <c r="C17" i="15"/>
  <c r="H17" i="15"/>
  <c r="H17" i="33"/>
  <c r="C17" i="33"/>
  <c r="C17" i="10"/>
  <c r="C17" i="43"/>
  <c r="C17" i="7"/>
  <c r="C13" i="51" l="1"/>
  <c r="C7" i="51"/>
  <c r="C4" i="51"/>
  <c r="C34" i="51" s="1"/>
  <c r="E42" i="1" s="1"/>
  <c r="C34" i="50" l="1"/>
  <c r="E22" i="1" s="1"/>
  <c r="C14" i="48" l="1"/>
  <c r="C14" i="38"/>
  <c r="C14" i="46"/>
  <c r="C14" i="6"/>
  <c r="C14" i="17"/>
  <c r="C14" i="2"/>
  <c r="C14" i="37"/>
  <c r="C14" i="35"/>
  <c r="C14" i="34"/>
  <c r="C14" i="49"/>
  <c r="C14" i="4"/>
  <c r="C14" i="31"/>
  <c r="C14" i="27"/>
  <c r="C14" i="22"/>
  <c r="C14" i="42"/>
  <c r="C14" i="14"/>
  <c r="C14" i="11"/>
  <c r="H14" i="33"/>
  <c r="C14" i="15"/>
  <c r="C14" i="16"/>
  <c r="C13" i="30"/>
  <c r="C14" i="33"/>
  <c r="C14" i="43"/>
  <c r="C14" i="8"/>
  <c r="C8" i="48"/>
  <c r="C37" i="49"/>
  <c r="E29" i="1" s="1"/>
  <c r="C37" i="48"/>
  <c r="E45" i="1" s="1"/>
  <c r="C11" i="44" l="1"/>
  <c r="C11" i="43"/>
  <c r="C11" i="39"/>
  <c r="C11" i="35"/>
  <c r="C11" i="46"/>
  <c r="C11" i="32"/>
  <c r="C11" i="28"/>
  <c r="C11" i="24"/>
  <c r="C11" i="23"/>
  <c r="C11" i="47"/>
  <c r="C11" i="17"/>
  <c r="C11" i="14"/>
  <c r="C11" i="11"/>
  <c r="C11" i="10"/>
  <c r="C11" i="37"/>
  <c r="C11" i="9"/>
  <c r="C11" i="34"/>
  <c r="C11" i="22"/>
  <c r="C11" i="31"/>
  <c r="C11" i="25"/>
  <c r="C11" i="27"/>
  <c r="C11" i="42"/>
  <c r="H11" i="33"/>
  <c r="C11" i="33"/>
  <c r="C11" i="16"/>
  <c r="H11" i="15"/>
  <c r="C11" i="15"/>
  <c r="C11" i="7"/>
  <c r="C11" i="6"/>
  <c r="C11" i="5"/>
  <c r="C11" i="2"/>
  <c r="C11" i="8"/>
  <c r="C11" i="38"/>
  <c r="C5" i="21" l="1"/>
  <c r="C8" i="47"/>
  <c r="C36" i="47" s="1"/>
  <c r="E33" i="1" s="1"/>
  <c r="C5" i="7"/>
  <c r="C35" i="7" s="1"/>
  <c r="E13" i="1" s="1"/>
  <c r="C8" i="14"/>
  <c r="C36" i="14" s="1"/>
  <c r="E16" i="1" s="1"/>
  <c r="C5" i="14"/>
  <c r="C8" i="22"/>
  <c r="C5" i="22"/>
  <c r="C8" i="27"/>
  <c r="C8" i="34"/>
  <c r="C8" i="35"/>
  <c r="C36" i="35" s="1"/>
  <c r="E40" i="1" s="1"/>
  <c r="C8" i="36"/>
  <c r="C8" i="37"/>
  <c r="C8" i="39"/>
  <c r="C35" i="39" s="1"/>
  <c r="E38" i="1" s="1"/>
  <c r="C5" i="40"/>
  <c r="C35" i="40" s="1"/>
  <c r="E25" i="1" s="1"/>
  <c r="C8" i="41"/>
  <c r="C8" i="42"/>
  <c r="C35" i="41"/>
  <c r="E50" i="1" s="1"/>
  <c r="C37" i="46"/>
  <c r="E30" i="1" s="1"/>
  <c r="C8" i="31"/>
  <c r="C8" i="29"/>
  <c r="C36" i="21"/>
  <c r="E46" i="1" s="1"/>
  <c r="C36" i="18"/>
  <c r="E51" i="1" s="1"/>
  <c r="C35" i="17"/>
  <c r="E43" i="1" s="1"/>
  <c r="C38" i="13"/>
  <c r="E52" i="1" s="1"/>
  <c r="C35" i="9"/>
  <c r="E34" i="1" s="1"/>
  <c r="C35" i="6"/>
  <c r="E48" i="1" s="1"/>
  <c r="C8" i="5"/>
  <c r="C35" i="5"/>
  <c r="E41" i="1" s="1"/>
  <c r="C8" i="4"/>
  <c r="C35" i="4" s="1"/>
  <c r="E28" i="1" s="1"/>
  <c r="C5" i="4"/>
  <c r="C8" i="3"/>
  <c r="C35" i="3" s="1"/>
  <c r="E35" i="1" s="1"/>
  <c r="C8" i="2"/>
  <c r="C36" i="2" s="1"/>
  <c r="E37" i="1" s="1"/>
  <c r="C35" i="22" l="1"/>
  <c r="E21" i="1" s="1"/>
  <c r="C8" i="24"/>
  <c r="C8" i="8"/>
  <c r="C8" i="16"/>
  <c r="C7" i="30"/>
  <c r="C8" i="28"/>
  <c r="C8" i="23"/>
  <c r="C8" i="12"/>
  <c r="C8" i="25"/>
  <c r="C8" i="11"/>
  <c r="H8" i="33"/>
  <c r="C8" i="33"/>
  <c r="C8" i="10"/>
  <c r="C8" i="43"/>
  <c r="C8" i="38"/>
  <c r="C8" i="20"/>
  <c r="C36" i="20" s="1"/>
  <c r="E44" i="1" s="1"/>
  <c r="C8" i="32"/>
  <c r="C5" i="32"/>
  <c r="C8" i="44"/>
  <c r="C5" i="44"/>
  <c r="C5" i="25"/>
  <c r="C35" i="25" s="1"/>
  <c r="E31" i="1" s="1"/>
  <c r="C5" i="23"/>
  <c r="C5" i="43"/>
  <c r="C36" i="43" s="1"/>
  <c r="E5" i="1" s="1"/>
  <c r="C5" i="37"/>
  <c r="C35" i="37" s="1"/>
  <c r="E39" i="1" s="1"/>
  <c r="C5" i="38"/>
  <c r="C36" i="38" s="1"/>
  <c r="E27" i="1" s="1"/>
  <c r="C5" i="12"/>
  <c r="C5" i="11"/>
  <c r="C35" i="11" s="1"/>
  <c r="E20" i="1" s="1"/>
  <c r="C5" i="27"/>
  <c r="C36" i="27" s="1"/>
  <c r="E19" i="1" s="1"/>
  <c r="C5" i="29"/>
  <c r="C36" i="29" s="1"/>
  <c r="E23" i="1" s="1"/>
  <c r="C5" i="31"/>
  <c r="C35" i="31" s="1"/>
  <c r="E15" i="1" s="1"/>
  <c r="C5" i="42"/>
  <c r="C36" i="42" s="1"/>
  <c r="E17" i="1" s="1"/>
  <c r="C5" i="36"/>
  <c r="C36" i="36" s="1"/>
  <c r="E24" i="1" s="1"/>
  <c r="C5" i="26"/>
  <c r="C36" i="26" s="1"/>
  <c r="E47" i="1" s="1"/>
  <c r="C5" i="28"/>
  <c r="E10" i="1" s="1"/>
  <c r="C5" i="10"/>
  <c r="H5" i="33"/>
  <c r="H35" i="33" s="1"/>
  <c r="E18" i="1" s="1"/>
  <c r="C5" i="33"/>
  <c r="C35" i="33" s="1"/>
  <c r="E3" i="1" s="1"/>
  <c r="C5" i="24"/>
  <c r="C35" i="24" s="1"/>
  <c r="E12" i="1" s="1"/>
  <c r="C5" i="16"/>
  <c r="C5" i="8"/>
  <c r="C35" i="8" s="1"/>
  <c r="E2" i="1" s="1"/>
  <c r="C5" i="19"/>
  <c r="C35" i="19" s="1"/>
  <c r="E14" i="1" s="1"/>
  <c r="C5" i="20"/>
  <c r="C4" i="30"/>
  <c r="H5" i="15"/>
  <c r="H35" i="15" s="1"/>
  <c r="E8" i="1" s="1"/>
  <c r="C5" i="15"/>
  <c r="C35" i="15" s="1"/>
  <c r="E9" i="1" s="1"/>
  <c r="C34" i="30" l="1"/>
  <c r="E11" i="1" s="1"/>
  <c r="C35" i="16"/>
  <c r="E7" i="1" s="1"/>
  <c r="C36" i="12"/>
  <c r="E49" i="1" s="1"/>
  <c r="C35" i="23"/>
  <c r="E6" i="1" s="1"/>
  <c r="C35" i="32"/>
  <c r="E32" i="1" s="1"/>
  <c r="C36" i="44"/>
  <c r="E26" i="1" s="1"/>
  <c r="C35" i="10"/>
  <c r="E4" i="1" s="1"/>
  <c r="C36" i="34"/>
  <c r="E36" i="1" s="1"/>
</calcChain>
</file>

<file path=xl/sharedStrings.xml><?xml version="1.0" encoding="utf-8"?>
<sst xmlns="http://schemas.openxmlformats.org/spreadsheetml/2006/main" count="1444" uniqueCount="139">
  <si>
    <t>Cierra Borden</t>
  </si>
  <si>
    <t>Sweets</t>
  </si>
  <si>
    <t>The Kid</t>
  </si>
  <si>
    <t>Haley Barath</t>
  </si>
  <si>
    <t>Spirit</t>
  </si>
  <si>
    <t>Ava Larsen</t>
  </si>
  <si>
    <t>Spyder Champagne</t>
  </si>
  <si>
    <t>Lauren Larsen</t>
  </si>
  <si>
    <t>Clarke</t>
  </si>
  <si>
    <t>Kristi George</t>
  </si>
  <si>
    <t>Ruby</t>
  </si>
  <si>
    <t>Cindy Moon</t>
  </si>
  <si>
    <t>Travler</t>
  </si>
  <si>
    <t>Jared Moon</t>
  </si>
  <si>
    <t>Logan</t>
  </si>
  <si>
    <t>Sensi</t>
  </si>
  <si>
    <t>Suzann Cottrell</t>
  </si>
  <si>
    <t>Blue</t>
  </si>
  <si>
    <t>Dawn Montfort</t>
  </si>
  <si>
    <t>Pearl Jam</t>
  </si>
  <si>
    <t>Maci Richardson</t>
  </si>
  <si>
    <t>Silver Bullet</t>
  </si>
  <si>
    <t>Kate Richardson</t>
  </si>
  <si>
    <t>Taylor Embleton</t>
  </si>
  <si>
    <t>Leena</t>
  </si>
  <si>
    <t>Addison Reed</t>
  </si>
  <si>
    <t>King</t>
  </si>
  <si>
    <t>Kalysta Lopez</t>
  </si>
  <si>
    <t>Tugboat</t>
  </si>
  <si>
    <t>Destiny Jade</t>
  </si>
  <si>
    <t>Swish</t>
  </si>
  <si>
    <t>Leah Ginkle</t>
  </si>
  <si>
    <t>Piper</t>
  </si>
  <si>
    <t>Lacy Rose</t>
  </si>
  <si>
    <t>Jennifer Scott</t>
  </si>
  <si>
    <t>Charlie</t>
  </si>
  <si>
    <t>Erica Cooper</t>
  </si>
  <si>
    <t>Bail Me Out Bugsy</t>
  </si>
  <si>
    <t>Celeste Sanchez</t>
  </si>
  <si>
    <t>Rooster</t>
  </si>
  <si>
    <t>Brynn Braun</t>
  </si>
  <si>
    <t>Double Stuffed</t>
  </si>
  <si>
    <t>Kaylie Leeper</t>
  </si>
  <si>
    <t>Scarlett</t>
  </si>
  <si>
    <t>Tucker Surprise</t>
  </si>
  <si>
    <t>Cathy Jones</t>
  </si>
  <si>
    <t>Cali</t>
  </si>
  <si>
    <t>Ashlyn Connelly</t>
  </si>
  <si>
    <t>Blister</t>
  </si>
  <si>
    <t>Jillian Smith</t>
  </si>
  <si>
    <t>Mojave</t>
  </si>
  <si>
    <t>Neveah Filgo</t>
  </si>
  <si>
    <t>Brooke Whittle</t>
  </si>
  <si>
    <t>Flicka</t>
  </si>
  <si>
    <t>Guadalupe Hau</t>
  </si>
  <si>
    <t>Travieso</t>
  </si>
  <si>
    <t>Taryl Townsend</t>
  </si>
  <si>
    <t>Tuff</t>
  </si>
  <si>
    <t>Alana Pappas</t>
  </si>
  <si>
    <t>Red Cloud</t>
  </si>
  <si>
    <t>Alexis Brosemer</t>
  </si>
  <si>
    <t>Amigo</t>
  </si>
  <si>
    <t>Brently Ashurst</t>
  </si>
  <si>
    <t>Lainie</t>
  </si>
  <si>
    <t>Taylyn Johnson</t>
  </si>
  <si>
    <t>Angel</t>
  </si>
  <si>
    <t>Laurie Chapman</t>
  </si>
  <si>
    <t>Chloe Reinhold</t>
  </si>
  <si>
    <t>Legacy</t>
  </si>
  <si>
    <t>Molly Richardson</t>
  </si>
  <si>
    <t>Old Yeller</t>
  </si>
  <si>
    <t>Aryana Robinson</t>
  </si>
  <si>
    <t>Jasper</t>
  </si>
  <si>
    <t>Aaliyah Williams</t>
  </si>
  <si>
    <t>Apollo</t>
  </si>
  <si>
    <t>Sandy Angione</t>
  </si>
  <si>
    <t>Sawyer</t>
  </si>
  <si>
    <t>Makayla Gage</t>
  </si>
  <si>
    <t>Aries</t>
  </si>
  <si>
    <t>Danilyn Miller</t>
  </si>
  <si>
    <t>Jethro</t>
  </si>
  <si>
    <t>El Dorado</t>
  </si>
  <si>
    <t>Gymkhana Member</t>
  </si>
  <si>
    <t>Horse</t>
  </si>
  <si>
    <t>Nijha Epperson</t>
  </si>
  <si>
    <t>GO HOME</t>
  </si>
  <si>
    <t>Aaliyah William</t>
  </si>
  <si>
    <t>GYMKHANA MEMBER 2021</t>
  </si>
  <si>
    <t xml:space="preserve">Apollo </t>
  </si>
  <si>
    <t xml:space="preserve">on </t>
  </si>
  <si>
    <t>Erin York</t>
  </si>
  <si>
    <t>Basseo</t>
  </si>
  <si>
    <t>Lilyana Covarrubias</t>
  </si>
  <si>
    <t>POINTS</t>
  </si>
  <si>
    <t>AAA</t>
  </si>
  <si>
    <t>AA</t>
  </si>
  <si>
    <t>A</t>
  </si>
  <si>
    <t>FC</t>
  </si>
  <si>
    <t>Esabella Strickland</t>
  </si>
  <si>
    <t>Serape Guy</t>
  </si>
  <si>
    <t>Gymkhana #1</t>
  </si>
  <si>
    <t>Points Earned</t>
  </si>
  <si>
    <t>Gymkhana #2</t>
  </si>
  <si>
    <t>Gymkhana #3</t>
  </si>
  <si>
    <t>Gymkhana #4</t>
  </si>
  <si>
    <t>Gymkhana #5</t>
  </si>
  <si>
    <t>Gymkhana #6</t>
  </si>
  <si>
    <t>Gymkhana #7</t>
  </si>
  <si>
    <t>Gymkhana #8</t>
  </si>
  <si>
    <t>Gymkhana #9</t>
  </si>
  <si>
    <t>Gymkhana #10</t>
  </si>
  <si>
    <t xml:space="preserve">Volunteer Duties </t>
  </si>
  <si>
    <t>Hours</t>
  </si>
  <si>
    <t>Date</t>
  </si>
  <si>
    <t>THE KID</t>
  </si>
  <si>
    <t>SWEETS</t>
  </si>
  <si>
    <t>PIPER</t>
  </si>
  <si>
    <t>LACY ROSE</t>
  </si>
  <si>
    <t>Photographer</t>
  </si>
  <si>
    <t>Barrel Mover</t>
  </si>
  <si>
    <t>Gate/ Barrels</t>
  </si>
  <si>
    <t>Set Up/ Barrels</t>
  </si>
  <si>
    <t>Exempt</t>
  </si>
  <si>
    <t>Gate</t>
  </si>
  <si>
    <t>DIVISION</t>
  </si>
  <si>
    <t>Tiggs</t>
  </si>
  <si>
    <t>Morgan Bielar</t>
  </si>
  <si>
    <t>Tesero</t>
  </si>
  <si>
    <t>Bathrooms</t>
  </si>
  <si>
    <t>Samantha Martinez</t>
  </si>
  <si>
    <t>Lina</t>
  </si>
  <si>
    <t>Victoria Knight</t>
  </si>
  <si>
    <t>LeDoux</t>
  </si>
  <si>
    <t>Tyler Montejano</t>
  </si>
  <si>
    <t>Rango</t>
  </si>
  <si>
    <t>Maddy Cameon</t>
  </si>
  <si>
    <t>Barrels</t>
  </si>
  <si>
    <t>Points do not count not riding normal horse and NO Vet or injury report seen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</si>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</sst>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0" fillId="0" borderId="0" xfId="0" applyAlignment="1"/>
    <xf numFmtId="0" fontId="1" fillId="5" borderId="3" xfId="1" applyFill="1" applyBorder="1" applyAlignment="1">
      <alignment wrapText="1"/>
    </xf>
    <xf numFmtId="0" fontId="1" fillId="2" borderId="3" xfId="1" applyFill="1" applyBorder="1" applyAlignment="1">
      <alignment wrapText="1"/>
    </xf>
    <xf numFmtId="0" fontId="1" fillId="4" borderId="3" xfId="1" applyFill="1" applyBorder="1" applyAlignment="1">
      <alignment wrapText="1"/>
    </xf>
    <xf numFmtId="0" fontId="1" fillId="3" borderId="3" xfId="1" applyFill="1" applyBorder="1" applyAlignment="1">
      <alignment wrapText="1"/>
    </xf>
    <xf numFmtId="0" fontId="1" fillId="3" borderId="4" xfId="1" applyFill="1" applyBorder="1" applyAlignment="1">
      <alignment wrapText="1"/>
    </xf>
    <xf numFmtId="0" fontId="1" fillId="5" borderId="4" xfId="1" applyFill="1" applyBorder="1" applyAlignment="1">
      <alignment wrapText="1"/>
    </xf>
    <xf numFmtId="0" fontId="1" fillId="5" borderId="5" xfId="1" applyFill="1" applyBorder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0" fillId="0" borderId="10" xfId="0" applyBorder="1"/>
    <xf numFmtId="0" fontId="0" fillId="0" borderId="10" xfId="0" applyBorder="1" applyAlignment="1">
      <alignment horizontal="center"/>
    </xf>
    <xf numFmtId="14" fontId="0" fillId="0" borderId="10" xfId="0" applyNumberFormat="1" applyBorder="1"/>
    <xf numFmtId="0" fontId="0" fillId="0" borderId="10" xfId="0" applyBorder="1" applyAlignment="1"/>
    <xf numFmtId="0" fontId="0" fillId="5" borderId="0" xfId="0" applyFill="1" applyAlignment="1"/>
    <xf numFmtId="0" fontId="0" fillId="6" borderId="0" xfId="0" applyFill="1" applyAlignment="1"/>
    <xf numFmtId="0" fontId="0" fillId="6" borderId="0" xfId="0" applyFill="1"/>
    <xf numFmtId="0" fontId="0" fillId="7" borderId="0" xfId="0" applyFill="1" applyAlignment="1"/>
    <xf numFmtId="0" fontId="0" fillId="7" borderId="0" xfId="0" applyFill="1"/>
    <xf numFmtId="0" fontId="0" fillId="2" borderId="0" xfId="0" applyFill="1" applyAlignment="1"/>
    <xf numFmtId="0" fontId="0" fillId="0" borderId="0" xfId="0" applyFill="1" applyBorder="1"/>
    <xf numFmtId="0" fontId="0" fillId="5" borderId="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4" borderId="1" xfId="1" applyFill="1" applyBorder="1" applyAlignment="1">
      <alignment wrapText="1"/>
    </xf>
    <xf numFmtId="0" fontId="0" fillId="4" borderId="7" xfId="0" applyFill="1" applyBorder="1" applyAlignment="1">
      <alignment horizontal="center" wrapText="1"/>
    </xf>
    <xf numFmtId="0" fontId="2" fillId="5" borderId="6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1" fillId="5" borderId="6" xfId="1" applyFill="1" applyBorder="1" applyAlignment="1">
      <alignment wrapText="1"/>
    </xf>
    <xf numFmtId="0" fontId="2" fillId="5" borderId="9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ill>
        <patternFill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3515AB"/>
        </patternFill>
      </fill>
    </dxf>
  </dxfs>
  <tableStyles count="0" defaultTableStyle="TableStyleMedium2" defaultPivotStyle="PivotStyleLight16"/>
  <colors>
    <mruColors>
      <color rgb="FFFFCCCC"/>
      <color rgb="FF33CC33"/>
      <color rgb="FF3515AB"/>
      <color rgb="FF00FF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view="pageBreakPreview" zoomScale="80" zoomScaleNormal="100" zoomScaleSheetLayoutView="80" workbookViewId="0">
      <pane ySplit="1" topLeftCell="A20" activePane="bottomLeft" state="frozen"/>
      <selection pane="bottomLeft" activeCell="K39" sqref="K39"/>
    </sheetView>
  </sheetViews>
  <sheetFormatPr defaultRowHeight="15" x14ac:dyDescent="0.25"/>
  <cols>
    <col min="1" max="1" width="9.140625" style="27"/>
    <col min="2" max="2" width="23.28515625" customWidth="1"/>
    <col min="3" max="3" width="22.28515625" style="27" customWidth="1"/>
    <col min="4" max="4" width="10.85546875" style="27" customWidth="1"/>
    <col min="5" max="5" width="18.7109375" style="27" customWidth="1"/>
  </cols>
  <sheetData>
    <row r="1" spans="1:5" ht="31.5" customHeight="1" thickBot="1" x14ac:dyDescent="0.3">
      <c r="A1" s="46" t="s">
        <v>138</v>
      </c>
      <c r="B1" s="38" t="s">
        <v>82</v>
      </c>
      <c r="C1" s="38" t="s">
        <v>83</v>
      </c>
      <c r="D1" s="38" t="s">
        <v>124</v>
      </c>
      <c r="E1" s="38" t="s">
        <v>93</v>
      </c>
    </row>
    <row r="2" spans="1:5" x14ac:dyDescent="0.25">
      <c r="A2" s="47">
        <v>1</v>
      </c>
      <c r="B2" s="39" t="s">
        <v>5</v>
      </c>
      <c r="C2" s="40" t="s">
        <v>6</v>
      </c>
      <c r="D2" s="30" t="s">
        <v>94</v>
      </c>
      <c r="E2" s="25">
        <f>SUM('Ava Larsen'!C35)</f>
        <v>342</v>
      </c>
    </row>
    <row r="3" spans="1:5" x14ac:dyDescent="0.25">
      <c r="A3" s="47">
        <v>2</v>
      </c>
      <c r="B3" s="5" t="s">
        <v>31</v>
      </c>
      <c r="C3" s="34" t="s">
        <v>32</v>
      </c>
      <c r="D3" s="30" t="s">
        <v>94</v>
      </c>
      <c r="E3" s="25">
        <f>SUM('Leah Ginkle'!C35)</f>
        <v>278</v>
      </c>
    </row>
    <row r="4" spans="1:5" x14ac:dyDescent="0.25">
      <c r="A4" s="47">
        <v>3</v>
      </c>
      <c r="B4" s="5" t="s">
        <v>52</v>
      </c>
      <c r="C4" s="34" t="s">
        <v>53</v>
      </c>
      <c r="D4" s="30" t="s">
        <v>94</v>
      </c>
      <c r="E4" s="25">
        <f>SUM('Brooke Whittle'!C35)</f>
        <v>200.5</v>
      </c>
    </row>
    <row r="5" spans="1:5" x14ac:dyDescent="0.25">
      <c r="A5" s="47">
        <v>4</v>
      </c>
      <c r="B5" s="5" t="s">
        <v>64</v>
      </c>
      <c r="C5" s="34" t="s">
        <v>65</v>
      </c>
      <c r="D5" s="30" t="s">
        <v>94</v>
      </c>
      <c r="E5" s="25">
        <f>SUM('Taylyn Johnson'!C36)</f>
        <v>189.5</v>
      </c>
    </row>
    <row r="6" spans="1:5" ht="15.75" thickBot="1" x14ac:dyDescent="0.3">
      <c r="A6" s="48">
        <v>5</v>
      </c>
      <c r="B6" s="5" t="s">
        <v>3</v>
      </c>
      <c r="C6" s="34" t="s">
        <v>4</v>
      </c>
      <c r="D6" s="30" t="s">
        <v>94</v>
      </c>
      <c r="E6" s="25">
        <f>SUM('Haley Barath'!C35)</f>
        <v>115</v>
      </c>
    </row>
    <row r="7" spans="1:5" x14ac:dyDescent="0.25">
      <c r="A7" s="47">
        <v>1</v>
      </c>
      <c r="B7" s="4" t="s">
        <v>11</v>
      </c>
      <c r="C7" s="33" t="s">
        <v>12</v>
      </c>
      <c r="D7" s="29" t="s">
        <v>95</v>
      </c>
      <c r="E7" s="24">
        <f>SUM('Cindy Moon'!C35)</f>
        <v>299</v>
      </c>
    </row>
    <row r="8" spans="1:5" x14ac:dyDescent="0.25">
      <c r="A8" s="47">
        <v>2</v>
      </c>
      <c r="B8" s="4" t="s">
        <v>0</v>
      </c>
      <c r="C8" s="33" t="s">
        <v>1</v>
      </c>
      <c r="D8" s="29" t="s">
        <v>95</v>
      </c>
      <c r="E8" s="24">
        <f>SUM('Cierra Borden'!H35)</f>
        <v>189</v>
      </c>
    </row>
    <row r="9" spans="1:5" x14ac:dyDescent="0.25">
      <c r="A9" s="47">
        <v>3</v>
      </c>
      <c r="B9" s="4" t="s">
        <v>0</v>
      </c>
      <c r="C9" s="33" t="s">
        <v>2</v>
      </c>
      <c r="D9" s="29" t="s">
        <v>95</v>
      </c>
      <c r="E9" s="24">
        <f>SUM('Cierra Borden'!C35)</f>
        <v>168</v>
      </c>
    </row>
    <row r="10" spans="1:5" x14ac:dyDescent="0.25">
      <c r="A10" s="47">
        <v>4</v>
      </c>
      <c r="B10" s="4" t="s">
        <v>22</v>
      </c>
      <c r="C10" s="33" t="s">
        <v>134</v>
      </c>
      <c r="D10" s="29" t="s">
        <v>95</v>
      </c>
      <c r="E10" s="24">
        <f>SUM('Kate Richardson'!C36)</f>
        <v>112</v>
      </c>
    </row>
    <row r="11" spans="1:5" x14ac:dyDescent="0.25">
      <c r="A11" s="47">
        <v>5</v>
      </c>
      <c r="B11" s="4" t="s">
        <v>9</v>
      </c>
      <c r="C11" s="33" t="s">
        <v>10</v>
      </c>
      <c r="D11" s="29" t="s">
        <v>95</v>
      </c>
      <c r="E11" s="24">
        <f>SUM('Kristi George'!C34)</f>
        <v>106</v>
      </c>
    </row>
    <row r="12" spans="1:5" x14ac:dyDescent="0.25">
      <c r="A12" s="47">
        <v>6</v>
      </c>
      <c r="B12" s="4" t="s">
        <v>13</v>
      </c>
      <c r="C12" s="33" t="s">
        <v>14</v>
      </c>
      <c r="D12" s="29" t="s">
        <v>95</v>
      </c>
      <c r="E12" s="24">
        <f>SUM('Jared Moon'!C35)</f>
        <v>89</v>
      </c>
    </row>
    <row r="13" spans="1:5" x14ac:dyDescent="0.25">
      <c r="A13" s="47">
        <v>7</v>
      </c>
      <c r="B13" s="4" t="s">
        <v>47</v>
      </c>
      <c r="C13" s="33" t="s">
        <v>48</v>
      </c>
      <c r="D13" s="29" t="s">
        <v>95</v>
      </c>
      <c r="E13" s="24">
        <f>SUM('Ashlyn Connelly'!C35)</f>
        <v>56</v>
      </c>
    </row>
    <row r="14" spans="1:5" ht="15.75" thickBot="1" x14ac:dyDescent="0.3">
      <c r="A14" s="48">
        <v>8</v>
      </c>
      <c r="B14" s="4" t="s">
        <v>29</v>
      </c>
      <c r="C14" s="33" t="s">
        <v>30</v>
      </c>
      <c r="D14" s="29" t="s">
        <v>95</v>
      </c>
      <c r="E14" s="24">
        <f>SUM('Destiny Jade'!C35)</f>
        <v>43.5</v>
      </c>
    </row>
    <row r="15" spans="1:5" x14ac:dyDescent="0.25">
      <c r="A15" s="47">
        <v>1</v>
      </c>
      <c r="B15" s="6" t="s">
        <v>7</v>
      </c>
      <c r="C15" s="35" t="s">
        <v>8</v>
      </c>
      <c r="D15" s="31" t="s">
        <v>96</v>
      </c>
      <c r="E15" s="26">
        <f>SUM('Lauren Larsen'!C35)</f>
        <v>304</v>
      </c>
    </row>
    <row r="16" spans="1:5" x14ac:dyDescent="0.25">
      <c r="A16" s="47">
        <v>2</v>
      </c>
      <c r="B16" s="6" t="s">
        <v>67</v>
      </c>
      <c r="C16" s="35" t="s">
        <v>68</v>
      </c>
      <c r="D16" s="31" t="s">
        <v>96</v>
      </c>
      <c r="E16" s="26">
        <f>SUM('Chloe Reinhold'!C36)</f>
        <v>272</v>
      </c>
    </row>
    <row r="17" spans="1:5" x14ac:dyDescent="0.25">
      <c r="A17" s="47">
        <v>3</v>
      </c>
      <c r="B17" s="6" t="s">
        <v>23</v>
      </c>
      <c r="C17" s="35" t="s">
        <v>24</v>
      </c>
      <c r="D17" s="31" t="s">
        <v>96</v>
      </c>
      <c r="E17" s="26">
        <f>SUM('Taylor Embleton'!C36)</f>
        <v>269.5</v>
      </c>
    </row>
    <row r="18" spans="1:5" x14ac:dyDescent="0.25">
      <c r="A18" s="47">
        <v>4</v>
      </c>
      <c r="B18" s="6" t="s">
        <v>31</v>
      </c>
      <c r="C18" s="35" t="s">
        <v>33</v>
      </c>
      <c r="D18" s="31" t="s">
        <v>96</v>
      </c>
      <c r="E18" s="26">
        <f>SUM('Leah Ginkle'!H35)</f>
        <v>266.5</v>
      </c>
    </row>
    <row r="19" spans="1:5" x14ac:dyDescent="0.25">
      <c r="A19" s="47">
        <v>5</v>
      </c>
      <c r="B19" s="6" t="s">
        <v>27</v>
      </c>
      <c r="C19" s="35" t="s">
        <v>28</v>
      </c>
      <c r="D19" s="31" t="s">
        <v>96</v>
      </c>
      <c r="E19" s="26">
        <f>SUM('Kalysta Lopez'!C36)</f>
        <v>159.5</v>
      </c>
    </row>
    <row r="20" spans="1:5" x14ac:dyDescent="0.25">
      <c r="A20" s="47">
        <v>6</v>
      </c>
      <c r="B20" s="6" t="s">
        <v>40</v>
      </c>
      <c r="C20" s="35" t="s">
        <v>41</v>
      </c>
      <c r="D20" s="31" t="s">
        <v>96</v>
      </c>
      <c r="E20" s="26">
        <f>SUM('Brynn Braun'!C35)</f>
        <v>120.5</v>
      </c>
    </row>
    <row r="21" spans="1:5" x14ac:dyDescent="0.25">
      <c r="A21" s="47">
        <v>7</v>
      </c>
      <c r="B21" s="6" t="s">
        <v>54</v>
      </c>
      <c r="C21" s="35" t="s">
        <v>55</v>
      </c>
      <c r="D21" s="31" t="s">
        <v>96</v>
      </c>
      <c r="E21" s="26">
        <f>SUM('Guadalupe Hau'!C35)</f>
        <v>108</v>
      </c>
    </row>
    <row r="22" spans="1:5" x14ac:dyDescent="0.25">
      <c r="A22" s="47">
        <v>8</v>
      </c>
      <c r="B22" s="6" t="s">
        <v>131</v>
      </c>
      <c r="C22" s="35" t="s">
        <v>132</v>
      </c>
      <c r="D22" s="31" t="s">
        <v>96</v>
      </c>
      <c r="E22" s="26">
        <f>SUM('Victoria Knight'!C34)</f>
        <v>76</v>
      </c>
    </row>
    <row r="23" spans="1:5" x14ac:dyDescent="0.25">
      <c r="A23" s="47">
        <v>9</v>
      </c>
      <c r="B23" s="6" t="s">
        <v>42</v>
      </c>
      <c r="C23" s="35" t="s">
        <v>43</v>
      </c>
      <c r="D23" s="31" t="s">
        <v>96</v>
      </c>
      <c r="E23" s="26">
        <f>SUM('Kaylie Leeper'!C36)</f>
        <v>71</v>
      </c>
    </row>
    <row r="24" spans="1:5" x14ac:dyDescent="0.25">
      <c r="A24" s="47">
        <v>10</v>
      </c>
      <c r="B24" s="6" t="s">
        <v>69</v>
      </c>
      <c r="C24" s="35" t="s">
        <v>70</v>
      </c>
      <c r="D24" s="31" t="s">
        <v>96</v>
      </c>
      <c r="E24" s="26">
        <f>SUM('Molly Richardson'!C36)</f>
        <v>71</v>
      </c>
    </row>
    <row r="25" spans="1:5" x14ac:dyDescent="0.25">
      <c r="A25" s="47">
        <v>11</v>
      </c>
      <c r="B25" s="7" t="s">
        <v>16</v>
      </c>
      <c r="C25" s="36" t="s">
        <v>17</v>
      </c>
      <c r="D25" s="31" t="s">
        <v>96</v>
      </c>
      <c r="E25" s="26">
        <f>SUM('Suzann Cottrell'!C35)</f>
        <v>63</v>
      </c>
    </row>
    <row r="26" spans="1:5" ht="15.75" thickBot="1" x14ac:dyDescent="0.3">
      <c r="A26" s="48">
        <v>12</v>
      </c>
      <c r="B26" s="6" t="s">
        <v>133</v>
      </c>
      <c r="C26" s="35" t="s">
        <v>44</v>
      </c>
      <c r="D26" s="31" t="s">
        <v>96</v>
      </c>
      <c r="E26" s="26">
        <f>SUM('Tyler Montejano'!C36)</f>
        <v>41.5</v>
      </c>
    </row>
    <row r="27" spans="1:5" x14ac:dyDescent="0.25">
      <c r="A27" s="47">
        <v>1</v>
      </c>
      <c r="B27" s="8" t="s">
        <v>84</v>
      </c>
      <c r="C27" s="37" t="s">
        <v>15</v>
      </c>
      <c r="D27" s="28" t="s">
        <v>97</v>
      </c>
      <c r="E27" s="23">
        <f>SUM('Nijha Epperson'!C36)</f>
        <v>278.5</v>
      </c>
    </row>
    <row r="28" spans="1:5" x14ac:dyDescent="0.25">
      <c r="A28" s="47">
        <v>2</v>
      </c>
      <c r="B28" s="3" t="s">
        <v>58</v>
      </c>
      <c r="C28" s="32" t="s">
        <v>59</v>
      </c>
      <c r="D28" s="28" t="s">
        <v>97</v>
      </c>
      <c r="E28" s="23">
        <f>SUM('Alana Pappas'!C35)</f>
        <v>251</v>
      </c>
    </row>
    <row r="29" spans="1:5" x14ac:dyDescent="0.25">
      <c r="A29" s="47">
        <v>3</v>
      </c>
      <c r="B29" s="8" t="s">
        <v>135</v>
      </c>
      <c r="C29" s="37" t="s">
        <v>125</v>
      </c>
      <c r="D29" s="28" t="s">
        <v>97</v>
      </c>
      <c r="E29" s="23">
        <f>SUM('Maddy Cameon'!C37)</f>
        <v>247</v>
      </c>
    </row>
    <row r="30" spans="1:5" x14ac:dyDescent="0.25">
      <c r="A30" s="47">
        <v>4</v>
      </c>
      <c r="B30" s="3" t="s">
        <v>92</v>
      </c>
      <c r="C30" s="32" t="s">
        <v>99</v>
      </c>
      <c r="D30" s="28" t="s">
        <v>97</v>
      </c>
      <c r="E30" s="23">
        <f>SUM('Lilyana Covarrubias'!C37)</f>
        <v>204.5</v>
      </c>
    </row>
    <row r="31" spans="1:5" x14ac:dyDescent="0.25">
      <c r="A31" s="47">
        <v>5</v>
      </c>
      <c r="B31" s="8" t="s">
        <v>34</v>
      </c>
      <c r="C31" s="37" t="s">
        <v>35</v>
      </c>
      <c r="D31" s="28" t="s">
        <v>97</v>
      </c>
      <c r="E31" s="23">
        <f>SUM('Jennifer Scott'!C35)</f>
        <v>183</v>
      </c>
    </row>
    <row r="32" spans="1:5" x14ac:dyDescent="0.25">
      <c r="A32" s="47">
        <v>6</v>
      </c>
      <c r="B32" s="3" t="s">
        <v>66</v>
      </c>
      <c r="C32" s="32" t="s">
        <v>46</v>
      </c>
      <c r="D32" s="28" t="s">
        <v>97</v>
      </c>
      <c r="E32" s="23">
        <f>SUM('Laurie Chapman'!C35)</f>
        <v>174</v>
      </c>
    </row>
    <row r="33" spans="1:5" x14ac:dyDescent="0.25">
      <c r="A33" s="47">
        <v>7</v>
      </c>
      <c r="B33" s="8" t="s">
        <v>90</v>
      </c>
      <c r="C33" s="37" t="s">
        <v>91</v>
      </c>
      <c r="D33" s="28" t="s">
        <v>97</v>
      </c>
      <c r="E33" s="23">
        <f>SUM('Erin York'!C36)</f>
        <v>151.5</v>
      </c>
    </row>
    <row r="34" spans="1:5" x14ac:dyDescent="0.25">
      <c r="A34" s="47">
        <v>8</v>
      </c>
      <c r="B34" s="3" t="s">
        <v>62</v>
      </c>
      <c r="C34" s="32" t="s">
        <v>63</v>
      </c>
      <c r="D34" s="28" t="s">
        <v>97</v>
      </c>
      <c r="E34" s="23">
        <f>SUM('Brently Ashurst'!C35)</f>
        <v>132.5</v>
      </c>
    </row>
    <row r="35" spans="1:5" x14ac:dyDescent="0.25">
      <c r="A35" s="47">
        <v>9</v>
      </c>
      <c r="B35" s="8" t="s">
        <v>25</v>
      </c>
      <c r="C35" s="37" t="s">
        <v>26</v>
      </c>
      <c r="D35" s="28" t="s">
        <v>97</v>
      </c>
      <c r="E35" s="23">
        <f>SUM('Addison Reed'!C35)</f>
        <v>132</v>
      </c>
    </row>
    <row r="36" spans="1:5" x14ac:dyDescent="0.25">
      <c r="A36" s="47">
        <v>10</v>
      </c>
      <c r="B36" s="3" t="s">
        <v>20</v>
      </c>
      <c r="C36" s="32" t="s">
        <v>21</v>
      </c>
      <c r="D36" s="28" t="s">
        <v>97</v>
      </c>
      <c r="E36" s="23">
        <f>SUM('Maci Richardson'!C36)</f>
        <v>120</v>
      </c>
    </row>
    <row r="37" spans="1:5" x14ac:dyDescent="0.25">
      <c r="A37" s="47">
        <v>11</v>
      </c>
      <c r="B37" s="8" t="s">
        <v>73</v>
      </c>
      <c r="C37" s="37" t="s">
        <v>74</v>
      </c>
      <c r="D37" s="28" t="s">
        <v>97</v>
      </c>
      <c r="E37" s="23">
        <f>SUM('Aaliyah Williams'!C36)</f>
        <v>109.5</v>
      </c>
    </row>
    <row r="38" spans="1:5" x14ac:dyDescent="0.25">
      <c r="A38" s="47">
        <v>12</v>
      </c>
      <c r="B38" s="3" t="s">
        <v>75</v>
      </c>
      <c r="C38" s="32" t="s">
        <v>76</v>
      </c>
      <c r="D38" s="28" t="s">
        <v>97</v>
      </c>
      <c r="E38" s="23">
        <f>SUM('Sandy Angione'!C35)</f>
        <v>106.5</v>
      </c>
    </row>
    <row r="39" spans="1:5" x14ac:dyDescent="0.25">
      <c r="A39" s="47">
        <v>13</v>
      </c>
      <c r="B39" s="3" t="s">
        <v>51</v>
      </c>
      <c r="C39" s="43" t="s">
        <v>39</v>
      </c>
      <c r="D39" s="28" t="s">
        <v>97</v>
      </c>
      <c r="E39" s="23">
        <f>SUM('Neveah Filgo'!C35)</f>
        <v>96</v>
      </c>
    </row>
    <row r="40" spans="1:5" x14ac:dyDescent="0.25">
      <c r="A40" s="47">
        <v>14</v>
      </c>
      <c r="B40" s="8" t="s">
        <v>77</v>
      </c>
      <c r="C40" s="37" t="s">
        <v>78</v>
      </c>
      <c r="D40" s="28" t="s">
        <v>97</v>
      </c>
      <c r="E40" s="23">
        <f>SUM('Makayla Gage'!C36)</f>
        <v>87</v>
      </c>
    </row>
    <row r="41" spans="1:5" x14ac:dyDescent="0.25">
      <c r="A41" s="47">
        <v>15</v>
      </c>
      <c r="B41" s="3" t="s">
        <v>60</v>
      </c>
      <c r="C41" s="32" t="s">
        <v>61</v>
      </c>
      <c r="D41" s="28" t="s">
        <v>97</v>
      </c>
      <c r="E41" s="23">
        <f>SUM('Alexis Brosemer'!C35)</f>
        <v>82</v>
      </c>
    </row>
    <row r="42" spans="1:5" x14ac:dyDescent="0.25">
      <c r="A42" s="47">
        <v>16</v>
      </c>
      <c r="B42" s="3" t="s">
        <v>129</v>
      </c>
      <c r="C42" s="43" t="s">
        <v>130</v>
      </c>
      <c r="D42" s="28" t="s">
        <v>97</v>
      </c>
      <c r="E42" s="23">
        <f>SUM('Samantha Martinez'!C34)</f>
        <v>82</v>
      </c>
    </row>
    <row r="43" spans="1:5" x14ac:dyDescent="0.25">
      <c r="A43" s="47">
        <v>17</v>
      </c>
      <c r="B43" s="8" t="s">
        <v>79</v>
      </c>
      <c r="C43" s="37" t="s">
        <v>80</v>
      </c>
      <c r="D43" s="28" t="s">
        <v>97</v>
      </c>
      <c r="E43" s="23">
        <f>SUM('Danilyn Miller'!C35)</f>
        <v>55</v>
      </c>
    </row>
    <row r="44" spans="1:5" x14ac:dyDescent="0.25">
      <c r="A44" s="47">
        <v>18</v>
      </c>
      <c r="B44" s="3" t="s">
        <v>36</v>
      </c>
      <c r="C44" s="32" t="s">
        <v>37</v>
      </c>
      <c r="D44" s="28" t="s">
        <v>97</v>
      </c>
      <c r="E44" s="23">
        <f>SUM('Erica Cooper'!C36)</f>
        <v>50.5</v>
      </c>
    </row>
    <row r="45" spans="1:5" x14ac:dyDescent="0.25">
      <c r="A45" s="47">
        <v>19</v>
      </c>
      <c r="B45" s="9" t="s">
        <v>126</v>
      </c>
      <c r="C45" s="45" t="s">
        <v>127</v>
      </c>
      <c r="D45" s="42" t="s">
        <v>97</v>
      </c>
      <c r="E45" s="23">
        <f>SUM('Morgan Bielar'!C37)</f>
        <v>43</v>
      </c>
    </row>
    <row r="46" spans="1:5" x14ac:dyDescent="0.25">
      <c r="A46" s="47">
        <v>20</v>
      </c>
      <c r="B46" s="3" t="s">
        <v>98</v>
      </c>
      <c r="C46" s="32" t="s">
        <v>81</v>
      </c>
      <c r="D46" s="28" t="s">
        <v>97</v>
      </c>
      <c r="E46" s="23">
        <f>SUM('Esabella Strickland'!C36)</f>
        <v>42</v>
      </c>
    </row>
    <row r="47" spans="1:5" x14ac:dyDescent="0.25">
      <c r="A47" s="47">
        <v>21</v>
      </c>
      <c r="B47" s="8" t="s">
        <v>49</v>
      </c>
      <c r="C47" s="37" t="s">
        <v>50</v>
      </c>
      <c r="D47" s="28" t="s">
        <v>97</v>
      </c>
      <c r="E47" s="23">
        <f>SUM('Jillian Smith'!C36)</f>
        <v>37</v>
      </c>
    </row>
    <row r="48" spans="1:5" x14ac:dyDescent="0.25">
      <c r="A48" s="47">
        <v>22</v>
      </c>
      <c r="B48" s="3" t="s">
        <v>71</v>
      </c>
      <c r="C48" s="32" t="s">
        <v>72</v>
      </c>
      <c r="D48" s="28" t="s">
        <v>97</v>
      </c>
      <c r="E48" s="23">
        <f>SUM('Aryana Robinson'!C35)</f>
        <v>35</v>
      </c>
    </row>
    <row r="49" spans="1:5" x14ac:dyDescent="0.25">
      <c r="A49" s="47">
        <v>23</v>
      </c>
      <c r="B49" s="3" t="s">
        <v>45</v>
      </c>
      <c r="C49" s="32" t="s">
        <v>46</v>
      </c>
      <c r="D49" s="28" t="s">
        <v>97</v>
      </c>
      <c r="E49" s="23">
        <f>SUM('Cathy Jones'!C36)</f>
        <v>32</v>
      </c>
    </row>
    <row r="50" spans="1:5" x14ac:dyDescent="0.25">
      <c r="A50" s="47">
        <v>24</v>
      </c>
      <c r="B50" s="8" t="s">
        <v>56</v>
      </c>
      <c r="C50" s="37" t="s">
        <v>57</v>
      </c>
      <c r="D50" s="28" t="s">
        <v>97</v>
      </c>
      <c r="E50" s="41">
        <f>SUM('Taryl Townsend'!C35)</f>
        <v>10</v>
      </c>
    </row>
    <row r="51" spans="1:5" ht="15.75" customHeight="1" x14ac:dyDescent="0.25">
      <c r="A51" s="47">
        <v>25</v>
      </c>
      <c r="B51" s="3" t="s">
        <v>18</v>
      </c>
      <c r="C51" s="32" t="s">
        <v>19</v>
      </c>
      <c r="D51" s="28" t="s">
        <v>97</v>
      </c>
      <c r="E51" s="23">
        <f>SUM('Dawn Montfort'!C36)</f>
        <v>4</v>
      </c>
    </row>
    <row r="52" spans="1:5" ht="15.75" customHeight="1" x14ac:dyDescent="0.25">
      <c r="A52" s="47">
        <v>26</v>
      </c>
      <c r="B52" s="44" t="s">
        <v>38</v>
      </c>
      <c r="C52" s="28"/>
      <c r="D52" s="28" t="s">
        <v>97</v>
      </c>
      <c r="E52" s="23">
        <f>SUM('Celeste Sanchez'!C38)</f>
        <v>0</v>
      </c>
    </row>
  </sheetData>
  <sortState ref="B27:E52">
    <sortCondition descending="1" ref="E27:E52"/>
  </sortState>
  <conditionalFormatting sqref="A2:A52">
    <cfRule type="cellIs" dxfId="4" priority="5" operator="equal">
      <formula>1</formula>
    </cfRule>
  </conditionalFormatting>
  <conditionalFormatting sqref="A1:A1048576">
    <cfRule type="cellIs" dxfId="3" priority="2" operator="equal">
      <formula>5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1" operator="between">
      <formula>6</formula>
      <formula>26</formula>
    </cfRule>
  </conditionalFormatting>
  <hyperlinks>
    <hyperlink ref="B37" location="'Aaliyah Williams'!A1" display="Aaliyah Williams"/>
    <hyperlink ref="B28" location="'Alana Pappas'!A1" display="Alana Pappas"/>
    <hyperlink ref="B41" location="'Alexis Brosemer'!A1" display="Alexis Brosemer"/>
    <hyperlink ref="B48" location="'Aryana Robinson'!A1" display="Aryana Robinson"/>
    <hyperlink ref="B13" location="'Ashlyn Connelly'!A1" display="Ashlyn Connelly"/>
    <hyperlink ref="B2" location="'Ava Larsen'!A1" display="Ava Larsen"/>
    <hyperlink ref="B34" location="'Brently Ashurst'!A1" display="Brently Ashurst"/>
    <hyperlink ref="B4" location="'Brooke Whittle'!A1" display="Brooke Whittle"/>
    <hyperlink ref="B20" location="'Brynn Braun'!A1" display="Brynn Braun"/>
    <hyperlink ref="B49" location="'Cathy Jones'!A1" display="Cathy Jones"/>
    <hyperlink ref="B52" location="'Celeste Sanchez'!A1" display="Celeste Sanchez"/>
    <hyperlink ref="B16" location="'Chloe Reinhold'!A1" display="Chloe Reinhold"/>
    <hyperlink ref="B8" location="'Cierra Borden'!A1" display="Cierra Borden"/>
    <hyperlink ref="B9" location="'Cierra Borden'!A1" display="Cierra Borden"/>
    <hyperlink ref="B7" location="'Cindy Moon'!A1" display="Cindy Moon"/>
    <hyperlink ref="B43" location="'Danilyn Miller'!A1" display="Danilyn Miller"/>
    <hyperlink ref="B51" location="'Dawn Montfort'!A1" display="Dawn Montfort"/>
    <hyperlink ref="B14" location="'Destiny Jade'!A1" display="Destiny Jade"/>
    <hyperlink ref="B44" location="'Erica Cooper'!A1" display="Erica Cooper"/>
    <hyperlink ref="B46" location="'Esabella Strickland'!A1" display="Esabella Strickland"/>
    <hyperlink ref="B21" location="'Guadalupe Hau'!A1" display="Guadalupe Hau"/>
    <hyperlink ref="B6" location="'Guadalupe Hau'!A1" display="Haley Barath"/>
    <hyperlink ref="B12" location="'Jared Moon'!A1" display="Jared Moon"/>
    <hyperlink ref="B31" location="'Jennifer Scott'!A1" display="Jennifer Scott"/>
    <hyperlink ref="B47" location="'Jillian Smith'!A1" display="Jillian Smith"/>
    <hyperlink ref="B19" location="'Kalysta Lopez'!A1" display="Kalysta Lopez"/>
    <hyperlink ref="B10" location="'Kate Richardson'!A1" display="Kate Richardson"/>
    <hyperlink ref="B23" location="'Kaylie Leeper'!A1" display="Kaylie Leeper"/>
    <hyperlink ref="B11" location="'Kristi George'!A1" display="Kristi George"/>
    <hyperlink ref="B15" location="'Lauren Larsen'!A1" display="Lauren Larsen"/>
    <hyperlink ref="B32" location="'Laurie Chapman'!A1" display="Laurie Chapman"/>
    <hyperlink ref="B36" location="'Maci Richardson'!A1" display="Maci Richardson"/>
    <hyperlink ref="B40" location="'Makayla Gage'!A1" display="Makayla Gage"/>
    <hyperlink ref="B24" location="'Molly Richardson'!A1" display="Molly Richardson"/>
    <hyperlink ref="B39" location="'Neveah Filgo'!A1" display="Neveah Filgo"/>
    <hyperlink ref="B27" location="'Nijha Epperson'!A1" display="Nijha Epperson"/>
    <hyperlink ref="B38" location="'Sandy Angione'!A1" display="Sandy Angione"/>
    <hyperlink ref="B25" location="'Suzann Cottrell'!A1" display="Suzann Cottrell"/>
    <hyperlink ref="B50" location="'Taryl Townsend'!A1" display="Taryl Townsend"/>
    <hyperlink ref="B17" location="'Taylor Embleton'!A1" display="Taylor Embleton"/>
    <hyperlink ref="B5" location="'Taylyn Johnson'!A1" display="Taylyn Johnson"/>
    <hyperlink ref="B26" location="'Tyler Montejano'!A1" display="Tyler Montejano"/>
    <hyperlink ref="B29" location="'Maddy Cameon'!A1" display="Maddy Cameon"/>
    <hyperlink ref="B45" location="'Morgan Bielar'!A1" display="Morgan Bielar"/>
    <hyperlink ref="B33" location="'Erin York'!A1" display="Erin York"/>
    <hyperlink ref="B3" location="'Leah Ginkle'!A1" display="Leah Ginkle"/>
    <hyperlink ref="B42" location="'Samantha Martinez'!A1" display="Samantha Martinez"/>
    <hyperlink ref="B22" location="'Victoria Knight'!A1" display="Victoria Knight"/>
    <hyperlink ref="B30" location="'Lilyana Covarrubias'!A1" display="Lilyana Covarrubias"/>
    <hyperlink ref="B35" location="'Addison Reed'!A1" display="Addison Reed"/>
  </hyperlinks>
  <pageMargins left="0.5" right="0.5" top="0" bottom="0.75" header="0.3" footer="0.3"/>
  <pageSetup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32</v>
      </c>
      <c r="F5" s="12"/>
      <c r="G5" s="10"/>
      <c r="H5" s="10"/>
      <c r="I5" s="10"/>
    </row>
    <row r="6" spans="1:9" x14ac:dyDescent="0.25">
      <c r="A6">
        <v>8</v>
      </c>
      <c r="B6">
        <v>10</v>
      </c>
      <c r="C6">
        <v>10</v>
      </c>
      <c r="D6">
        <v>0</v>
      </c>
      <c r="E6">
        <v>4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22</v>
      </c>
      <c r="F8" s="12"/>
      <c r="G8" s="10"/>
      <c r="H8" s="10"/>
      <c r="I8" s="10"/>
    </row>
    <row r="9" spans="1:9" x14ac:dyDescent="0.25">
      <c r="A9">
        <v>6</v>
      </c>
      <c r="B9">
        <v>8</v>
      </c>
      <c r="C9">
        <v>0</v>
      </c>
      <c r="D9">
        <v>0</v>
      </c>
      <c r="E9">
        <v>8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10</v>
      </c>
      <c r="F11" s="12"/>
      <c r="G11" s="10"/>
      <c r="H11" s="10"/>
      <c r="I11" s="10"/>
    </row>
    <row r="12" spans="1:9" x14ac:dyDescent="0.25">
      <c r="A12">
        <v>10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9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9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21</v>
      </c>
      <c r="F17" s="12"/>
      <c r="G17" s="10"/>
      <c r="H17" s="10"/>
      <c r="I17" s="10"/>
    </row>
    <row r="18" spans="1:9" x14ac:dyDescent="0.25">
      <c r="A18">
        <v>7</v>
      </c>
      <c r="B18">
        <v>9</v>
      </c>
      <c r="C18">
        <v>0</v>
      </c>
      <c r="D18">
        <v>5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19</v>
      </c>
      <c r="F20" s="12"/>
      <c r="G20" s="10"/>
      <c r="H20" s="10"/>
      <c r="I20" s="10"/>
    </row>
    <row r="21" spans="1:9" x14ac:dyDescent="0.25">
      <c r="A21">
        <v>10</v>
      </c>
      <c r="B21">
        <v>0</v>
      </c>
      <c r="C21">
        <v>9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f>SUM(A24:E24)</f>
        <v>17</v>
      </c>
      <c r="F23" s="12"/>
      <c r="G23" s="10"/>
      <c r="H23" s="10"/>
      <c r="I23" s="10"/>
    </row>
    <row r="24" spans="1:9" x14ac:dyDescent="0.25">
      <c r="A24">
        <v>7</v>
      </c>
      <c r="B24">
        <v>10</v>
      </c>
      <c r="C24">
        <v>0</v>
      </c>
      <c r="D24">
        <v>0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28</v>
      </c>
      <c r="F26" s="12"/>
      <c r="G26" s="10"/>
      <c r="H26" s="10"/>
      <c r="I26" s="10"/>
    </row>
    <row r="27" spans="1:9" x14ac:dyDescent="0.25">
      <c r="A27">
        <v>10</v>
      </c>
      <c r="B27">
        <v>10</v>
      </c>
      <c r="C27">
        <v>8</v>
      </c>
      <c r="D27">
        <v>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12</v>
      </c>
      <c r="F29" s="12"/>
      <c r="G29" s="10"/>
      <c r="H29" s="10"/>
      <c r="I29" s="10"/>
    </row>
    <row r="30" spans="1:9" x14ac:dyDescent="0.25">
      <c r="A30">
        <v>9</v>
      </c>
      <c r="B30">
        <v>3</v>
      </c>
      <c r="C30">
        <v>0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30.5</v>
      </c>
      <c r="F32" s="12"/>
      <c r="G32" s="10"/>
      <c r="H32" s="10"/>
      <c r="I32" s="10"/>
    </row>
    <row r="33" spans="1:5" x14ac:dyDescent="0.25">
      <c r="A33">
        <v>8</v>
      </c>
      <c r="B33">
        <v>8</v>
      </c>
      <c r="C33">
        <v>9</v>
      </c>
      <c r="D33">
        <v>5.5</v>
      </c>
      <c r="E33">
        <v>0</v>
      </c>
    </row>
    <row r="35" spans="1:5" x14ac:dyDescent="0.25">
      <c r="C35">
        <f>SUM(C5+C8+C11+C14+C17+C20+C23+C26+C29+C32)</f>
        <v>200.5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4">
        <v>44324</v>
      </c>
      <c r="G4" s="10" t="s">
        <v>123</v>
      </c>
      <c r="H4" s="10"/>
      <c r="I4" s="10">
        <v>2</v>
      </c>
    </row>
    <row r="5" spans="1:9" x14ac:dyDescent="0.25">
      <c r="A5" t="s">
        <v>101</v>
      </c>
      <c r="C5">
        <f>SUM(A6:E6)</f>
        <v>36</v>
      </c>
      <c r="F5" s="12"/>
      <c r="G5" s="10"/>
      <c r="H5" s="10"/>
      <c r="I5" s="10"/>
    </row>
    <row r="6" spans="1:9" x14ac:dyDescent="0.25">
      <c r="A6">
        <v>3</v>
      </c>
      <c r="B6">
        <v>8</v>
      </c>
      <c r="C6">
        <v>8</v>
      </c>
      <c r="D6">
        <v>9</v>
      </c>
      <c r="E6">
        <v>8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8.5</v>
      </c>
      <c r="F8" s="12"/>
      <c r="G8" s="10"/>
      <c r="H8" s="10"/>
      <c r="I8" s="10"/>
    </row>
    <row r="9" spans="1:9" x14ac:dyDescent="0.25">
      <c r="A9">
        <v>1.5</v>
      </c>
      <c r="B9">
        <v>4</v>
      </c>
      <c r="C9">
        <v>0</v>
      </c>
      <c r="D9">
        <v>0</v>
      </c>
      <c r="E9">
        <v>3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10</v>
      </c>
      <c r="F11" s="12"/>
      <c r="G11" s="10"/>
      <c r="H11" s="10"/>
      <c r="I11" s="10"/>
    </row>
    <row r="12" spans="1:9" x14ac:dyDescent="0.25">
      <c r="A12">
        <v>6</v>
      </c>
      <c r="B12">
        <v>0</v>
      </c>
      <c r="C12">
        <v>4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27</v>
      </c>
      <c r="F14" s="12"/>
      <c r="G14" s="10"/>
      <c r="H14" s="10"/>
      <c r="I14" s="10"/>
    </row>
    <row r="15" spans="1:9" x14ac:dyDescent="0.25">
      <c r="A15">
        <v>7</v>
      </c>
      <c r="B15">
        <v>8</v>
      </c>
      <c r="C15">
        <v>3</v>
      </c>
      <c r="D15">
        <v>9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13</v>
      </c>
      <c r="F17" s="12"/>
      <c r="G17" s="10"/>
      <c r="H17" s="10"/>
      <c r="I17" s="10"/>
    </row>
    <row r="18" spans="1:9" x14ac:dyDescent="0.25">
      <c r="A18">
        <v>3</v>
      </c>
      <c r="B18">
        <v>10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F20" s="12"/>
      <c r="G20" s="10"/>
      <c r="H20" s="10"/>
      <c r="I20" s="10"/>
    </row>
    <row r="21" spans="1:9" x14ac:dyDescent="0.25"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16</v>
      </c>
      <c r="F26" s="12"/>
      <c r="G26" s="10"/>
      <c r="H26" s="10"/>
      <c r="I26" s="10"/>
    </row>
    <row r="27" spans="1:9" x14ac:dyDescent="0.25">
      <c r="A27">
        <v>1</v>
      </c>
      <c r="B27">
        <v>6</v>
      </c>
      <c r="C27">
        <v>9</v>
      </c>
      <c r="D27">
        <v>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v>10</v>
      </c>
      <c r="F29" s="12"/>
      <c r="G29" s="10"/>
      <c r="H29" s="10"/>
      <c r="I29" s="10"/>
    </row>
    <row r="30" spans="1:9" x14ac:dyDescent="0.25">
      <c r="A30">
        <v>10</v>
      </c>
      <c r="B30">
        <v>0</v>
      </c>
      <c r="C30">
        <v>0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5" spans="3:3" x14ac:dyDescent="0.25">
      <c r="C35">
        <f>SUM(C5+C8+C11+C14+C17+C20+C23+C26+C29+C32)</f>
        <v>120.5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0" workbookViewId="0">
      <selection activeCell="E21" sqref="E2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17</v>
      </c>
      <c r="F5" s="12"/>
      <c r="G5" s="10"/>
      <c r="H5" s="10"/>
      <c r="I5" s="10"/>
    </row>
    <row r="6" spans="1:9" x14ac:dyDescent="0.25">
      <c r="A6">
        <v>2</v>
      </c>
      <c r="B6">
        <v>0</v>
      </c>
      <c r="C6">
        <v>4</v>
      </c>
      <c r="D6">
        <v>5</v>
      </c>
      <c r="E6">
        <v>6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15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8</v>
      </c>
      <c r="D9">
        <v>0</v>
      </c>
      <c r="E9">
        <v>7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32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0" workbookViewId="0">
      <selection activeCell="E15" sqref="E15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v>0</v>
      </c>
      <c r="F5" s="12"/>
      <c r="G5" s="10"/>
      <c r="H5" s="10"/>
      <c r="I5" s="10"/>
    </row>
    <row r="6" spans="1:9" x14ac:dyDescent="0.25"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0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8" spans="3:3" x14ac:dyDescent="0.25">
      <c r="C38">
        <f>SUM(C5+C8+C11+C14+C17+C20+C23+C26+C29+C32)</f>
        <v>0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4">
        <v>44352</v>
      </c>
      <c r="G4" s="10" t="s">
        <v>128</v>
      </c>
      <c r="H4" s="10"/>
      <c r="I4" s="10">
        <v>4</v>
      </c>
    </row>
    <row r="5" spans="1:9" x14ac:dyDescent="0.25">
      <c r="A5" t="s">
        <v>101</v>
      </c>
      <c r="C5">
        <f>SUM(A6:E6)</f>
        <v>5</v>
      </c>
      <c r="F5" s="12"/>
      <c r="G5" s="10"/>
      <c r="H5" s="10"/>
      <c r="I5" s="10"/>
    </row>
    <row r="6" spans="1:9" x14ac:dyDescent="0.25">
      <c r="A6">
        <v>0</v>
      </c>
      <c r="B6">
        <v>5</v>
      </c>
      <c r="C6">
        <v>0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25</v>
      </c>
      <c r="F8" s="12"/>
      <c r="G8" s="10"/>
      <c r="H8" s="10"/>
      <c r="I8" s="10"/>
    </row>
    <row r="9" spans="1:9" x14ac:dyDescent="0.25">
      <c r="A9">
        <v>6</v>
      </c>
      <c r="B9">
        <v>8</v>
      </c>
      <c r="C9">
        <v>0</v>
      </c>
      <c r="D9">
        <v>5</v>
      </c>
      <c r="E9">
        <v>6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22</v>
      </c>
      <c r="F11" s="12"/>
      <c r="G11" s="10"/>
      <c r="H11" s="10"/>
      <c r="I11" s="10"/>
    </row>
    <row r="12" spans="1:9" x14ac:dyDescent="0.25">
      <c r="A12">
        <v>2</v>
      </c>
      <c r="B12">
        <v>8</v>
      </c>
      <c r="C12">
        <v>2</v>
      </c>
      <c r="D12">
        <v>0</v>
      </c>
      <c r="E12">
        <v>10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24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9</v>
      </c>
      <c r="D15">
        <v>8</v>
      </c>
      <c r="E15">
        <v>7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19</v>
      </c>
      <c r="F17" s="12"/>
      <c r="G17" s="10"/>
      <c r="H17" s="10"/>
      <c r="I17" s="10"/>
    </row>
    <row r="18" spans="1:9" x14ac:dyDescent="0.25">
      <c r="A18">
        <v>3</v>
      </c>
      <c r="B18">
        <v>0</v>
      </c>
      <c r="C18">
        <v>2</v>
      </c>
      <c r="D18">
        <v>7</v>
      </c>
      <c r="E18">
        <v>7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31.5</v>
      </c>
      <c r="F20" s="12"/>
      <c r="G20" s="10"/>
      <c r="H20" s="10"/>
      <c r="I20" s="10"/>
    </row>
    <row r="21" spans="1:9" x14ac:dyDescent="0.25">
      <c r="A21">
        <v>10</v>
      </c>
      <c r="B21">
        <v>4</v>
      </c>
      <c r="C21">
        <v>0</v>
      </c>
      <c r="D21">
        <v>8.5</v>
      </c>
      <c r="E21">
        <v>9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38</v>
      </c>
      <c r="F23" s="12"/>
      <c r="G23" s="10"/>
      <c r="H23" s="10"/>
      <c r="I23" s="10"/>
    </row>
    <row r="24" spans="1:9" x14ac:dyDescent="0.25">
      <c r="A24">
        <v>8</v>
      </c>
      <c r="B24">
        <v>8</v>
      </c>
      <c r="C24">
        <v>9</v>
      </c>
      <c r="D24">
        <v>10</v>
      </c>
      <c r="E24">
        <v>3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33</v>
      </c>
      <c r="F26" s="12"/>
      <c r="G26" s="10"/>
      <c r="H26" s="10"/>
      <c r="I26" s="10"/>
    </row>
    <row r="27" spans="1:9" x14ac:dyDescent="0.25">
      <c r="A27">
        <v>7</v>
      </c>
      <c r="B27">
        <v>9</v>
      </c>
      <c r="C27">
        <v>5</v>
      </c>
      <c r="D27">
        <v>8</v>
      </c>
      <c r="E27">
        <v>4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31</v>
      </c>
      <c r="F29" s="12"/>
      <c r="G29" s="10"/>
      <c r="H29" s="10"/>
      <c r="I29" s="10"/>
    </row>
    <row r="30" spans="1:9" x14ac:dyDescent="0.25">
      <c r="A30">
        <v>2</v>
      </c>
      <c r="B30">
        <v>10</v>
      </c>
      <c r="C30">
        <v>9</v>
      </c>
      <c r="D30">
        <v>10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43.5</v>
      </c>
      <c r="F32" s="12"/>
      <c r="G32" s="10"/>
      <c r="H32" s="10"/>
      <c r="I32" s="10"/>
    </row>
    <row r="33" spans="1:5" x14ac:dyDescent="0.25">
      <c r="A33">
        <v>7</v>
      </c>
      <c r="B33">
        <v>8</v>
      </c>
      <c r="C33">
        <v>9.5</v>
      </c>
      <c r="D33">
        <v>9</v>
      </c>
      <c r="E33">
        <v>10</v>
      </c>
    </row>
    <row r="36" spans="1:5" x14ac:dyDescent="0.25">
      <c r="C36">
        <f>SUM(C5+C8+C11+C14+C17+C20+C23+C26+C29+C32)</f>
        <v>272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N1" sqref="N1"/>
    </sheetView>
  </sheetViews>
  <sheetFormatPr defaultRowHeight="15" x14ac:dyDescent="0.25"/>
  <cols>
    <col min="1" max="10" width="6.7109375" customWidth="1"/>
  </cols>
  <sheetData>
    <row r="1" spans="1:14" x14ac:dyDescent="0.25">
      <c r="A1" s="49" t="s">
        <v>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" t="s">
        <v>85</v>
      </c>
    </row>
    <row r="3" spans="1:14" x14ac:dyDescent="0.25">
      <c r="A3" s="2"/>
      <c r="B3" s="21"/>
      <c r="C3" s="21" t="s">
        <v>114</v>
      </c>
      <c r="D3" s="21"/>
      <c r="E3" s="2"/>
      <c r="F3" s="2"/>
      <c r="G3" s="17"/>
      <c r="H3" s="18" t="s">
        <v>115</v>
      </c>
      <c r="I3" s="18"/>
      <c r="K3" s="13" t="s">
        <v>113</v>
      </c>
      <c r="L3" s="11" t="s">
        <v>111</v>
      </c>
      <c r="M3" s="10"/>
      <c r="N3" s="10" t="s">
        <v>112</v>
      </c>
    </row>
    <row r="4" spans="1:14" x14ac:dyDescent="0.25">
      <c r="A4" t="s">
        <v>100</v>
      </c>
      <c r="F4" s="12" t="s">
        <v>100</v>
      </c>
      <c r="K4" s="12"/>
      <c r="L4" s="10"/>
      <c r="M4" s="10"/>
      <c r="N4" s="10"/>
    </row>
    <row r="5" spans="1:14" x14ac:dyDescent="0.25">
      <c r="A5" t="s">
        <v>101</v>
      </c>
      <c r="C5">
        <f>SUM(A6:E6)</f>
        <v>39</v>
      </c>
      <c r="F5" s="12" t="s">
        <v>101</v>
      </c>
      <c r="H5">
        <f>SUM(F6:J6)</f>
        <v>28</v>
      </c>
      <c r="K5" s="12"/>
      <c r="L5" s="10"/>
      <c r="M5" s="10"/>
      <c r="N5" s="10"/>
    </row>
    <row r="6" spans="1:14" x14ac:dyDescent="0.25">
      <c r="A6">
        <v>10</v>
      </c>
      <c r="B6">
        <v>4</v>
      </c>
      <c r="C6">
        <v>8</v>
      </c>
      <c r="D6">
        <v>10</v>
      </c>
      <c r="E6">
        <v>7</v>
      </c>
      <c r="F6" s="12">
        <v>9</v>
      </c>
      <c r="G6">
        <v>7</v>
      </c>
      <c r="H6">
        <v>2</v>
      </c>
      <c r="I6">
        <v>0</v>
      </c>
      <c r="J6">
        <v>10</v>
      </c>
      <c r="K6" s="12"/>
      <c r="L6" s="10"/>
      <c r="M6" s="10"/>
      <c r="N6" s="10"/>
    </row>
    <row r="7" spans="1:14" x14ac:dyDescent="0.25">
      <c r="A7" t="s">
        <v>102</v>
      </c>
      <c r="F7" s="12" t="s">
        <v>102</v>
      </c>
      <c r="K7" s="12"/>
      <c r="L7" s="10"/>
      <c r="M7" s="10"/>
      <c r="N7" s="10"/>
    </row>
    <row r="8" spans="1:14" x14ac:dyDescent="0.25">
      <c r="A8" t="s">
        <v>101</v>
      </c>
      <c r="C8">
        <v>0</v>
      </c>
      <c r="F8" s="12" t="s">
        <v>101</v>
      </c>
      <c r="H8">
        <v>0</v>
      </c>
      <c r="K8" s="12"/>
      <c r="L8" s="10"/>
      <c r="M8" s="10"/>
      <c r="N8" s="10"/>
    </row>
    <row r="9" spans="1:14" x14ac:dyDescent="0.25">
      <c r="A9">
        <v>0</v>
      </c>
      <c r="B9">
        <v>0</v>
      </c>
      <c r="C9">
        <v>0</v>
      </c>
      <c r="D9">
        <v>0</v>
      </c>
      <c r="E9">
        <v>0</v>
      </c>
      <c r="F9" s="12">
        <v>0</v>
      </c>
      <c r="G9" s="22">
        <v>0</v>
      </c>
      <c r="H9" s="22">
        <v>0</v>
      </c>
      <c r="I9" s="22">
        <v>0</v>
      </c>
      <c r="J9" s="22">
        <v>0</v>
      </c>
      <c r="K9" s="12"/>
      <c r="L9" s="10"/>
      <c r="M9" s="10"/>
      <c r="N9" s="10"/>
    </row>
    <row r="10" spans="1:14" x14ac:dyDescent="0.25">
      <c r="A10" t="s">
        <v>103</v>
      </c>
      <c r="F10" s="12" t="s">
        <v>103</v>
      </c>
      <c r="K10" s="12"/>
      <c r="L10" s="10"/>
      <c r="M10" s="10"/>
      <c r="N10" s="10"/>
    </row>
    <row r="11" spans="1:14" x14ac:dyDescent="0.25">
      <c r="A11" t="s">
        <v>101</v>
      </c>
      <c r="C11">
        <f>SUM(A12:E12)</f>
        <v>35</v>
      </c>
      <c r="F11" s="12" t="s">
        <v>101</v>
      </c>
      <c r="H11">
        <f>SUM(F12:J12)</f>
        <v>39</v>
      </c>
      <c r="K11" s="12"/>
      <c r="L11" s="10"/>
      <c r="M11" s="10"/>
      <c r="N11" s="10"/>
    </row>
    <row r="12" spans="1:14" x14ac:dyDescent="0.25">
      <c r="A12">
        <v>9</v>
      </c>
      <c r="B12">
        <v>8</v>
      </c>
      <c r="C12">
        <v>8</v>
      </c>
      <c r="D12">
        <v>10</v>
      </c>
      <c r="F12" s="12">
        <v>9</v>
      </c>
      <c r="G12">
        <v>9</v>
      </c>
      <c r="H12">
        <v>3</v>
      </c>
      <c r="I12">
        <v>9</v>
      </c>
      <c r="J12">
        <v>9</v>
      </c>
      <c r="K12" s="12"/>
      <c r="L12" s="10"/>
      <c r="M12" s="10"/>
      <c r="N12" s="10"/>
    </row>
    <row r="13" spans="1:14" x14ac:dyDescent="0.25">
      <c r="A13" t="s">
        <v>104</v>
      </c>
      <c r="F13" s="12" t="s">
        <v>104</v>
      </c>
      <c r="K13" s="12"/>
      <c r="L13" s="10"/>
      <c r="M13" s="10"/>
      <c r="N13" s="10"/>
    </row>
    <row r="14" spans="1:14" x14ac:dyDescent="0.25">
      <c r="A14" t="s">
        <v>101</v>
      </c>
      <c r="C14">
        <f>SUM(A15:E15)</f>
        <v>39</v>
      </c>
      <c r="F14" s="12" t="s">
        <v>101</v>
      </c>
      <c r="H14">
        <v>10</v>
      </c>
      <c r="K14" s="12"/>
      <c r="L14" s="10"/>
      <c r="M14" s="10"/>
      <c r="N14" s="10"/>
    </row>
    <row r="15" spans="1:14" x14ac:dyDescent="0.25">
      <c r="A15">
        <v>5</v>
      </c>
      <c r="B15">
        <v>10</v>
      </c>
      <c r="C15">
        <v>10</v>
      </c>
      <c r="D15">
        <v>5</v>
      </c>
      <c r="E15">
        <v>9</v>
      </c>
      <c r="F15" s="12">
        <v>8</v>
      </c>
      <c r="G15">
        <v>0</v>
      </c>
      <c r="H15">
        <v>0</v>
      </c>
      <c r="I15">
        <v>2</v>
      </c>
      <c r="J15">
        <v>0</v>
      </c>
      <c r="K15" s="12"/>
      <c r="L15" s="10"/>
      <c r="M15" s="10"/>
      <c r="N15" s="10"/>
    </row>
    <row r="16" spans="1:14" x14ac:dyDescent="0.25">
      <c r="A16" t="s">
        <v>105</v>
      </c>
      <c r="F16" s="12" t="s">
        <v>105</v>
      </c>
      <c r="K16" s="12"/>
      <c r="L16" s="10"/>
      <c r="M16" s="10"/>
      <c r="N16" s="10"/>
    </row>
    <row r="17" spans="1:14" x14ac:dyDescent="0.25">
      <c r="A17" t="s">
        <v>101</v>
      </c>
      <c r="C17">
        <f>SUM(A18:E18)</f>
        <v>28</v>
      </c>
      <c r="F17" s="12" t="s">
        <v>101</v>
      </c>
      <c r="H17">
        <f>SUM(F18:J18)</f>
        <v>43</v>
      </c>
      <c r="K17" s="12"/>
      <c r="L17" s="10"/>
      <c r="M17" s="10"/>
      <c r="N17" s="10"/>
    </row>
    <row r="18" spans="1:14" x14ac:dyDescent="0.25">
      <c r="A18">
        <v>1</v>
      </c>
      <c r="B18">
        <v>5</v>
      </c>
      <c r="C18">
        <v>6</v>
      </c>
      <c r="D18">
        <v>8</v>
      </c>
      <c r="E18">
        <v>8</v>
      </c>
      <c r="F18" s="12">
        <v>10</v>
      </c>
      <c r="G18">
        <v>7</v>
      </c>
      <c r="H18">
        <v>9</v>
      </c>
      <c r="I18">
        <v>8</v>
      </c>
      <c r="J18">
        <v>9</v>
      </c>
      <c r="K18" s="12"/>
      <c r="L18" s="10"/>
      <c r="M18" s="10"/>
      <c r="N18" s="10"/>
    </row>
    <row r="19" spans="1:14" x14ac:dyDescent="0.25">
      <c r="A19" t="s">
        <v>106</v>
      </c>
      <c r="F19" s="12" t="s">
        <v>106</v>
      </c>
      <c r="K19" s="12"/>
      <c r="L19" s="10"/>
      <c r="M19" s="10"/>
      <c r="N19" s="10"/>
    </row>
    <row r="20" spans="1:14" x14ac:dyDescent="0.25">
      <c r="A20" t="s">
        <v>101</v>
      </c>
      <c r="C20">
        <f>SUM(A21:E21)</f>
        <v>27</v>
      </c>
      <c r="F20" s="12" t="s">
        <v>101</v>
      </c>
      <c r="H20">
        <f>SUM(F21:J21)</f>
        <v>16</v>
      </c>
      <c r="K20" s="12"/>
      <c r="L20" s="10"/>
      <c r="M20" s="10"/>
      <c r="N20" s="10"/>
    </row>
    <row r="21" spans="1:14" x14ac:dyDescent="0.25">
      <c r="A21">
        <v>10</v>
      </c>
      <c r="B21">
        <v>9</v>
      </c>
      <c r="C21">
        <v>1</v>
      </c>
      <c r="D21">
        <v>7</v>
      </c>
      <c r="E21">
        <v>0</v>
      </c>
      <c r="F21">
        <v>5</v>
      </c>
      <c r="G21">
        <v>0</v>
      </c>
      <c r="H21">
        <v>2</v>
      </c>
      <c r="I21">
        <v>9</v>
      </c>
      <c r="J21">
        <v>0</v>
      </c>
      <c r="K21" s="12"/>
      <c r="L21" s="10"/>
      <c r="M21" s="10"/>
      <c r="N21" s="10"/>
    </row>
    <row r="22" spans="1:14" x14ac:dyDescent="0.25">
      <c r="A22" t="s">
        <v>107</v>
      </c>
      <c r="F22" s="12" t="s">
        <v>107</v>
      </c>
      <c r="K22" s="12"/>
      <c r="L22" s="10"/>
      <c r="M22" s="10"/>
      <c r="N22" s="10"/>
    </row>
    <row r="23" spans="1:14" x14ac:dyDescent="0.25">
      <c r="A23" t="s">
        <v>101</v>
      </c>
      <c r="C23">
        <v>0</v>
      </c>
      <c r="F23" s="12" t="s">
        <v>101</v>
      </c>
      <c r="H23">
        <f>SUM(F24:J24)</f>
        <v>30</v>
      </c>
      <c r="K23" s="12"/>
      <c r="L23" s="10"/>
      <c r="M23" s="10"/>
      <c r="N23" s="10"/>
    </row>
    <row r="24" spans="1:14" x14ac:dyDescent="0.25">
      <c r="A24">
        <v>0</v>
      </c>
      <c r="B24">
        <v>0</v>
      </c>
      <c r="C24">
        <v>0</v>
      </c>
      <c r="D24">
        <v>0</v>
      </c>
      <c r="E24">
        <v>0</v>
      </c>
      <c r="F24" s="12">
        <v>6</v>
      </c>
      <c r="G24">
        <v>6</v>
      </c>
      <c r="H24">
        <v>10</v>
      </c>
      <c r="I24">
        <v>8</v>
      </c>
      <c r="J24">
        <v>0</v>
      </c>
      <c r="K24" s="12"/>
      <c r="L24" s="10"/>
      <c r="M24" s="10"/>
      <c r="N24" s="10"/>
    </row>
    <row r="25" spans="1:14" x14ac:dyDescent="0.25">
      <c r="A25" t="s">
        <v>108</v>
      </c>
      <c r="F25" s="12" t="s">
        <v>108</v>
      </c>
      <c r="K25" s="12"/>
      <c r="L25" s="10"/>
      <c r="M25" s="10"/>
      <c r="N25" s="10"/>
    </row>
    <row r="26" spans="1:14" x14ac:dyDescent="0.25">
      <c r="A26" t="s">
        <v>101</v>
      </c>
      <c r="C26">
        <v>0</v>
      </c>
      <c r="F26" s="12" t="s">
        <v>101</v>
      </c>
      <c r="H26">
        <v>0</v>
      </c>
      <c r="K26" s="12"/>
      <c r="L26" s="10"/>
      <c r="M26" s="10"/>
      <c r="N26" s="10"/>
    </row>
    <row r="27" spans="1:14" x14ac:dyDescent="0.25">
      <c r="A27">
        <v>0</v>
      </c>
      <c r="B27">
        <v>0</v>
      </c>
      <c r="C27">
        <v>0</v>
      </c>
      <c r="D27">
        <v>0</v>
      </c>
      <c r="E27">
        <v>0</v>
      </c>
      <c r="F27" s="12">
        <v>0</v>
      </c>
      <c r="G27">
        <v>0</v>
      </c>
      <c r="H27">
        <v>0</v>
      </c>
      <c r="I27">
        <v>0</v>
      </c>
      <c r="J27">
        <v>0</v>
      </c>
      <c r="K27" s="12"/>
      <c r="L27" s="10"/>
      <c r="M27" s="10"/>
      <c r="N27" s="10"/>
    </row>
    <row r="28" spans="1:14" x14ac:dyDescent="0.25">
      <c r="A28" t="s">
        <v>109</v>
      </c>
      <c r="F28" s="12" t="s">
        <v>109</v>
      </c>
      <c r="K28" s="12"/>
      <c r="L28" s="10"/>
      <c r="M28" s="10"/>
      <c r="N28" s="10"/>
    </row>
    <row r="29" spans="1:14" x14ac:dyDescent="0.25">
      <c r="A29" t="s">
        <v>101</v>
      </c>
      <c r="D29">
        <v>0</v>
      </c>
      <c r="F29" s="12" t="s">
        <v>101</v>
      </c>
      <c r="H29">
        <f>SUM(F30:J30)</f>
        <v>23</v>
      </c>
      <c r="K29" s="12"/>
      <c r="L29" s="10"/>
      <c r="M29" s="10"/>
      <c r="N29" s="10"/>
    </row>
    <row r="30" spans="1:14" x14ac:dyDescent="0.25">
      <c r="A30">
        <v>0</v>
      </c>
      <c r="B30">
        <v>0</v>
      </c>
      <c r="C30">
        <v>0</v>
      </c>
      <c r="D30">
        <v>0</v>
      </c>
      <c r="E30">
        <v>0</v>
      </c>
      <c r="F30" s="12">
        <v>8</v>
      </c>
      <c r="G30">
        <v>8</v>
      </c>
      <c r="H30">
        <v>7</v>
      </c>
      <c r="I30">
        <v>0</v>
      </c>
      <c r="J30">
        <v>0</v>
      </c>
      <c r="K30" s="12"/>
      <c r="L30" s="10"/>
      <c r="M30" s="10"/>
      <c r="N30" s="10"/>
    </row>
    <row r="31" spans="1:14" x14ac:dyDescent="0.25">
      <c r="A31" t="s">
        <v>110</v>
      </c>
      <c r="F31" s="12" t="s">
        <v>110</v>
      </c>
      <c r="K31" s="12"/>
      <c r="L31" s="10"/>
      <c r="M31" s="10"/>
      <c r="N31" s="10"/>
    </row>
    <row r="32" spans="1:14" x14ac:dyDescent="0.25">
      <c r="A32" t="s">
        <v>101</v>
      </c>
      <c r="F32" s="12" t="s">
        <v>101</v>
      </c>
      <c r="K32" s="12"/>
      <c r="L32" s="10"/>
      <c r="M32" s="10"/>
      <c r="N32" s="10"/>
    </row>
    <row r="35" spans="3:8" x14ac:dyDescent="0.25">
      <c r="C35">
        <f>SUM(C5+C8+C11+C14+C17+C20+C23+C26+C29+C32)</f>
        <v>168</v>
      </c>
      <c r="H35">
        <f>SUM(H5+H8+H11+H14+H17+H20+H23+H26+H29+H32)</f>
        <v>189</v>
      </c>
    </row>
  </sheetData>
  <mergeCells count="1">
    <mergeCell ref="A1:M1"/>
  </mergeCells>
  <hyperlinks>
    <hyperlink ref="N1" location="'Main Screen'!A1" display="GO HOM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 t="s">
        <v>122</v>
      </c>
      <c r="H4" s="10"/>
      <c r="I4" s="10">
        <v>8</v>
      </c>
    </row>
    <row r="5" spans="1:9" x14ac:dyDescent="0.25">
      <c r="A5" t="s">
        <v>101</v>
      </c>
      <c r="C5">
        <f>SUM(A6:E6)</f>
        <v>32</v>
      </c>
      <c r="F5" s="12"/>
      <c r="G5" s="10"/>
      <c r="H5" s="10"/>
      <c r="I5" s="10"/>
    </row>
    <row r="6" spans="1:9" x14ac:dyDescent="0.25">
      <c r="A6">
        <v>2</v>
      </c>
      <c r="B6">
        <v>8</v>
      </c>
      <c r="C6">
        <v>4</v>
      </c>
      <c r="D6">
        <v>10</v>
      </c>
      <c r="E6">
        <v>8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19</v>
      </c>
      <c r="F8" s="12"/>
      <c r="G8" s="10"/>
      <c r="H8" s="10"/>
      <c r="I8" s="10"/>
    </row>
    <row r="9" spans="1:9" x14ac:dyDescent="0.25">
      <c r="A9">
        <v>0</v>
      </c>
      <c r="B9">
        <v>9</v>
      </c>
      <c r="C9">
        <v>10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27.5</v>
      </c>
      <c r="F11" s="12"/>
      <c r="G11" s="10"/>
      <c r="H11" s="10"/>
      <c r="I11" s="10"/>
    </row>
    <row r="12" spans="1:9" x14ac:dyDescent="0.25">
      <c r="A12">
        <v>3.5</v>
      </c>
      <c r="B12">
        <v>10</v>
      </c>
      <c r="C12">
        <v>7</v>
      </c>
      <c r="D12">
        <v>0</v>
      </c>
      <c r="E12">
        <v>7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24</v>
      </c>
      <c r="F14" s="12"/>
      <c r="G14" s="10"/>
      <c r="H14" s="10"/>
      <c r="I14" s="10"/>
    </row>
    <row r="15" spans="1:9" x14ac:dyDescent="0.25">
      <c r="A15">
        <v>9</v>
      </c>
      <c r="B15">
        <v>8</v>
      </c>
      <c r="C15">
        <v>1</v>
      </c>
      <c r="D15">
        <v>6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41</v>
      </c>
      <c r="F17" s="12"/>
      <c r="G17" s="10"/>
      <c r="H17" s="10"/>
      <c r="I17" s="10"/>
    </row>
    <row r="18" spans="1:9" x14ac:dyDescent="0.25">
      <c r="A18">
        <v>7</v>
      </c>
      <c r="B18">
        <v>10</v>
      </c>
      <c r="C18">
        <v>5</v>
      </c>
      <c r="D18">
        <v>9</v>
      </c>
      <c r="E18">
        <v>10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37</v>
      </c>
      <c r="F20" s="12"/>
      <c r="G20" s="10"/>
      <c r="H20" s="10"/>
      <c r="I20" s="10"/>
    </row>
    <row r="21" spans="1:9" x14ac:dyDescent="0.25">
      <c r="A21">
        <v>9</v>
      </c>
      <c r="B21">
        <v>9</v>
      </c>
      <c r="C21">
        <v>3</v>
      </c>
      <c r="D21">
        <v>6</v>
      </c>
      <c r="E21">
        <v>10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f>SUM(A24:E24)</f>
        <v>36</v>
      </c>
      <c r="F23" s="12"/>
      <c r="G23" s="10"/>
      <c r="H23" s="10"/>
      <c r="I23" s="10"/>
    </row>
    <row r="24" spans="1:9" x14ac:dyDescent="0.25">
      <c r="A24">
        <v>8</v>
      </c>
      <c r="B24">
        <v>7</v>
      </c>
      <c r="C24">
        <v>7</v>
      </c>
      <c r="D24">
        <v>9</v>
      </c>
      <c r="E24">
        <v>5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44</v>
      </c>
      <c r="F26" s="12"/>
      <c r="G26" s="10"/>
      <c r="H26" s="10"/>
      <c r="I26" s="10"/>
    </row>
    <row r="27" spans="1:9" x14ac:dyDescent="0.25">
      <c r="A27">
        <v>10</v>
      </c>
      <c r="B27">
        <v>7</v>
      </c>
      <c r="C27">
        <v>10</v>
      </c>
      <c r="D27">
        <v>8</v>
      </c>
      <c r="E27">
        <v>9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v>0</v>
      </c>
      <c r="F29" s="12"/>
      <c r="G29" s="10"/>
      <c r="H29" s="10"/>
      <c r="I29" s="10"/>
    </row>
    <row r="30" spans="1:9" x14ac:dyDescent="0.25">
      <c r="A30">
        <v>0</v>
      </c>
      <c r="B30">
        <v>0</v>
      </c>
      <c r="C30">
        <v>0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38.5</v>
      </c>
      <c r="F32" s="12"/>
      <c r="G32" s="10"/>
      <c r="H32" s="10"/>
      <c r="I32" s="10"/>
    </row>
    <row r="33" spans="1:5" x14ac:dyDescent="0.25">
      <c r="A33">
        <v>10</v>
      </c>
      <c r="B33">
        <v>9.5</v>
      </c>
      <c r="C33">
        <v>10</v>
      </c>
      <c r="D33">
        <v>9</v>
      </c>
      <c r="E33">
        <v>0</v>
      </c>
    </row>
    <row r="35" spans="1:5" x14ac:dyDescent="0.25">
      <c r="C35">
        <f>SUM(C5+C8+C11+C14+C17+C20+C23+C26+C29+C32)</f>
        <v>299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E18" sqref="E18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C4">
        <v>0</v>
      </c>
      <c r="F4" s="12"/>
      <c r="G4" s="10"/>
      <c r="H4" s="10"/>
      <c r="I4" s="10"/>
    </row>
    <row r="5" spans="1:9" x14ac:dyDescent="0.25">
      <c r="A5" t="s">
        <v>101</v>
      </c>
      <c r="F5" s="12"/>
      <c r="G5" s="10"/>
      <c r="H5" s="10"/>
      <c r="I5" s="10"/>
    </row>
    <row r="6" spans="1:9" x14ac:dyDescent="0.25"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10</v>
      </c>
      <c r="F8" s="12"/>
      <c r="G8" s="10"/>
      <c r="H8" s="10"/>
      <c r="I8" s="10"/>
    </row>
    <row r="9" spans="1:9" x14ac:dyDescent="0.25">
      <c r="A9">
        <v>10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19</v>
      </c>
      <c r="F11" s="12"/>
      <c r="G11" s="10"/>
      <c r="H11" s="10"/>
      <c r="I11" s="10"/>
    </row>
    <row r="12" spans="1:9" x14ac:dyDescent="0.25">
      <c r="A12">
        <v>7</v>
      </c>
      <c r="B12">
        <v>0</v>
      </c>
      <c r="C12">
        <v>8</v>
      </c>
      <c r="D12">
        <v>4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26</v>
      </c>
      <c r="F14" s="12"/>
      <c r="G14" s="10"/>
      <c r="H14" s="10"/>
      <c r="I14" s="10"/>
    </row>
    <row r="15" spans="1:9" x14ac:dyDescent="0.25">
      <c r="A15">
        <v>4</v>
      </c>
      <c r="B15">
        <v>9</v>
      </c>
      <c r="C15">
        <v>0</v>
      </c>
      <c r="D15">
        <v>9</v>
      </c>
      <c r="E15">
        <v>4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F20" s="12"/>
      <c r="G20" s="10"/>
      <c r="H20" s="10"/>
      <c r="I20" s="10"/>
    </row>
    <row r="21" spans="1:9" x14ac:dyDescent="0.25">
      <c r="A21">
        <v>7</v>
      </c>
      <c r="B21">
        <v>8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5" spans="3:3" x14ac:dyDescent="0.25">
      <c r="C35">
        <f>SUM(C5+C8+C11+C14+C17+C20+C23+C26+C29+C32)</f>
        <v>55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7" workbookViewId="0">
      <selection activeCell="E21" sqref="E2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v>4</v>
      </c>
      <c r="F5" s="12"/>
      <c r="G5" s="10"/>
      <c r="H5" s="10"/>
      <c r="I5" s="10"/>
    </row>
    <row r="6" spans="1:9" x14ac:dyDescent="0.25">
      <c r="A6">
        <v>1</v>
      </c>
      <c r="B6">
        <v>0</v>
      </c>
      <c r="C6">
        <v>3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0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4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37.5</v>
      </c>
      <c r="F5" s="12"/>
      <c r="G5" s="10"/>
      <c r="H5" s="10"/>
      <c r="I5" s="10"/>
    </row>
    <row r="6" spans="1:9" x14ac:dyDescent="0.25">
      <c r="A6">
        <v>0</v>
      </c>
      <c r="B6">
        <v>10</v>
      </c>
      <c r="C6">
        <v>8.5</v>
      </c>
      <c r="D6">
        <v>9</v>
      </c>
      <c r="E6">
        <v>10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0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A24">
        <v>0</v>
      </c>
      <c r="B24">
        <v>0</v>
      </c>
      <c r="C24">
        <v>0</v>
      </c>
      <c r="D24">
        <v>0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v>0</v>
      </c>
      <c r="F26" s="12"/>
      <c r="G26" s="10"/>
      <c r="H26" s="10"/>
      <c r="I26" s="10"/>
    </row>
    <row r="27" spans="1:9" x14ac:dyDescent="0.25">
      <c r="A27">
        <v>0</v>
      </c>
      <c r="B27">
        <v>0</v>
      </c>
      <c r="C27">
        <v>0</v>
      </c>
      <c r="D27">
        <v>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v>0</v>
      </c>
      <c r="F29" s="12"/>
      <c r="G29" s="10"/>
      <c r="H29" s="10"/>
      <c r="I29" s="10"/>
    </row>
    <row r="30" spans="1:9" x14ac:dyDescent="0.25">
      <c r="A30">
        <v>0</v>
      </c>
      <c r="B30">
        <v>0</v>
      </c>
      <c r="C30">
        <v>0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v>6</v>
      </c>
      <c r="F32" s="12"/>
      <c r="G32" s="10"/>
      <c r="H32" s="10"/>
      <c r="I32" s="10"/>
    </row>
    <row r="33" spans="1:5" x14ac:dyDescent="0.25">
      <c r="A33">
        <v>6</v>
      </c>
      <c r="B33">
        <v>0</v>
      </c>
      <c r="C33">
        <v>0</v>
      </c>
      <c r="D33">
        <v>0</v>
      </c>
      <c r="E33">
        <v>0</v>
      </c>
    </row>
    <row r="35" spans="1:5" x14ac:dyDescent="0.25">
      <c r="C35">
        <f>SUM(C5+C8+C11+C14+C17+C20+C23+C26+C29+C32)</f>
        <v>43.5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2" spans="1:9" x14ac:dyDescent="0.25">
      <c r="A2" s="2" t="s">
        <v>86</v>
      </c>
      <c r="B2" s="2"/>
      <c r="C2" s="2" t="s">
        <v>89</v>
      </c>
      <c r="D2" s="2" t="s">
        <v>88</v>
      </c>
      <c r="F2" s="12"/>
      <c r="G2" s="10"/>
      <c r="H2" s="10"/>
      <c r="I2" s="10"/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v>0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18</v>
      </c>
      <c r="F8" s="12"/>
      <c r="G8" s="10"/>
      <c r="H8" s="10"/>
      <c r="I8" s="10"/>
    </row>
    <row r="9" spans="1:9" x14ac:dyDescent="0.25">
      <c r="A9">
        <v>10</v>
      </c>
      <c r="B9">
        <v>0</v>
      </c>
      <c r="C9">
        <v>0</v>
      </c>
      <c r="D9">
        <v>8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27.5</v>
      </c>
      <c r="F11" s="12"/>
      <c r="G11" s="10"/>
      <c r="H11" s="10"/>
      <c r="I11" s="10"/>
    </row>
    <row r="12" spans="1:9" x14ac:dyDescent="0.25">
      <c r="A12">
        <v>8</v>
      </c>
      <c r="B12">
        <v>10</v>
      </c>
      <c r="C12">
        <v>9.5</v>
      </c>
      <c r="D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27</v>
      </c>
      <c r="F14" s="12"/>
      <c r="G14" s="10"/>
      <c r="H14" s="10"/>
      <c r="I14" s="10"/>
    </row>
    <row r="15" spans="1:9" x14ac:dyDescent="0.25">
      <c r="A15">
        <v>5</v>
      </c>
      <c r="B15">
        <v>0</v>
      </c>
      <c r="C15">
        <v>8</v>
      </c>
      <c r="D15">
        <v>4</v>
      </c>
      <c r="E15">
        <v>10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C19">
        <v>0</v>
      </c>
      <c r="F19" s="12"/>
      <c r="G19" s="10"/>
      <c r="H19" s="10"/>
      <c r="I19" s="10"/>
    </row>
    <row r="20" spans="1:9" x14ac:dyDescent="0.25">
      <c r="A20" t="s">
        <v>101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26</v>
      </c>
      <c r="F23" s="12"/>
      <c r="G23" s="10"/>
      <c r="H23" s="10"/>
      <c r="I23" s="10"/>
    </row>
    <row r="24" spans="1:9" x14ac:dyDescent="0.25">
      <c r="A24">
        <v>5</v>
      </c>
      <c r="B24">
        <v>9</v>
      </c>
      <c r="C24">
        <v>5</v>
      </c>
      <c r="D24">
        <v>7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SUM(A30:C31)</f>
        <v>11</v>
      </c>
      <c r="F29" s="12"/>
      <c r="G29" s="10"/>
      <c r="H29" s="10"/>
      <c r="I29" s="10"/>
    </row>
    <row r="30" spans="1:9" x14ac:dyDescent="0.25">
      <c r="A30">
        <v>9</v>
      </c>
      <c r="B30">
        <v>1</v>
      </c>
      <c r="C30">
        <v>1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SUM(C4+C8+C11+C14+C17+C20+C23+C26+C29+C32)</f>
        <v>109.5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19.5</v>
      </c>
      <c r="F5" s="12"/>
      <c r="G5" s="10"/>
      <c r="H5" s="10"/>
      <c r="I5" s="10"/>
    </row>
    <row r="6" spans="1:9" x14ac:dyDescent="0.25">
      <c r="A6">
        <v>0.5</v>
      </c>
      <c r="B6">
        <v>6</v>
      </c>
      <c r="C6">
        <v>5</v>
      </c>
      <c r="D6">
        <v>0</v>
      </c>
      <c r="E6">
        <v>8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31</v>
      </c>
      <c r="F8" s="12"/>
      <c r="G8" s="10"/>
      <c r="H8" s="10"/>
      <c r="I8" s="10"/>
    </row>
    <row r="9" spans="1:9" x14ac:dyDescent="0.25">
      <c r="A9">
        <v>7</v>
      </c>
      <c r="B9">
        <v>8</v>
      </c>
      <c r="C9">
        <v>8</v>
      </c>
      <c r="D9">
        <v>8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50.5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v>0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0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25.5</v>
      </c>
      <c r="F11" s="12"/>
      <c r="G11" s="10"/>
      <c r="H11" s="10"/>
      <c r="I11" s="10"/>
    </row>
    <row r="12" spans="1:9" x14ac:dyDescent="0.25">
      <c r="A12">
        <v>0</v>
      </c>
      <c r="B12">
        <v>7</v>
      </c>
      <c r="C12">
        <v>9.5</v>
      </c>
      <c r="D12">
        <v>9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23</v>
      </c>
      <c r="F20" s="12"/>
      <c r="G20" s="10"/>
      <c r="H20" s="10"/>
      <c r="I20" s="10"/>
    </row>
    <row r="21" spans="1:9" x14ac:dyDescent="0.25">
      <c r="A21">
        <v>3</v>
      </c>
      <c r="B21">
        <v>0</v>
      </c>
      <c r="C21">
        <v>10</v>
      </c>
      <c r="D21">
        <v>10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31</v>
      </c>
      <c r="F23" s="12"/>
      <c r="G23" s="10"/>
      <c r="H23" s="10"/>
      <c r="I23" s="10"/>
    </row>
    <row r="24" spans="1:9" x14ac:dyDescent="0.25">
      <c r="A24">
        <v>7</v>
      </c>
      <c r="B24">
        <v>8</v>
      </c>
      <c r="C24">
        <v>8</v>
      </c>
      <c r="D24">
        <v>8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17</v>
      </c>
      <c r="F26" s="12"/>
      <c r="G26" s="10"/>
      <c r="H26" s="10"/>
      <c r="I26" s="10"/>
    </row>
    <row r="27" spans="1:9" x14ac:dyDescent="0.25">
      <c r="A27">
        <v>3</v>
      </c>
      <c r="B27">
        <v>4</v>
      </c>
      <c r="C27">
        <v>10</v>
      </c>
      <c r="D27">
        <v>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20</v>
      </c>
      <c r="F29" s="12"/>
      <c r="G29" s="10"/>
      <c r="H29" s="10"/>
      <c r="I29" s="10"/>
    </row>
    <row r="30" spans="1:9" x14ac:dyDescent="0.25">
      <c r="A30">
        <v>5</v>
      </c>
      <c r="B30">
        <v>5</v>
      </c>
      <c r="C30">
        <v>10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35</v>
      </c>
      <c r="F32" s="12"/>
      <c r="G32" s="10"/>
      <c r="H32" s="10"/>
      <c r="I32" s="10"/>
    </row>
    <row r="33" spans="1:5" x14ac:dyDescent="0.25">
      <c r="A33">
        <v>7</v>
      </c>
      <c r="B33">
        <v>7</v>
      </c>
      <c r="C33">
        <v>6</v>
      </c>
      <c r="D33">
        <v>8</v>
      </c>
      <c r="E33">
        <v>7</v>
      </c>
    </row>
    <row r="36" spans="1:5" x14ac:dyDescent="0.25">
      <c r="C36">
        <f>SUM(C5+C8+C11+C14+C17+C20+C23+C26+C29+C32)</f>
        <v>151.5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13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6</v>
      </c>
      <c r="D6">
        <v>7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0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5</v>
      </c>
      <c r="F20" s="12"/>
      <c r="G20" s="10"/>
      <c r="H20" s="10"/>
      <c r="I20" s="10"/>
    </row>
    <row r="21" spans="1:9" x14ac:dyDescent="0.25">
      <c r="A21">
        <v>4</v>
      </c>
      <c r="B21">
        <v>1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15</v>
      </c>
      <c r="F26" s="12"/>
      <c r="G26" s="10"/>
      <c r="H26" s="10"/>
      <c r="I26" s="10"/>
    </row>
    <row r="27" spans="1:9" x14ac:dyDescent="0.25">
      <c r="A27">
        <v>8</v>
      </c>
      <c r="B27">
        <v>7</v>
      </c>
      <c r="C27">
        <v>0</v>
      </c>
      <c r="D27">
        <v>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v>9</v>
      </c>
      <c r="F29" s="12"/>
      <c r="G29" s="10"/>
      <c r="H29" s="10"/>
      <c r="I29" s="10"/>
    </row>
    <row r="30" spans="1:9" x14ac:dyDescent="0.25">
      <c r="A30">
        <v>9</v>
      </c>
      <c r="B30">
        <v>0</v>
      </c>
      <c r="C30">
        <v>0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42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27" sqref="A27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28</v>
      </c>
      <c r="F5" s="12"/>
      <c r="G5" s="10"/>
      <c r="H5" s="10"/>
      <c r="I5" s="10"/>
    </row>
    <row r="6" spans="1:9" x14ac:dyDescent="0.25">
      <c r="A6">
        <v>8</v>
      </c>
      <c r="B6">
        <v>1</v>
      </c>
      <c r="C6">
        <v>9</v>
      </c>
      <c r="D6">
        <v>0</v>
      </c>
      <c r="E6">
        <v>10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21</v>
      </c>
      <c r="F8" s="12"/>
      <c r="G8" s="10"/>
      <c r="H8" s="10"/>
      <c r="I8" s="10"/>
    </row>
    <row r="9" spans="1:9" x14ac:dyDescent="0.25">
      <c r="A9">
        <v>6</v>
      </c>
      <c r="B9">
        <v>7</v>
      </c>
      <c r="C9">
        <v>4</v>
      </c>
      <c r="D9">
        <v>4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32</v>
      </c>
      <c r="F11" s="12"/>
      <c r="G11" s="10"/>
      <c r="H11" s="10"/>
      <c r="I11" s="10"/>
    </row>
    <row r="12" spans="1:9" x14ac:dyDescent="0.25">
      <c r="A12">
        <v>1</v>
      </c>
      <c r="B12">
        <v>7</v>
      </c>
      <c r="C12">
        <v>9</v>
      </c>
      <c r="D12">
        <v>10</v>
      </c>
      <c r="E12">
        <v>5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14</v>
      </c>
      <c r="F14" s="12"/>
      <c r="G14" s="10"/>
      <c r="H14" s="10"/>
      <c r="I14" s="10"/>
    </row>
    <row r="15" spans="1:9" x14ac:dyDescent="0.25">
      <c r="A15">
        <v>8</v>
      </c>
      <c r="B15">
        <v>0</v>
      </c>
      <c r="C15">
        <v>0</v>
      </c>
      <c r="D15">
        <v>5</v>
      </c>
      <c r="E15">
        <v>1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f>SUM(A24:E24)</f>
        <v>13</v>
      </c>
      <c r="F23" s="12"/>
      <c r="G23" s="10"/>
      <c r="H23" s="10"/>
      <c r="I23" s="10"/>
    </row>
    <row r="24" spans="1:9" x14ac:dyDescent="0.25">
      <c r="A24">
        <v>5</v>
      </c>
      <c r="B24">
        <v>8</v>
      </c>
      <c r="C24">
        <v>0</v>
      </c>
      <c r="D24">
        <v>0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5" spans="3:3" x14ac:dyDescent="0.25">
      <c r="C35">
        <f>SUM(C5+C8+C11+C14+C17+C20+C23+C26+C29+C32)</f>
        <v>108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workbookViewId="0">
      <selection activeCell="H30" sqref="H30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18</v>
      </c>
      <c r="F5" s="12"/>
      <c r="G5" s="10"/>
      <c r="H5" s="10"/>
      <c r="I5" s="10"/>
    </row>
    <row r="6" spans="1:9" x14ac:dyDescent="0.25">
      <c r="A6">
        <v>8</v>
      </c>
      <c r="B6">
        <v>9</v>
      </c>
      <c r="C6">
        <v>1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29</v>
      </c>
      <c r="F8" s="12"/>
      <c r="G8" s="10"/>
      <c r="H8" s="10"/>
      <c r="I8" s="10"/>
    </row>
    <row r="9" spans="1:9" x14ac:dyDescent="0.25">
      <c r="A9">
        <v>4</v>
      </c>
      <c r="B9">
        <v>9</v>
      </c>
      <c r="C9">
        <v>9</v>
      </c>
      <c r="D9">
        <v>0</v>
      </c>
      <c r="E9">
        <v>7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15</v>
      </c>
      <c r="F11" s="12"/>
      <c r="G11" s="10"/>
      <c r="H11" s="10"/>
      <c r="I11" s="10"/>
    </row>
    <row r="12" spans="1:9" x14ac:dyDescent="0.25">
      <c r="A12">
        <v>0</v>
      </c>
      <c r="B12">
        <v>10</v>
      </c>
      <c r="C12">
        <v>5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14</v>
      </c>
      <c r="F14" s="12"/>
      <c r="G14" s="10"/>
      <c r="H14" s="10"/>
      <c r="I14" s="10"/>
    </row>
    <row r="15" spans="1:9" x14ac:dyDescent="0.25">
      <c r="A15">
        <v>6</v>
      </c>
      <c r="B15">
        <v>8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23</v>
      </c>
      <c r="F20" s="12"/>
      <c r="G20" s="10"/>
      <c r="H20" s="10"/>
      <c r="I20" s="10"/>
    </row>
    <row r="21" spans="1:9" x14ac:dyDescent="0.25">
      <c r="A21">
        <v>7</v>
      </c>
      <c r="B21">
        <v>8</v>
      </c>
      <c r="C21">
        <v>8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v>16</v>
      </c>
      <c r="F26" s="12"/>
      <c r="G26" s="10"/>
      <c r="H26" s="10"/>
      <c r="I26" s="10"/>
    </row>
    <row r="27" spans="1:9" x14ac:dyDescent="0.25">
      <c r="A27">
        <v>8</v>
      </c>
      <c r="B27">
        <v>8</v>
      </c>
      <c r="C27">
        <v>0</v>
      </c>
      <c r="D27">
        <v>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5" spans="3:3" x14ac:dyDescent="0.25">
      <c r="C35">
        <f>SUM(C5+C8+C11+C14+C17+C20+C23+C26+C29+C32)</f>
        <v>115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4" workbookViewId="0">
      <selection activeCell="E24" sqref="E24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38</v>
      </c>
      <c r="F5" s="12"/>
      <c r="G5" s="10"/>
      <c r="H5" s="10"/>
      <c r="I5" s="10"/>
    </row>
    <row r="6" spans="1:9" x14ac:dyDescent="0.25">
      <c r="A6">
        <v>6</v>
      </c>
      <c r="B6">
        <v>8</v>
      </c>
      <c r="C6">
        <v>9</v>
      </c>
      <c r="D6">
        <v>9</v>
      </c>
      <c r="E6">
        <v>6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30</v>
      </c>
      <c r="F8" s="12"/>
      <c r="G8" s="10"/>
      <c r="H8" s="10"/>
      <c r="I8" s="10"/>
    </row>
    <row r="9" spans="1:9" x14ac:dyDescent="0.25">
      <c r="A9">
        <v>4</v>
      </c>
      <c r="B9">
        <v>5</v>
      </c>
      <c r="C9">
        <v>8</v>
      </c>
      <c r="D9">
        <v>9</v>
      </c>
      <c r="E9">
        <v>4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9</v>
      </c>
      <c r="F11" s="12"/>
      <c r="G11" s="10"/>
      <c r="H11" s="10"/>
      <c r="I11" s="10"/>
    </row>
    <row r="12" spans="1:9" x14ac:dyDescent="0.25">
      <c r="A12">
        <v>0</v>
      </c>
      <c r="B12">
        <v>9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12</v>
      </c>
      <c r="F14" s="12"/>
      <c r="G14" s="10"/>
      <c r="H14" s="10"/>
      <c r="I14" s="10"/>
    </row>
    <row r="15" spans="1:9" x14ac:dyDescent="0.25">
      <c r="A15">
        <v>2</v>
      </c>
      <c r="B15">
        <v>0</v>
      </c>
      <c r="C15">
        <v>0</v>
      </c>
      <c r="D15">
        <v>0</v>
      </c>
      <c r="E15">
        <v>10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0</v>
      </c>
      <c r="F23" s="12"/>
      <c r="G23" s="10"/>
      <c r="H23" s="10"/>
      <c r="I23" s="10"/>
    </row>
    <row r="24" spans="1:9" x14ac:dyDescent="0.25">
      <c r="A24">
        <v>0</v>
      </c>
      <c r="B24">
        <v>0</v>
      </c>
      <c r="C24">
        <v>0</v>
      </c>
      <c r="D24">
        <v>0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v>0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v>0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v>0</v>
      </c>
      <c r="F32" s="12"/>
      <c r="G32" s="10"/>
      <c r="H32" s="10"/>
      <c r="I32" s="10"/>
    </row>
    <row r="35" spans="3:3" x14ac:dyDescent="0.25">
      <c r="C35">
        <f>SUM(C5+C8+C11+C14+C17+C20+C23+C26+C29+C32)</f>
        <v>89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14</v>
      </c>
      <c r="F5" s="12"/>
      <c r="G5" s="10"/>
      <c r="H5" s="10"/>
      <c r="I5" s="10"/>
    </row>
    <row r="6" spans="1:9" x14ac:dyDescent="0.25">
      <c r="A6">
        <v>4</v>
      </c>
      <c r="B6">
        <v>5</v>
      </c>
      <c r="C6">
        <v>5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13</v>
      </c>
      <c r="F8" s="12"/>
      <c r="G8" s="10"/>
      <c r="H8" s="10"/>
      <c r="I8" s="10"/>
    </row>
    <row r="9" spans="1:9" x14ac:dyDescent="0.25">
      <c r="A9">
        <v>2</v>
      </c>
      <c r="B9">
        <v>4</v>
      </c>
      <c r="C9">
        <v>2</v>
      </c>
      <c r="D9">
        <v>4</v>
      </c>
      <c r="E9">
        <v>1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18</v>
      </c>
      <c r="F11" s="12"/>
      <c r="G11" s="10"/>
      <c r="H11" s="10"/>
      <c r="I11" s="10"/>
    </row>
    <row r="12" spans="1:9" x14ac:dyDescent="0.25">
      <c r="A12">
        <v>1</v>
      </c>
      <c r="B12">
        <v>3</v>
      </c>
      <c r="C12">
        <v>0</v>
      </c>
      <c r="D12">
        <v>6</v>
      </c>
      <c r="E12">
        <v>8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27</v>
      </c>
      <c r="F20" s="12"/>
      <c r="G20" s="10"/>
      <c r="H20" s="10"/>
      <c r="I20" s="10"/>
    </row>
    <row r="21" spans="1:9" x14ac:dyDescent="0.25">
      <c r="A21">
        <v>5</v>
      </c>
      <c r="B21">
        <v>5</v>
      </c>
      <c r="C21">
        <v>7</v>
      </c>
      <c r="D21">
        <v>2</v>
      </c>
      <c r="E21">
        <v>8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33</v>
      </c>
      <c r="F23" s="12"/>
      <c r="G23" s="10"/>
      <c r="H23" s="10"/>
      <c r="I23" s="10"/>
    </row>
    <row r="24" spans="1:9" x14ac:dyDescent="0.25">
      <c r="A24">
        <v>4</v>
      </c>
      <c r="B24">
        <v>8</v>
      </c>
      <c r="C24">
        <v>9</v>
      </c>
      <c r="D24">
        <v>10</v>
      </c>
      <c r="E24">
        <v>2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29</v>
      </c>
      <c r="F26" s="12"/>
      <c r="G26" s="10"/>
      <c r="H26" s="10"/>
      <c r="I26" s="10"/>
    </row>
    <row r="27" spans="1:9" x14ac:dyDescent="0.25">
      <c r="A27">
        <v>10</v>
      </c>
      <c r="B27">
        <v>5</v>
      </c>
      <c r="C27">
        <v>9</v>
      </c>
      <c r="D27">
        <v>5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24</v>
      </c>
      <c r="F29" s="12"/>
      <c r="G29" s="10"/>
      <c r="H29" s="10"/>
      <c r="I29" s="10"/>
    </row>
    <row r="30" spans="1:9" x14ac:dyDescent="0.25">
      <c r="A30">
        <v>4</v>
      </c>
      <c r="B30">
        <v>4</v>
      </c>
      <c r="C30">
        <v>7</v>
      </c>
      <c r="D30">
        <v>3</v>
      </c>
      <c r="E30">
        <v>6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25</v>
      </c>
      <c r="F32" s="12"/>
      <c r="G32" s="10"/>
      <c r="H32" s="10"/>
      <c r="I32" s="10"/>
    </row>
    <row r="33" spans="1:5" x14ac:dyDescent="0.25">
      <c r="A33">
        <v>7</v>
      </c>
      <c r="B33">
        <v>1</v>
      </c>
      <c r="C33">
        <v>9</v>
      </c>
      <c r="D33">
        <v>8</v>
      </c>
      <c r="E33">
        <v>0</v>
      </c>
    </row>
    <row r="35" spans="1:5" x14ac:dyDescent="0.25">
      <c r="C35">
        <f>SUM(C5+C8+C11+C14+C17+C20+C23+C26+C29+C32)</f>
        <v>183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0" workbookViewId="0">
      <selection activeCell="A21" sqref="A21:E2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37</v>
      </c>
      <c r="F5" s="12"/>
      <c r="G5" s="10"/>
      <c r="H5" s="10"/>
      <c r="I5" s="10"/>
    </row>
    <row r="6" spans="1:9" x14ac:dyDescent="0.25">
      <c r="A6">
        <v>0</v>
      </c>
      <c r="B6">
        <v>7</v>
      </c>
      <c r="C6">
        <v>10</v>
      </c>
      <c r="D6">
        <v>10</v>
      </c>
      <c r="E6">
        <v>10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0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37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23.5</v>
      </c>
      <c r="F5" s="12"/>
      <c r="G5" s="10"/>
      <c r="H5" s="10"/>
      <c r="I5" s="10"/>
    </row>
    <row r="6" spans="1:9" x14ac:dyDescent="0.25">
      <c r="A6">
        <v>0.5</v>
      </c>
      <c r="B6">
        <v>7</v>
      </c>
      <c r="C6">
        <v>8</v>
      </c>
      <c r="D6">
        <v>6</v>
      </c>
      <c r="E6">
        <v>2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11.5</v>
      </c>
      <c r="F8" s="12"/>
      <c r="G8" s="10"/>
      <c r="H8" s="10"/>
      <c r="I8" s="10"/>
    </row>
    <row r="9" spans="1:9" x14ac:dyDescent="0.25">
      <c r="A9">
        <v>1.5</v>
      </c>
      <c r="B9">
        <v>2</v>
      </c>
      <c r="C9">
        <v>5</v>
      </c>
      <c r="D9">
        <v>3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28.5</v>
      </c>
      <c r="F11" s="12"/>
      <c r="G11" s="10"/>
      <c r="H11" s="10"/>
      <c r="I11" s="10"/>
    </row>
    <row r="12" spans="1:9" x14ac:dyDescent="0.25">
      <c r="A12">
        <v>3.5</v>
      </c>
      <c r="B12">
        <v>5</v>
      </c>
      <c r="C12">
        <v>3</v>
      </c>
      <c r="D12">
        <v>7</v>
      </c>
      <c r="E12">
        <v>10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14</v>
      </c>
      <c r="F14" s="12"/>
      <c r="G14" s="10"/>
      <c r="H14" s="10"/>
      <c r="I14" s="10"/>
    </row>
    <row r="15" spans="1:9" x14ac:dyDescent="0.25">
      <c r="A15">
        <v>1</v>
      </c>
      <c r="B15">
        <v>0</v>
      </c>
      <c r="C15">
        <v>1</v>
      </c>
      <c r="D15">
        <v>10</v>
      </c>
      <c r="E15">
        <v>2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28</v>
      </c>
      <c r="F17" s="12"/>
      <c r="G17" s="10"/>
      <c r="H17" s="10"/>
      <c r="I17" s="10"/>
    </row>
    <row r="18" spans="1:9" x14ac:dyDescent="0.25">
      <c r="A18">
        <v>10</v>
      </c>
      <c r="B18">
        <v>10</v>
      </c>
      <c r="C18">
        <v>0</v>
      </c>
      <c r="D18">
        <v>8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15</v>
      </c>
      <c r="F29" s="12"/>
      <c r="G29" s="10"/>
      <c r="H29" s="10"/>
      <c r="I29" s="10"/>
    </row>
    <row r="30" spans="1:9" x14ac:dyDescent="0.25">
      <c r="A30">
        <v>7</v>
      </c>
      <c r="B30">
        <v>8</v>
      </c>
      <c r="C30">
        <v>0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39</v>
      </c>
      <c r="F32" s="12"/>
      <c r="G32" s="10"/>
      <c r="H32" s="10"/>
      <c r="I32" s="10"/>
    </row>
    <row r="33" spans="1:5" x14ac:dyDescent="0.25">
      <c r="A33">
        <v>6</v>
      </c>
      <c r="B33">
        <v>10</v>
      </c>
      <c r="C33">
        <v>8</v>
      </c>
      <c r="D33">
        <v>7</v>
      </c>
      <c r="E33">
        <v>8</v>
      </c>
    </row>
    <row r="36" spans="1:5" x14ac:dyDescent="0.25">
      <c r="C36">
        <f>SUM(C5+C8+C11+C14+C17+C20+C23+C26+C29+C32)</f>
        <v>159.5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H28" sqref="H28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4">
        <v>44324</v>
      </c>
      <c r="G4" s="10" t="s">
        <v>123</v>
      </c>
      <c r="H4" s="10"/>
      <c r="I4" s="10">
        <v>3</v>
      </c>
    </row>
    <row r="5" spans="1:9" x14ac:dyDescent="0.25">
      <c r="A5" t="s">
        <v>101</v>
      </c>
      <c r="C5">
        <f>SUM(A6:E6)</f>
        <v>10</v>
      </c>
      <c r="F5" s="12"/>
      <c r="G5" s="10"/>
      <c r="H5" s="10"/>
      <c r="I5" s="10"/>
    </row>
    <row r="6" spans="1:9" x14ac:dyDescent="0.25">
      <c r="A6">
        <v>0</v>
      </c>
      <c r="B6">
        <v>4</v>
      </c>
      <c r="C6">
        <v>3</v>
      </c>
      <c r="D6">
        <v>0</v>
      </c>
      <c r="E6">
        <v>3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27</v>
      </c>
      <c r="F8" s="12"/>
      <c r="G8" s="10"/>
      <c r="H8" s="10"/>
      <c r="I8" s="10"/>
    </row>
    <row r="9" spans="1:9" x14ac:dyDescent="0.25">
      <c r="A9">
        <v>8</v>
      </c>
      <c r="B9">
        <v>5</v>
      </c>
      <c r="C9">
        <v>0</v>
      </c>
      <c r="D9">
        <v>9</v>
      </c>
      <c r="E9">
        <v>5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19</v>
      </c>
      <c r="F11" s="12"/>
      <c r="G11" s="10"/>
      <c r="H11" s="10"/>
      <c r="I11" s="10"/>
    </row>
    <row r="12" spans="1:9" x14ac:dyDescent="0.25">
      <c r="A12">
        <v>6</v>
      </c>
      <c r="B12">
        <v>4</v>
      </c>
      <c r="C12">
        <v>0</v>
      </c>
      <c r="D12">
        <v>9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9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9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14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4</v>
      </c>
      <c r="D18">
        <v>10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6</v>
      </c>
      <c r="F20" s="12"/>
      <c r="G20" s="10"/>
      <c r="H20" s="10"/>
      <c r="I20" s="10"/>
    </row>
    <row r="21" spans="1:9" x14ac:dyDescent="0.25">
      <c r="A21">
        <v>0</v>
      </c>
      <c r="B21">
        <v>6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10</v>
      </c>
      <c r="F23" s="12"/>
      <c r="G23" s="10"/>
      <c r="H23" s="10"/>
      <c r="I23" s="10"/>
    </row>
    <row r="24" spans="1:9" x14ac:dyDescent="0.25">
      <c r="A24">
        <v>0</v>
      </c>
      <c r="B24">
        <v>10</v>
      </c>
      <c r="C24">
        <v>0</v>
      </c>
      <c r="D24">
        <v>0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17</v>
      </c>
      <c r="F26" s="12"/>
      <c r="G26" s="10"/>
      <c r="H26" s="10"/>
      <c r="I26" s="10"/>
    </row>
    <row r="27" spans="1:9" x14ac:dyDescent="0.25">
      <c r="A27">
        <v>10</v>
      </c>
      <c r="B27">
        <v>7</v>
      </c>
      <c r="C27">
        <v>0</v>
      </c>
      <c r="D27">
        <v>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112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v>1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0</v>
      </c>
      <c r="E6">
        <v>1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8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8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2</v>
      </c>
      <c r="F17" s="12"/>
      <c r="G17" s="10"/>
      <c r="H17" s="10"/>
      <c r="I17" s="10"/>
    </row>
    <row r="18" spans="1:9" x14ac:dyDescent="0.25">
      <c r="A18">
        <v>1</v>
      </c>
      <c r="B18">
        <v>1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11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8</v>
      </c>
      <c r="E21">
        <v>3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18</v>
      </c>
      <c r="F23" s="12"/>
      <c r="G23" s="10"/>
      <c r="H23" s="10"/>
      <c r="I23" s="10"/>
    </row>
    <row r="24" spans="1:9" x14ac:dyDescent="0.25">
      <c r="A24">
        <v>2</v>
      </c>
      <c r="B24">
        <v>5</v>
      </c>
      <c r="C24">
        <v>4</v>
      </c>
      <c r="D24">
        <v>7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33</v>
      </c>
      <c r="F26" s="12"/>
      <c r="G26" s="10"/>
      <c r="H26" s="10"/>
      <c r="I26" s="10"/>
    </row>
    <row r="27" spans="1:9" x14ac:dyDescent="0.25">
      <c r="A27">
        <v>6</v>
      </c>
      <c r="B27">
        <v>5</v>
      </c>
      <c r="C27">
        <v>5</v>
      </c>
      <c r="D27">
        <v>9</v>
      </c>
      <c r="E27">
        <v>8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34</v>
      </c>
      <c r="F29" s="12"/>
      <c r="G29" s="10"/>
      <c r="H29" s="10"/>
      <c r="I29" s="10"/>
    </row>
    <row r="30" spans="1:9" x14ac:dyDescent="0.25">
      <c r="A30">
        <v>3</v>
      </c>
      <c r="B30">
        <v>9</v>
      </c>
      <c r="C30">
        <v>6</v>
      </c>
      <c r="D30">
        <v>7</v>
      </c>
      <c r="E30">
        <v>9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25</v>
      </c>
      <c r="F32" s="12"/>
      <c r="G32" s="10"/>
      <c r="H32" s="10"/>
      <c r="I32" s="10"/>
    </row>
    <row r="33" spans="1:5" x14ac:dyDescent="0.25">
      <c r="A33">
        <v>10</v>
      </c>
      <c r="B33">
        <v>3</v>
      </c>
      <c r="C33">
        <v>5</v>
      </c>
      <c r="D33">
        <v>6</v>
      </c>
      <c r="E33">
        <v>1</v>
      </c>
    </row>
    <row r="35" spans="1:5" x14ac:dyDescent="0.25">
      <c r="C35">
        <f>SUM(C5+C8+C11+C14+C17+C20+C23+C26+C29+C32)</f>
        <v>132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20" sqref="D20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27</v>
      </c>
      <c r="F5" s="12"/>
      <c r="G5" s="10"/>
      <c r="H5" s="10"/>
      <c r="I5" s="10"/>
    </row>
    <row r="6" spans="1:9" x14ac:dyDescent="0.25">
      <c r="A6">
        <v>6</v>
      </c>
      <c r="B6">
        <v>10</v>
      </c>
      <c r="C6">
        <v>7</v>
      </c>
      <c r="D6">
        <v>0</v>
      </c>
      <c r="E6">
        <v>4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25</v>
      </c>
      <c r="F8" s="12"/>
      <c r="G8" s="10"/>
      <c r="H8" s="10"/>
      <c r="I8" s="10"/>
    </row>
    <row r="9" spans="1:9" x14ac:dyDescent="0.25">
      <c r="A9">
        <v>9</v>
      </c>
      <c r="B9">
        <v>6</v>
      </c>
      <c r="C9">
        <v>0</v>
      </c>
      <c r="D9">
        <v>10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19</v>
      </c>
      <c r="F17" s="12"/>
      <c r="G17" s="10"/>
      <c r="H17" s="10"/>
      <c r="I17" s="10"/>
    </row>
    <row r="18" spans="1:9" x14ac:dyDescent="0.25">
      <c r="A18">
        <v>6</v>
      </c>
      <c r="B18">
        <v>6</v>
      </c>
      <c r="C18">
        <v>7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71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2" spans="1:9" x14ac:dyDescent="0.25">
      <c r="A2" s="2"/>
      <c r="B2" s="2"/>
      <c r="C2" s="2"/>
      <c r="D2" s="2"/>
      <c r="F2" s="13" t="s">
        <v>113</v>
      </c>
      <c r="G2" s="11" t="s">
        <v>111</v>
      </c>
      <c r="H2" s="10"/>
      <c r="I2" s="10" t="s">
        <v>112</v>
      </c>
    </row>
    <row r="3" spans="1:9" x14ac:dyDescent="0.25">
      <c r="A3" t="s">
        <v>100</v>
      </c>
      <c r="F3" s="12"/>
      <c r="G3" s="10" t="s">
        <v>122</v>
      </c>
      <c r="H3" s="10"/>
      <c r="I3" s="10">
        <v>8</v>
      </c>
    </row>
    <row r="4" spans="1:9" x14ac:dyDescent="0.25">
      <c r="A4" t="s">
        <v>101</v>
      </c>
      <c r="C4">
        <f>SUM(A5:E5)</f>
        <v>23</v>
      </c>
      <c r="F4" s="12"/>
      <c r="G4" s="10"/>
      <c r="H4" s="10"/>
      <c r="I4" s="10"/>
    </row>
    <row r="5" spans="1:9" x14ac:dyDescent="0.25">
      <c r="A5">
        <v>5</v>
      </c>
      <c r="B5">
        <v>3</v>
      </c>
      <c r="C5">
        <v>6</v>
      </c>
      <c r="D5">
        <v>0</v>
      </c>
      <c r="E5">
        <v>9</v>
      </c>
      <c r="F5" s="12"/>
      <c r="G5" s="10"/>
      <c r="H5" s="10"/>
      <c r="I5" s="10"/>
    </row>
    <row r="6" spans="1:9" x14ac:dyDescent="0.25">
      <c r="A6" t="s">
        <v>102</v>
      </c>
      <c r="F6" s="12"/>
      <c r="G6" s="10"/>
      <c r="H6" s="10"/>
      <c r="I6" s="10"/>
    </row>
    <row r="7" spans="1:9" x14ac:dyDescent="0.25">
      <c r="A7" t="s">
        <v>101</v>
      </c>
      <c r="C7">
        <f>SUM(A8:E8)</f>
        <v>25</v>
      </c>
      <c r="F7" s="12"/>
      <c r="G7" s="10"/>
      <c r="H7" s="10"/>
      <c r="I7" s="10"/>
    </row>
    <row r="8" spans="1:9" x14ac:dyDescent="0.25">
      <c r="A8">
        <v>10</v>
      </c>
      <c r="B8">
        <v>6</v>
      </c>
      <c r="C8">
        <v>0</v>
      </c>
      <c r="D8">
        <v>9</v>
      </c>
      <c r="E8">
        <v>0</v>
      </c>
      <c r="F8" s="12"/>
      <c r="G8" s="10"/>
      <c r="H8" s="10"/>
      <c r="I8" s="10"/>
    </row>
    <row r="9" spans="1:9" x14ac:dyDescent="0.25">
      <c r="A9" t="s">
        <v>103</v>
      </c>
      <c r="F9" s="12"/>
      <c r="G9" s="10"/>
      <c r="H9" s="10"/>
      <c r="I9" s="10"/>
    </row>
    <row r="10" spans="1:9" x14ac:dyDescent="0.25">
      <c r="A10" t="s">
        <v>101</v>
      </c>
      <c r="C10">
        <v>5</v>
      </c>
      <c r="F10" s="12"/>
      <c r="G10" s="10"/>
      <c r="H10" s="10"/>
      <c r="I10" s="10"/>
    </row>
    <row r="11" spans="1:9" x14ac:dyDescent="0.25">
      <c r="A11">
        <v>5</v>
      </c>
      <c r="B11">
        <v>0</v>
      </c>
      <c r="C11">
        <v>0</v>
      </c>
      <c r="D11">
        <v>0</v>
      </c>
      <c r="E11">
        <v>0</v>
      </c>
      <c r="F11" s="12"/>
      <c r="G11" s="10"/>
      <c r="H11" s="10"/>
      <c r="I11" s="10"/>
    </row>
    <row r="12" spans="1:9" x14ac:dyDescent="0.25">
      <c r="A12" t="s">
        <v>104</v>
      </c>
      <c r="F12" s="12"/>
      <c r="G12" s="10"/>
      <c r="H12" s="10"/>
      <c r="I12" s="10"/>
    </row>
    <row r="13" spans="1:9" x14ac:dyDescent="0.25">
      <c r="A13" t="s">
        <v>101</v>
      </c>
      <c r="C13">
        <f>SUM(A14:E14)</f>
        <v>27</v>
      </c>
      <c r="F13" s="12"/>
      <c r="G13" s="10"/>
      <c r="H13" s="10"/>
      <c r="I13" s="10"/>
    </row>
    <row r="14" spans="1:9" x14ac:dyDescent="0.25">
      <c r="A14">
        <v>10</v>
      </c>
      <c r="B14">
        <v>10</v>
      </c>
      <c r="C14">
        <v>7</v>
      </c>
      <c r="D14">
        <v>0</v>
      </c>
      <c r="E14">
        <v>0</v>
      </c>
      <c r="F14" s="12"/>
      <c r="G14" s="10"/>
      <c r="H14" s="10"/>
      <c r="I14" s="10"/>
    </row>
    <row r="15" spans="1:9" x14ac:dyDescent="0.25">
      <c r="A15" t="s">
        <v>105</v>
      </c>
      <c r="F15" s="12"/>
      <c r="G15" s="10"/>
      <c r="H15" s="10"/>
      <c r="I15" s="10"/>
    </row>
    <row r="16" spans="1:9" x14ac:dyDescent="0.25">
      <c r="A16" t="s">
        <v>101</v>
      </c>
      <c r="C16">
        <v>0</v>
      </c>
      <c r="F16" s="12"/>
      <c r="G16" s="10"/>
      <c r="H16" s="10"/>
      <c r="I16" s="10"/>
    </row>
    <row r="17" spans="1:9" x14ac:dyDescent="0.25">
      <c r="A17">
        <v>0</v>
      </c>
      <c r="B17">
        <v>0</v>
      </c>
      <c r="C17">
        <v>0</v>
      </c>
      <c r="D17">
        <v>0</v>
      </c>
      <c r="E17">
        <v>0</v>
      </c>
      <c r="F17" s="12"/>
      <c r="G17" s="10"/>
      <c r="H17" s="10"/>
      <c r="I17" s="10"/>
    </row>
    <row r="18" spans="1:9" x14ac:dyDescent="0.25">
      <c r="A18" t="s">
        <v>106</v>
      </c>
      <c r="F18" s="12"/>
      <c r="G18" s="10"/>
      <c r="H18" s="10"/>
      <c r="I18" s="10"/>
    </row>
    <row r="19" spans="1:9" x14ac:dyDescent="0.25">
      <c r="A19" t="s">
        <v>101</v>
      </c>
      <c r="C19">
        <v>0</v>
      </c>
      <c r="F19" s="12"/>
      <c r="G19" s="10"/>
      <c r="H19" s="10"/>
      <c r="I19" s="10"/>
    </row>
    <row r="20" spans="1:9" x14ac:dyDescent="0.25">
      <c r="A20">
        <v>0</v>
      </c>
      <c r="B20">
        <v>0</v>
      </c>
      <c r="C20">
        <v>0</v>
      </c>
      <c r="D20">
        <v>0</v>
      </c>
      <c r="E20">
        <v>0</v>
      </c>
      <c r="F20" s="12"/>
      <c r="G20" s="10"/>
      <c r="H20" s="10"/>
      <c r="I20" s="10"/>
    </row>
    <row r="21" spans="1:9" x14ac:dyDescent="0.25">
      <c r="A21" t="s">
        <v>107</v>
      </c>
      <c r="F21" s="12"/>
      <c r="G21" s="10"/>
      <c r="H21" s="10"/>
      <c r="I21" s="10"/>
    </row>
    <row r="22" spans="1:9" x14ac:dyDescent="0.25">
      <c r="A22" t="s">
        <v>101</v>
      </c>
      <c r="C22">
        <v>9</v>
      </c>
      <c r="F22" s="12"/>
      <c r="G22" s="10"/>
      <c r="H22" s="10"/>
      <c r="I22" s="10"/>
    </row>
    <row r="23" spans="1:9" x14ac:dyDescent="0.25">
      <c r="A23">
        <v>0</v>
      </c>
      <c r="B23">
        <v>0</v>
      </c>
      <c r="C23">
        <v>9</v>
      </c>
      <c r="D23">
        <v>0</v>
      </c>
      <c r="E23">
        <v>0</v>
      </c>
      <c r="F23" s="12"/>
      <c r="G23" s="10"/>
      <c r="H23" s="10"/>
      <c r="I23" s="10"/>
    </row>
    <row r="24" spans="1:9" x14ac:dyDescent="0.25">
      <c r="A24" t="s">
        <v>108</v>
      </c>
      <c r="F24" s="12"/>
      <c r="G24" s="10"/>
      <c r="H24" s="10"/>
      <c r="I24" s="10"/>
    </row>
    <row r="25" spans="1:9" x14ac:dyDescent="0.25">
      <c r="A25" t="s">
        <v>101</v>
      </c>
      <c r="C25">
        <v>0</v>
      </c>
      <c r="F25" s="12"/>
      <c r="G25" s="10"/>
      <c r="H25" s="10"/>
      <c r="I25" s="10"/>
    </row>
    <row r="26" spans="1:9" x14ac:dyDescent="0.25">
      <c r="A26">
        <v>0</v>
      </c>
      <c r="B26">
        <v>0</v>
      </c>
      <c r="C26">
        <v>0</v>
      </c>
      <c r="D26">
        <v>0</v>
      </c>
      <c r="E26">
        <v>0</v>
      </c>
      <c r="F26" s="12"/>
      <c r="G26" s="10"/>
      <c r="H26" s="10"/>
      <c r="I26" s="10"/>
    </row>
    <row r="27" spans="1:9" x14ac:dyDescent="0.25">
      <c r="A27" t="s">
        <v>109</v>
      </c>
      <c r="F27" s="12"/>
      <c r="G27" s="10"/>
      <c r="H27" s="10"/>
      <c r="I27" s="10"/>
    </row>
    <row r="28" spans="1:9" x14ac:dyDescent="0.25">
      <c r="A28" t="s">
        <v>101</v>
      </c>
      <c r="C28">
        <f>SUM(A29:E29)</f>
        <v>17</v>
      </c>
      <c r="F28" s="12"/>
      <c r="G28" s="10"/>
      <c r="H28" s="10"/>
      <c r="I28" s="10"/>
    </row>
    <row r="29" spans="1:9" x14ac:dyDescent="0.25">
      <c r="A29">
        <v>7</v>
      </c>
      <c r="B29">
        <v>10</v>
      </c>
      <c r="C29">
        <v>0</v>
      </c>
      <c r="D29">
        <v>0</v>
      </c>
      <c r="E29">
        <v>0</v>
      </c>
      <c r="F29" s="12"/>
      <c r="G29" s="10"/>
      <c r="H29" s="10"/>
      <c r="I29" s="10"/>
    </row>
    <row r="30" spans="1:9" x14ac:dyDescent="0.25">
      <c r="A30" t="s">
        <v>110</v>
      </c>
      <c r="F30" s="12"/>
      <c r="G30" s="10"/>
      <c r="H30" s="10"/>
      <c r="I30" s="10"/>
    </row>
    <row r="31" spans="1:9" x14ac:dyDescent="0.25">
      <c r="A31" t="s">
        <v>101</v>
      </c>
      <c r="F31" s="12"/>
      <c r="G31" s="10"/>
      <c r="H31" s="10"/>
      <c r="I31" s="10"/>
    </row>
    <row r="34" spans="3:3" x14ac:dyDescent="0.25">
      <c r="C34">
        <f>SUM(C4+C7+C10+C13+C16+C19+C22+C25+C28+C31)</f>
        <v>106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19</v>
      </c>
      <c r="F5" s="12"/>
      <c r="G5" s="10"/>
      <c r="H5" s="10"/>
      <c r="I5" s="10"/>
    </row>
    <row r="6" spans="1:9" x14ac:dyDescent="0.25">
      <c r="A6">
        <v>3</v>
      </c>
      <c r="B6">
        <v>4</v>
      </c>
      <c r="C6">
        <v>2</v>
      </c>
      <c r="D6">
        <v>7</v>
      </c>
      <c r="E6">
        <v>3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18</v>
      </c>
      <c r="F8" s="12"/>
      <c r="G8" s="10"/>
      <c r="H8" s="10"/>
      <c r="I8" s="10"/>
    </row>
    <row r="9" spans="1:9" x14ac:dyDescent="0.25">
      <c r="A9">
        <v>7</v>
      </c>
      <c r="B9">
        <v>3</v>
      </c>
      <c r="C9">
        <v>6</v>
      </c>
      <c r="D9">
        <v>2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40</v>
      </c>
      <c r="F11" s="12"/>
      <c r="G11" s="10"/>
      <c r="H11" s="10"/>
      <c r="I11" s="10"/>
    </row>
    <row r="12" spans="1:9" x14ac:dyDescent="0.25">
      <c r="A12">
        <v>10</v>
      </c>
      <c r="B12">
        <v>8</v>
      </c>
      <c r="C12">
        <v>7</v>
      </c>
      <c r="D12">
        <v>9</v>
      </c>
      <c r="E12">
        <v>6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37</v>
      </c>
      <c r="F14" s="12"/>
      <c r="G14" s="10"/>
      <c r="H14" s="10"/>
      <c r="I14" s="10"/>
    </row>
    <row r="15" spans="1:9" x14ac:dyDescent="0.25">
      <c r="A15">
        <v>8</v>
      </c>
      <c r="B15">
        <v>10</v>
      </c>
      <c r="C15">
        <v>7</v>
      </c>
      <c r="D15">
        <v>4</v>
      </c>
      <c r="E15">
        <v>8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39</v>
      </c>
      <c r="F17" s="12"/>
      <c r="G17" s="10"/>
      <c r="H17" s="10"/>
      <c r="I17" s="10"/>
    </row>
    <row r="18" spans="1:9" x14ac:dyDescent="0.25">
      <c r="A18">
        <v>8</v>
      </c>
      <c r="B18">
        <v>9</v>
      </c>
      <c r="C18">
        <v>8</v>
      </c>
      <c r="D18">
        <v>6</v>
      </c>
      <c r="E18">
        <v>8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16</v>
      </c>
      <c r="F20" s="12"/>
      <c r="G20" s="10"/>
      <c r="H20" s="10"/>
      <c r="I20" s="10"/>
    </row>
    <row r="21" spans="1:9" x14ac:dyDescent="0.25">
      <c r="A21">
        <v>1</v>
      </c>
      <c r="B21">
        <v>0</v>
      </c>
      <c r="C21">
        <v>5</v>
      </c>
      <c r="D21">
        <v>10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32</v>
      </c>
      <c r="F23" s="12"/>
      <c r="G23" s="10"/>
      <c r="H23" s="10"/>
      <c r="I23" s="10"/>
    </row>
    <row r="24" spans="1:9" x14ac:dyDescent="0.25">
      <c r="A24">
        <v>7</v>
      </c>
      <c r="B24">
        <v>6</v>
      </c>
      <c r="C24">
        <v>6</v>
      </c>
      <c r="D24">
        <v>7</v>
      </c>
      <c r="E24">
        <v>6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30</v>
      </c>
      <c r="F26" s="12"/>
      <c r="G26" s="10"/>
      <c r="H26" s="10"/>
      <c r="I26" s="10"/>
    </row>
    <row r="27" spans="1:9" x14ac:dyDescent="0.25">
      <c r="A27">
        <v>8</v>
      </c>
      <c r="B27">
        <v>7</v>
      </c>
      <c r="C27">
        <v>9</v>
      </c>
      <c r="D27">
        <v>6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33</v>
      </c>
      <c r="F29" s="12"/>
      <c r="G29" s="10"/>
      <c r="H29" s="10"/>
      <c r="I29" s="10"/>
    </row>
    <row r="30" spans="1:9" x14ac:dyDescent="0.25">
      <c r="A30">
        <v>8</v>
      </c>
      <c r="B30">
        <v>7</v>
      </c>
      <c r="C30">
        <v>3</v>
      </c>
      <c r="D30">
        <v>7</v>
      </c>
      <c r="E30">
        <v>8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40</v>
      </c>
      <c r="F32" s="12"/>
      <c r="G32" s="10"/>
      <c r="H32" s="10"/>
      <c r="I32" s="10"/>
    </row>
    <row r="33" spans="1:5" x14ac:dyDescent="0.25">
      <c r="A33">
        <v>10</v>
      </c>
      <c r="B33">
        <v>10</v>
      </c>
      <c r="C33">
        <v>7</v>
      </c>
      <c r="D33">
        <v>9</v>
      </c>
      <c r="E33">
        <v>4</v>
      </c>
    </row>
    <row r="35" spans="1:5" x14ac:dyDescent="0.25">
      <c r="C35">
        <f>SUM(C5+C8+C11+C14+C17+C20+C23+C26+C29+C32)</f>
        <v>304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39</v>
      </c>
      <c r="F5" s="12"/>
      <c r="G5" s="10"/>
      <c r="H5" s="10"/>
      <c r="I5" s="10"/>
    </row>
    <row r="6" spans="1:9" x14ac:dyDescent="0.25">
      <c r="A6">
        <v>9</v>
      </c>
      <c r="B6">
        <v>6</v>
      </c>
      <c r="C6">
        <v>9</v>
      </c>
      <c r="D6">
        <v>6</v>
      </c>
      <c r="E6">
        <v>9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16</v>
      </c>
      <c r="F8" s="12"/>
      <c r="G8" s="10"/>
      <c r="H8" s="10"/>
      <c r="I8" s="10"/>
    </row>
    <row r="9" spans="1:9" x14ac:dyDescent="0.25">
      <c r="A9">
        <v>4</v>
      </c>
      <c r="B9">
        <v>1</v>
      </c>
      <c r="C9">
        <v>1</v>
      </c>
      <c r="D9">
        <v>0</v>
      </c>
      <c r="E9">
        <v>10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12</v>
      </c>
      <c r="F11" s="12"/>
      <c r="G11" s="10"/>
      <c r="H11" s="10"/>
      <c r="I11" s="10"/>
    </row>
    <row r="12" spans="1:9" x14ac:dyDescent="0.25">
      <c r="A12">
        <v>0</v>
      </c>
      <c r="B12">
        <v>7</v>
      </c>
      <c r="C12">
        <v>5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16</v>
      </c>
      <c r="F17" s="12"/>
      <c r="G17" s="10"/>
      <c r="H17" s="10"/>
      <c r="I17" s="10"/>
    </row>
    <row r="18" spans="1:9" x14ac:dyDescent="0.25">
      <c r="A18">
        <v>0</v>
      </c>
      <c r="B18">
        <v>8</v>
      </c>
      <c r="C18">
        <v>3</v>
      </c>
      <c r="D18">
        <v>5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9</v>
      </c>
      <c r="F20" s="12"/>
      <c r="G20" s="10"/>
      <c r="H20" s="10"/>
      <c r="I20" s="10"/>
    </row>
    <row r="21" spans="1:9" x14ac:dyDescent="0.25">
      <c r="A21">
        <v>2</v>
      </c>
      <c r="B21">
        <v>2</v>
      </c>
      <c r="C21">
        <v>0</v>
      </c>
      <c r="D21">
        <v>5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13</v>
      </c>
      <c r="F23" s="12"/>
      <c r="G23" s="10"/>
      <c r="H23" s="10"/>
      <c r="I23" s="10"/>
    </row>
    <row r="24" spans="1:9" x14ac:dyDescent="0.25">
      <c r="A24">
        <v>1</v>
      </c>
      <c r="B24">
        <v>4</v>
      </c>
      <c r="C24">
        <v>5</v>
      </c>
      <c r="D24">
        <v>3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26</v>
      </c>
      <c r="F26" s="12"/>
      <c r="G26" s="10"/>
      <c r="H26" s="10"/>
      <c r="I26" s="10"/>
    </row>
    <row r="27" spans="1:9" x14ac:dyDescent="0.25">
      <c r="A27">
        <v>2</v>
      </c>
      <c r="B27">
        <v>8</v>
      </c>
      <c r="C27">
        <v>10</v>
      </c>
      <c r="D27">
        <v>6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43</v>
      </c>
      <c r="F32" s="12"/>
      <c r="G32" s="10"/>
      <c r="H32" s="10"/>
      <c r="I32" s="10"/>
    </row>
    <row r="33" spans="1:5" x14ac:dyDescent="0.25">
      <c r="A33">
        <v>9</v>
      </c>
      <c r="B33">
        <v>10</v>
      </c>
      <c r="C33">
        <v>7</v>
      </c>
      <c r="D33">
        <v>10</v>
      </c>
      <c r="E33">
        <v>7</v>
      </c>
    </row>
    <row r="35" spans="1:5" x14ac:dyDescent="0.25">
      <c r="C35">
        <f>SUM(C5+C8+C11+C14+C17+C20+C23+C26+C29+C32)</f>
        <v>174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N1" sqref="N1"/>
    </sheetView>
  </sheetViews>
  <sheetFormatPr defaultRowHeight="15" x14ac:dyDescent="0.25"/>
  <cols>
    <col min="1" max="9" width="6.7109375" customWidth="1"/>
    <col min="10" max="10" width="9" customWidth="1"/>
  </cols>
  <sheetData>
    <row r="1" spans="1:14" x14ac:dyDescent="0.25">
      <c r="A1" s="49" t="s">
        <v>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" t="s">
        <v>85</v>
      </c>
    </row>
    <row r="3" spans="1:14" x14ac:dyDescent="0.25">
      <c r="A3" s="2"/>
      <c r="B3" s="16"/>
      <c r="C3" s="16" t="s">
        <v>116</v>
      </c>
      <c r="D3" s="16"/>
      <c r="E3" s="2"/>
      <c r="F3" s="15"/>
      <c r="G3" s="19"/>
      <c r="H3" s="20" t="s">
        <v>117</v>
      </c>
      <c r="I3" s="19"/>
      <c r="K3" s="13" t="s">
        <v>113</v>
      </c>
      <c r="L3" s="11" t="s">
        <v>111</v>
      </c>
      <c r="M3" s="10"/>
      <c r="N3" s="10" t="s">
        <v>112</v>
      </c>
    </row>
    <row r="4" spans="1:14" x14ac:dyDescent="0.25">
      <c r="A4" t="s">
        <v>100</v>
      </c>
      <c r="F4" s="12" t="s">
        <v>100</v>
      </c>
      <c r="K4" s="12"/>
      <c r="L4" s="10"/>
      <c r="M4" s="10"/>
      <c r="N4" s="10">
        <v>2</v>
      </c>
    </row>
    <row r="5" spans="1:14" x14ac:dyDescent="0.25">
      <c r="A5" t="s">
        <v>101</v>
      </c>
      <c r="C5">
        <f>SUM(A6:E6)</f>
        <v>36</v>
      </c>
      <c r="F5" s="12" t="s">
        <v>101</v>
      </c>
      <c r="H5">
        <f>SUM(F6:J6)</f>
        <v>27</v>
      </c>
      <c r="K5" s="12"/>
      <c r="L5" s="10"/>
      <c r="M5" s="10"/>
      <c r="N5" s="10">
        <v>2</v>
      </c>
    </row>
    <row r="6" spans="1:14" x14ac:dyDescent="0.25">
      <c r="A6">
        <v>9</v>
      </c>
      <c r="B6">
        <v>8</v>
      </c>
      <c r="C6">
        <v>10</v>
      </c>
      <c r="D6">
        <v>0</v>
      </c>
      <c r="E6">
        <v>9</v>
      </c>
      <c r="F6" s="12">
        <v>10</v>
      </c>
      <c r="G6">
        <v>6</v>
      </c>
      <c r="H6">
        <v>6</v>
      </c>
      <c r="I6">
        <v>0</v>
      </c>
      <c r="J6">
        <v>5</v>
      </c>
      <c r="K6" s="14">
        <v>44324</v>
      </c>
      <c r="L6" s="10"/>
      <c r="M6" s="10"/>
      <c r="N6" s="10">
        <v>2</v>
      </c>
    </row>
    <row r="7" spans="1:14" x14ac:dyDescent="0.25">
      <c r="A7" t="s">
        <v>102</v>
      </c>
      <c r="F7" s="12" t="s">
        <v>102</v>
      </c>
      <c r="K7" s="12"/>
      <c r="L7" s="10"/>
      <c r="M7" s="10"/>
      <c r="N7" s="10"/>
    </row>
    <row r="8" spans="1:14" x14ac:dyDescent="0.25">
      <c r="A8" t="s">
        <v>101</v>
      </c>
      <c r="C8">
        <f>SUM(A9:E9)</f>
        <v>31</v>
      </c>
      <c r="F8" s="12" t="s">
        <v>101</v>
      </c>
      <c r="H8">
        <f>SUM(F9:J9)</f>
        <v>28</v>
      </c>
      <c r="K8" s="12"/>
      <c r="L8" s="10"/>
      <c r="M8" s="10"/>
      <c r="N8" s="10"/>
    </row>
    <row r="9" spans="1:14" x14ac:dyDescent="0.25">
      <c r="A9">
        <v>8</v>
      </c>
      <c r="B9">
        <v>6</v>
      </c>
      <c r="C9">
        <v>8</v>
      </c>
      <c r="D9">
        <v>0</v>
      </c>
      <c r="E9">
        <v>9</v>
      </c>
      <c r="F9" s="12">
        <v>0</v>
      </c>
      <c r="G9">
        <v>10</v>
      </c>
      <c r="H9">
        <v>9</v>
      </c>
      <c r="I9">
        <v>7</v>
      </c>
      <c r="J9">
        <v>2</v>
      </c>
      <c r="K9" s="12"/>
      <c r="L9" s="10"/>
      <c r="M9" s="10"/>
      <c r="N9" s="10"/>
    </row>
    <row r="10" spans="1:14" x14ac:dyDescent="0.25">
      <c r="A10" t="s">
        <v>103</v>
      </c>
      <c r="F10" s="12" t="s">
        <v>103</v>
      </c>
      <c r="K10" s="12"/>
      <c r="L10" s="10"/>
      <c r="M10" s="10"/>
      <c r="N10" s="10"/>
    </row>
    <row r="11" spans="1:14" x14ac:dyDescent="0.25">
      <c r="A11" t="s">
        <v>101</v>
      </c>
      <c r="C11">
        <f>SUM(A12:E12)</f>
        <v>28</v>
      </c>
      <c r="F11" s="12" t="s">
        <v>101</v>
      </c>
      <c r="H11">
        <f>SUM(F12:J12)</f>
        <v>14</v>
      </c>
      <c r="K11" s="12"/>
      <c r="L11" s="10"/>
      <c r="M11" s="10"/>
      <c r="N11" s="10"/>
    </row>
    <row r="12" spans="1:14" x14ac:dyDescent="0.25">
      <c r="A12">
        <v>8</v>
      </c>
      <c r="B12">
        <v>7</v>
      </c>
      <c r="C12">
        <v>7</v>
      </c>
      <c r="D12">
        <v>0</v>
      </c>
      <c r="E12">
        <v>6</v>
      </c>
      <c r="F12" s="12">
        <v>9</v>
      </c>
      <c r="G12" s="22">
        <v>0</v>
      </c>
      <c r="H12" s="22">
        <v>5</v>
      </c>
      <c r="I12" s="22">
        <v>0</v>
      </c>
      <c r="J12" s="22">
        <v>0</v>
      </c>
      <c r="K12" s="12"/>
      <c r="L12" s="10"/>
      <c r="M12" s="10"/>
      <c r="N12" s="10"/>
    </row>
    <row r="13" spans="1:14" x14ac:dyDescent="0.25">
      <c r="A13" t="s">
        <v>104</v>
      </c>
      <c r="F13" s="12" t="s">
        <v>104</v>
      </c>
      <c r="K13" s="12"/>
      <c r="L13" s="10"/>
      <c r="M13" s="10"/>
      <c r="N13" s="10"/>
    </row>
    <row r="14" spans="1:14" x14ac:dyDescent="0.25">
      <c r="A14" t="s">
        <v>101</v>
      </c>
      <c r="C14">
        <f>SUM(A15:E15)</f>
        <v>22</v>
      </c>
      <c r="F14" s="12" t="s">
        <v>101</v>
      </c>
      <c r="H14">
        <f>SUM(F15:J15)</f>
        <v>36</v>
      </c>
      <c r="K14" s="12"/>
      <c r="L14" s="10"/>
      <c r="M14" s="10"/>
      <c r="N14" s="10"/>
    </row>
    <row r="15" spans="1:14" x14ac:dyDescent="0.25">
      <c r="A15">
        <v>7</v>
      </c>
      <c r="B15">
        <v>8</v>
      </c>
      <c r="C15">
        <v>7</v>
      </c>
      <c r="D15">
        <v>0</v>
      </c>
      <c r="E15">
        <v>0</v>
      </c>
      <c r="F15" s="12">
        <v>9</v>
      </c>
      <c r="G15" s="22">
        <v>9</v>
      </c>
      <c r="H15" s="22">
        <v>10</v>
      </c>
      <c r="I15" s="22">
        <v>0</v>
      </c>
      <c r="J15" s="22">
        <v>8</v>
      </c>
      <c r="K15" s="12"/>
      <c r="L15" s="10"/>
      <c r="M15" s="10"/>
      <c r="N15" s="10"/>
    </row>
    <row r="16" spans="1:14" x14ac:dyDescent="0.25">
      <c r="A16" t="s">
        <v>105</v>
      </c>
      <c r="F16" s="12" t="s">
        <v>105</v>
      </c>
      <c r="K16" s="12"/>
      <c r="L16" s="10"/>
      <c r="M16" s="10"/>
      <c r="N16" s="10"/>
    </row>
    <row r="17" spans="1:14" x14ac:dyDescent="0.25">
      <c r="A17" t="s">
        <v>101</v>
      </c>
      <c r="C17">
        <f>SUM(A18:E18)</f>
        <v>40</v>
      </c>
      <c r="F17" s="12" t="s">
        <v>101</v>
      </c>
      <c r="H17">
        <f>SUM(F18:J18)</f>
        <v>0</v>
      </c>
      <c r="K17" s="12"/>
      <c r="L17" s="10"/>
      <c r="M17" s="10"/>
      <c r="N17" s="10"/>
    </row>
    <row r="18" spans="1:14" x14ac:dyDescent="0.25">
      <c r="A18">
        <v>6</v>
      </c>
      <c r="B18">
        <v>8</v>
      </c>
      <c r="C18">
        <v>9</v>
      </c>
      <c r="D18">
        <v>9</v>
      </c>
      <c r="E18">
        <v>8</v>
      </c>
      <c r="F18" s="12">
        <v>0</v>
      </c>
      <c r="G18">
        <v>0</v>
      </c>
      <c r="H18">
        <v>0</v>
      </c>
      <c r="I18">
        <v>0</v>
      </c>
      <c r="J18">
        <v>0</v>
      </c>
      <c r="K18" s="12"/>
      <c r="L18" s="10"/>
      <c r="M18" s="10"/>
      <c r="N18" s="10"/>
    </row>
    <row r="19" spans="1:14" x14ac:dyDescent="0.25">
      <c r="A19" t="s">
        <v>106</v>
      </c>
      <c r="F19" s="12" t="s">
        <v>106</v>
      </c>
      <c r="K19" s="12"/>
      <c r="L19" s="10"/>
      <c r="M19" s="10"/>
      <c r="N19" s="10"/>
    </row>
    <row r="20" spans="1:14" x14ac:dyDescent="0.25">
      <c r="A20" t="s">
        <v>101</v>
      </c>
      <c r="C20">
        <f>SUM(A21:E21)</f>
        <v>8.5</v>
      </c>
      <c r="F20" s="12" t="s">
        <v>101</v>
      </c>
      <c r="H20">
        <f>SUM(F21:J21)</f>
        <v>29.5</v>
      </c>
      <c r="K20" s="12"/>
      <c r="L20" s="10"/>
      <c r="M20" s="10"/>
      <c r="N20" s="10"/>
    </row>
    <row r="21" spans="1:14" x14ac:dyDescent="0.25">
      <c r="A21">
        <v>4</v>
      </c>
      <c r="B21">
        <v>0</v>
      </c>
      <c r="C21">
        <v>4.5</v>
      </c>
      <c r="D21">
        <v>0</v>
      </c>
      <c r="E21">
        <v>0</v>
      </c>
      <c r="F21" s="12">
        <v>4</v>
      </c>
      <c r="G21" s="22">
        <v>7</v>
      </c>
      <c r="H21" s="22">
        <v>0</v>
      </c>
      <c r="I21" s="22">
        <v>8.5</v>
      </c>
      <c r="J21" s="22">
        <v>10</v>
      </c>
      <c r="K21" s="12"/>
      <c r="L21" s="10"/>
      <c r="M21" s="10"/>
      <c r="N21" s="10"/>
    </row>
    <row r="22" spans="1:14" x14ac:dyDescent="0.25">
      <c r="A22" t="s">
        <v>107</v>
      </c>
      <c r="F22" s="12" t="s">
        <v>107</v>
      </c>
      <c r="K22" s="12"/>
      <c r="L22" s="10"/>
      <c r="M22" s="10"/>
      <c r="N22" s="10"/>
    </row>
    <row r="23" spans="1:14" x14ac:dyDescent="0.25">
      <c r="A23" t="s">
        <v>101</v>
      </c>
      <c r="C23">
        <f>SUM(A24:E24)</f>
        <v>35</v>
      </c>
      <c r="F23" s="12" t="s">
        <v>101</v>
      </c>
      <c r="H23">
        <v>30</v>
      </c>
      <c r="K23" s="12"/>
      <c r="L23" s="10"/>
      <c r="M23" s="10"/>
      <c r="N23" s="10"/>
    </row>
    <row r="24" spans="1:14" x14ac:dyDescent="0.25">
      <c r="A24">
        <v>8</v>
      </c>
      <c r="B24">
        <v>8</v>
      </c>
      <c r="C24">
        <v>9</v>
      </c>
      <c r="D24">
        <v>10</v>
      </c>
      <c r="E24">
        <v>0</v>
      </c>
      <c r="F24" s="12">
        <v>9</v>
      </c>
      <c r="G24" s="22">
        <v>4</v>
      </c>
      <c r="H24" s="22">
        <v>7</v>
      </c>
      <c r="I24" s="22">
        <v>10</v>
      </c>
      <c r="J24" s="22">
        <v>0</v>
      </c>
      <c r="K24" s="12"/>
      <c r="L24" s="10"/>
      <c r="M24" s="10"/>
      <c r="N24" s="10"/>
    </row>
    <row r="25" spans="1:14" x14ac:dyDescent="0.25">
      <c r="A25" t="s">
        <v>108</v>
      </c>
      <c r="F25" s="12" t="s">
        <v>108</v>
      </c>
      <c r="K25" s="12"/>
      <c r="L25" s="10"/>
      <c r="M25" s="10"/>
      <c r="N25" s="10"/>
    </row>
    <row r="26" spans="1:14" x14ac:dyDescent="0.25">
      <c r="A26" t="s">
        <v>101</v>
      </c>
      <c r="C26">
        <f>SUM(A27:E27)</f>
        <v>12</v>
      </c>
      <c r="F26" s="12" t="s">
        <v>101</v>
      </c>
      <c r="H26">
        <f>SUM(F27:J27)</f>
        <v>37</v>
      </c>
      <c r="K26" s="12"/>
      <c r="L26" s="10"/>
      <c r="M26" s="10"/>
      <c r="N26" s="10"/>
    </row>
    <row r="27" spans="1:14" x14ac:dyDescent="0.25">
      <c r="A27">
        <v>7</v>
      </c>
      <c r="B27">
        <v>5</v>
      </c>
      <c r="C27">
        <v>0</v>
      </c>
      <c r="D27">
        <v>0</v>
      </c>
      <c r="E27">
        <v>0</v>
      </c>
      <c r="F27" s="12">
        <v>9</v>
      </c>
      <c r="G27" s="22">
        <v>7</v>
      </c>
      <c r="H27" s="22">
        <v>4</v>
      </c>
      <c r="I27" s="22">
        <v>10</v>
      </c>
      <c r="J27" s="22">
        <v>7</v>
      </c>
      <c r="K27" s="12"/>
      <c r="L27" s="10"/>
      <c r="M27" s="10"/>
      <c r="N27" s="10"/>
    </row>
    <row r="28" spans="1:14" x14ac:dyDescent="0.25">
      <c r="A28" t="s">
        <v>109</v>
      </c>
      <c r="F28" s="12" t="s">
        <v>109</v>
      </c>
      <c r="K28" s="12"/>
      <c r="L28" s="10"/>
      <c r="M28" s="10"/>
      <c r="N28" s="10"/>
    </row>
    <row r="29" spans="1:14" x14ac:dyDescent="0.25">
      <c r="A29" t="s">
        <v>101</v>
      </c>
      <c r="C29">
        <f>SUM(A30:E30)</f>
        <v>37</v>
      </c>
      <c r="F29" s="12" t="s">
        <v>101</v>
      </c>
      <c r="H29">
        <f>SUM(F30:J30)</f>
        <v>34</v>
      </c>
      <c r="K29" s="12"/>
      <c r="L29" s="10"/>
      <c r="M29" s="10"/>
      <c r="N29" s="10"/>
    </row>
    <row r="30" spans="1:14" x14ac:dyDescent="0.25">
      <c r="A30">
        <v>8</v>
      </c>
      <c r="B30">
        <v>10</v>
      </c>
      <c r="C30">
        <v>9</v>
      </c>
      <c r="D30">
        <v>10</v>
      </c>
      <c r="E30">
        <v>0</v>
      </c>
      <c r="F30" s="12">
        <v>3</v>
      </c>
      <c r="G30" s="22">
        <v>9</v>
      </c>
      <c r="H30" s="22">
        <v>8</v>
      </c>
      <c r="I30" s="22">
        <v>4</v>
      </c>
      <c r="J30" s="22">
        <v>10</v>
      </c>
      <c r="K30" s="12"/>
      <c r="L30" s="10"/>
      <c r="M30" s="10"/>
      <c r="N30" s="10"/>
    </row>
    <row r="31" spans="1:14" x14ac:dyDescent="0.25">
      <c r="A31" t="s">
        <v>110</v>
      </c>
      <c r="F31" s="12" t="s">
        <v>110</v>
      </c>
      <c r="K31" s="12"/>
      <c r="L31" s="10"/>
      <c r="M31" s="10"/>
      <c r="N31" s="10"/>
    </row>
    <row r="32" spans="1:14" x14ac:dyDescent="0.25">
      <c r="A32" t="s">
        <v>101</v>
      </c>
      <c r="C32">
        <f>SUM(A33:E33)</f>
        <v>28.5</v>
      </c>
      <c r="F32" s="12" t="s">
        <v>101</v>
      </c>
      <c r="H32">
        <f>SUM(F33:J33)</f>
        <v>31</v>
      </c>
      <c r="K32" s="12"/>
      <c r="L32" s="10"/>
      <c r="M32" s="10"/>
      <c r="N32" s="10"/>
    </row>
    <row r="33" spans="1:10" x14ac:dyDescent="0.25">
      <c r="A33">
        <v>6</v>
      </c>
      <c r="B33">
        <v>9</v>
      </c>
      <c r="C33">
        <v>8</v>
      </c>
      <c r="D33">
        <v>5.5</v>
      </c>
      <c r="E33">
        <v>0</v>
      </c>
      <c r="F33">
        <v>2</v>
      </c>
      <c r="G33">
        <v>9</v>
      </c>
      <c r="H33">
        <v>10</v>
      </c>
      <c r="I33">
        <v>10</v>
      </c>
      <c r="J33">
        <v>0</v>
      </c>
    </row>
    <row r="35" spans="1:10" x14ac:dyDescent="0.25">
      <c r="C35">
        <f>SUM(C5+C8+C11+C14+C17+C20+C23+C26+C29+C32)</f>
        <v>278</v>
      </c>
      <c r="H35">
        <f>SUM(H5+H8+H11+H14+H17+H20+H23+H26+H29+H32)</f>
        <v>266.5</v>
      </c>
    </row>
  </sheetData>
  <mergeCells count="1">
    <mergeCell ref="A1:M1"/>
  </mergeCells>
  <hyperlinks>
    <hyperlink ref="N1" location="'Main Screen'!A1" display="GO HOME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C4">
        <v>0</v>
      </c>
      <c r="F4" s="12"/>
      <c r="G4" s="10"/>
      <c r="H4" s="10"/>
      <c r="I4" s="10"/>
    </row>
    <row r="5" spans="1:9" x14ac:dyDescent="0.25">
      <c r="A5" t="s">
        <v>101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0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15</v>
      </c>
      <c r="F11" s="12"/>
      <c r="G11" s="10"/>
      <c r="H11" s="10"/>
      <c r="I11" s="10"/>
    </row>
    <row r="12" spans="1:9" x14ac:dyDescent="0.25">
      <c r="A12">
        <v>4</v>
      </c>
      <c r="B12">
        <v>4</v>
      </c>
      <c r="C12">
        <v>0</v>
      </c>
      <c r="D12">
        <v>0</v>
      </c>
      <c r="E12">
        <v>7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21</v>
      </c>
      <c r="F14" s="12"/>
      <c r="G14" s="10"/>
      <c r="H14" s="10"/>
      <c r="I14" s="10"/>
    </row>
    <row r="15" spans="1:9" x14ac:dyDescent="0.25">
      <c r="A15">
        <v>4</v>
      </c>
      <c r="B15">
        <v>5</v>
      </c>
      <c r="C15">
        <v>3</v>
      </c>
      <c r="D15">
        <v>3</v>
      </c>
      <c r="E15">
        <v>6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19</v>
      </c>
      <c r="F17" s="12"/>
      <c r="G17" s="10"/>
      <c r="H17" s="10"/>
      <c r="I17" s="10"/>
    </row>
    <row r="18" spans="1:9" x14ac:dyDescent="0.25">
      <c r="A18">
        <v>4</v>
      </c>
      <c r="B18">
        <v>6</v>
      </c>
      <c r="C18">
        <v>6</v>
      </c>
      <c r="D18">
        <v>3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28</v>
      </c>
      <c r="F20" s="12"/>
      <c r="G20" s="10"/>
      <c r="H20" s="10"/>
      <c r="I20" s="10"/>
    </row>
    <row r="21" spans="1:9" x14ac:dyDescent="0.25">
      <c r="A21">
        <v>6</v>
      </c>
      <c r="B21">
        <v>4</v>
      </c>
      <c r="C21">
        <v>6</v>
      </c>
      <c r="D21">
        <v>6</v>
      </c>
      <c r="E21">
        <v>6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25.5</v>
      </c>
      <c r="F23" s="12"/>
      <c r="G23" s="10"/>
      <c r="H23" s="10"/>
      <c r="I23" s="10"/>
    </row>
    <row r="24" spans="1:9" x14ac:dyDescent="0.25">
      <c r="A24">
        <v>7.5</v>
      </c>
      <c r="B24">
        <v>7</v>
      </c>
      <c r="C24">
        <v>6</v>
      </c>
      <c r="D24">
        <v>5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35</v>
      </c>
      <c r="F26" s="12"/>
      <c r="G26" s="10"/>
      <c r="H26" s="10"/>
      <c r="I26" s="10"/>
    </row>
    <row r="27" spans="1:9" x14ac:dyDescent="0.25">
      <c r="A27">
        <v>9</v>
      </c>
      <c r="B27">
        <v>8</v>
      </c>
      <c r="C27">
        <v>8</v>
      </c>
      <c r="D27">
        <v>4</v>
      </c>
      <c r="E27">
        <v>6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30</v>
      </c>
      <c r="F29" s="12"/>
      <c r="G29" s="10"/>
      <c r="H29" s="10"/>
      <c r="I29" s="10"/>
    </row>
    <row r="30" spans="1:9" x14ac:dyDescent="0.25">
      <c r="A30">
        <v>10</v>
      </c>
      <c r="B30">
        <v>5</v>
      </c>
      <c r="C30">
        <v>1</v>
      </c>
      <c r="D30">
        <v>10</v>
      </c>
      <c r="E30">
        <v>4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31</v>
      </c>
      <c r="F32" s="12"/>
      <c r="G32" s="10"/>
      <c r="H32" s="10"/>
      <c r="I32" s="10"/>
    </row>
    <row r="33" spans="1:5" x14ac:dyDescent="0.25">
      <c r="A33">
        <v>1</v>
      </c>
      <c r="B33">
        <v>6</v>
      </c>
      <c r="C33">
        <v>8</v>
      </c>
      <c r="D33">
        <v>7</v>
      </c>
      <c r="E33">
        <v>9</v>
      </c>
    </row>
    <row r="37" spans="1:5" x14ac:dyDescent="0.25">
      <c r="C37">
        <f>SUM(C5+C8+C11+C14+C17+C20+C23+C26+C29+C32)</f>
        <v>204.5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C4">
        <v>0</v>
      </c>
      <c r="F4" s="12"/>
      <c r="G4" s="10"/>
      <c r="H4" s="10"/>
      <c r="I4" s="10"/>
    </row>
    <row r="5" spans="1:9" x14ac:dyDescent="0.25">
      <c r="A5" t="s">
        <v>101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0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18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2</v>
      </c>
      <c r="D12">
        <v>6</v>
      </c>
      <c r="E12">
        <v>10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32</v>
      </c>
      <c r="F14" s="12"/>
      <c r="G14" s="10"/>
      <c r="H14" s="10"/>
      <c r="I14" s="10"/>
    </row>
    <row r="15" spans="1:9" x14ac:dyDescent="0.25">
      <c r="A15">
        <v>5</v>
      </c>
      <c r="B15">
        <v>10</v>
      </c>
      <c r="C15">
        <v>6</v>
      </c>
      <c r="D15">
        <v>7</v>
      </c>
      <c r="E15">
        <v>4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45</v>
      </c>
      <c r="F17" s="12"/>
      <c r="G17" s="10"/>
      <c r="H17" s="10"/>
      <c r="I17" s="10"/>
    </row>
    <row r="18" spans="1:9" x14ac:dyDescent="0.25">
      <c r="A18">
        <v>7</v>
      </c>
      <c r="B18">
        <v>10</v>
      </c>
      <c r="C18">
        <v>10</v>
      </c>
      <c r="D18">
        <v>8</v>
      </c>
      <c r="E18">
        <v>10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37</v>
      </c>
      <c r="F20" s="12"/>
      <c r="G20" s="10"/>
      <c r="H20" s="10"/>
      <c r="I20" s="10"/>
    </row>
    <row r="21" spans="1:9" x14ac:dyDescent="0.25">
      <c r="A21">
        <v>9</v>
      </c>
      <c r="B21">
        <v>9</v>
      </c>
      <c r="C21">
        <v>5</v>
      </c>
      <c r="D21">
        <v>5</v>
      </c>
      <c r="E21">
        <v>9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37</v>
      </c>
      <c r="F23" s="12"/>
      <c r="G23" s="10"/>
      <c r="H23" s="10"/>
      <c r="I23" s="10"/>
    </row>
    <row r="24" spans="1:9" x14ac:dyDescent="0.25">
      <c r="A24">
        <v>10</v>
      </c>
      <c r="B24">
        <v>10</v>
      </c>
      <c r="C24">
        <v>4</v>
      </c>
      <c r="D24">
        <v>9</v>
      </c>
      <c r="E24">
        <v>4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32</v>
      </c>
      <c r="F26" s="12"/>
      <c r="G26" s="10"/>
      <c r="H26" s="10"/>
      <c r="I26" s="10"/>
    </row>
    <row r="27" spans="1:9" x14ac:dyDescent="0.25">
      <c r="A27">
        <v>3</v>
      </c>
      <c r="B27">
        <v>9</v>
      </c>
      <c r="C27">
        <v>3</v>
      </c>
      <c r="D27">
        <v>8</v>
      </c>
      <c r="E27">
        <v>9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18</v>
      </c>
      <c r="F29" s="12"/>
      <c r="G29" s="10"/>
      <c r="H29" s="10"/>
      <c r="I29" s="10"/>
    </row>
    <row r="30" spans="1:9" x14ac:dyDescent="0.25">
      <c r="A30">
        <v>3</v>
      </c>
      <c r="B30">
        <v>9</v>
      </c>
      <c r="C30">
        <v>6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28</v>
      </c>
      <c r="F32" s="12"/>
      <c r="G32" s="10"/>
      <c r="H32" s="10"/>
      <c r="I32" s="10"/>
    </row>
    <row r="33" spans="1:5" x14ac:dyDescent="0.25">
      <c r="A33">
        <v>10</v>
      </c>
      <c r="B33">
        <v>5</v>
      </c>
      <c r="C33">
        <v>5</v>
      </c>
      <c r="D33">
        <v>8</v>
      </c>
      <c r="E33">
        <v>0</v>
      </c>
    </row>
    <row r="37" spans="1:5" x14ac:dyDescent="0.25">
      <c r="C37">
        <f>SUM(C5+C8+C11+C14+C17+C20+C23+C26+C29+C32)</f>
        <v>247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26" sqref="I26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v>4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0</v>
      </c>
      <c r="E6">
        <v>4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7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2</v>
      </c>
      <c r="D9">
        <v>0</v>
      </c>
      <c r="E9">
        <v>5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23</v>
      </c>
      <c r="F11" s="12"/>
      <c r="G11" s="10"/>
      <c r="H11" s="10"/>
      <c r="I11" s="10"/>
    </row>
    <row r="12" spans="1:9" x14ac:dyDescent="0.25">
      <c r="A12">
        <v>6</v>
      </c>
      <c r="B12">
        <v>5</v>
      </c>
      <c r="C12">
        <v>3</v>
      </c>
      <c r="D12">
        <v>0</v>
      </c>
      <c r="E12">
        <v>9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31</v>
      </c>
      <c r="F14" s="12"/>
      <c r="G14" s="10"/>
      <c r="H14" s="10"/>
      <c r="I14" s="10"/>
    </row>
    <row r="15" spans="1:9" x14ac:dyDescent="0.25">
      <c r="A15">
        <v>3</v>
      </c>
      <c r="B15">
        <v>7</v>
      </c>
      <c r="C15">
        <v>4</v>
      </c>
      <c r="D15">
        <v>9</v>
      </c>
      <c r="E15">
        <v>8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9</v>
      </c>
      <c r="F17" s="12"/>
      <c r="G17" s="10"/>
      <c r="H17" s="10"/>
      <c r="I17" s="10"/>
    </row>
    <row r="18" spans="1:9" x14ac:dyDescent="0.25">
      <c r="A18">
        <v>6</v>
      </c>
      <c r="B18">
        <v>0</v>
      </c>
      <c r="C18">
        <v>0</v>
      </c>
      <c r="D18">
        <v>1</v>
      </c>
      <c r="E18">
        <v>2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6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4</v>
      </c>
      <c r="E21">
        <v>2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12</v>
      </c>
      <c r="F23" s="12"/>
      <c r="G23" s="10"/>
      <c r="H23" s="10"/>
      <c r="I23" s="10"/>
    </row>
    <row r="24" spans="1:9" x14ac:dyDescent="0.25">
      <c r="A24">
        <v>2</v>
      </c>
      <c r="B24">
        <v>10</v>
      </c>
      <c r="C24">
        <v>0</v>
      </c>
      <c r="D24">
        <v>0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28</v>
      </c>
      <c r="F26" s="12"/>
      <c r="G26" s="10"/>
      <c r="H26" s="10"/>
      <c r="I26" s="10"/>
    </row>
    <row r="27" spans="1:9" x14ac:dyDescent="0.25">
      <c r="A27">
        <v>4</v>
      </c>
      <c r="B27">
        <v>4</v>
      </c>
      <c r="C27">
        <v>4</v>
      </c>
      <c r="D27">
        <v>6</v>
      </c>
      <c r="E27">
        <v>10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120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v>0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13</v>
      </c>
      <c r="F8" s="12"/>
      <c r="G8" s="10"/>
      <c r="H8" s="10"/>
      <c r="I8" s="10"/>
    </row>
    <row r="9" spans="1:9" x14ac:dyDescent="0.25">
      <c r="A9">
        <v>9</v>
      </c>
      <c r="B9">
        <v>0</v>
      </c>
      <c r="C9">
        <v>4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9</v>
      </c>
      <c r="D12">
        <v>1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29</v>
      </c>
      <c r="F14" s="12"/>
      <c r="G14" s="10"/>
      <c r="H14" s="10"/>
      <c r="I14" s="10"/>
    </row>
    <row r="15" spans="1:9" x14ac:dyDescent="0.25">
      <c r="A15">
        <v>6</v>
      </c>
      <c r="B15">
        <v>0</v>
      </c>
      <c r="C15">
        <v>9</v>
      </c>
      <c r="D15">
        <v>4</v>
      </c>
      <c r="E15">
        <v>10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F20" s="12"/>
      <c r="G20" s="10"/>
      <c r="H20" s="10"/>
      <c r="I20" s="10"/>
    </row>
    <row r="21" spans="1:9" x14ac:dyDescent="0.25">
      <c r="A21">
        <v>0</v>
      </c>
      <c r="B21">
        <v>6</v>
      </c>
      <c r="C21">
        <v>8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10</v>
      </c>
      <c r="F29" s="12"/>
      <c r="G29" s="10"/>
      <c r="H29" s="10"/>
      <c r="I29" s="10"/>
    </row>
    <row r="30" spans="1:9" x14ac:dyDescent="0.25">
      <c r="A30">
        <v>5</v>
      </c>
      <c r="B30">
        <v>1</v>
      </c>
      <c r="C30">
        <v>4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25</v>
      </c>
      <c r="F32" s="12"/>
      <c r="G32" s="10"/>
      <c r="H32" s="10"/>
      <c r="I32" s="10"/>
    </row>
    <row r="33" spans="1:5" x14ac:dyDescent="0.25">
      <c r="A33">
        <v>8</v>
      </c>
      <c r="B33">
        <v>9</v>
      </c>
      <c r="C33">
        <v>4</v>
      </c>
      <c r="D33">
        <v>4</v>
      </c>
      <c r="E33">
        <v>0</v>
      </c>
    </row>
    <row r="36" spans="1:5" x14ac:dyDescent="0.25">
      <c r="C36">
        <f>SUM(C5+C8+C11+C14+C17+C20+C23+C26+C29+C32)</f>
        <v>87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4" workbookViewId="0">
      <selection activeCell="G22" sqref="G22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21</v>
      </c>
      <c r="F5" s="12"/>
      <c r="G5" s="10"/>
      <c r="H5" s="10"/>
      <c r="I5" s="10"/>
    </row>
    <row r="6" spans="1:9" x14ac:dyDescent="0.25">
      <c r="A6">
        <v>2</v>
      </c>
      <c r="B6">
        <v>9</v>
      </c>
      <c r="C6">
        <v>0</v>
      </c>
      <c r="D6">
        <v>3</v>
      </c>
      <c r="E6">
        <v>7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14</v>
      </c>
      <c r="F8" s="12"/>
      <c r="G8" s="10"/>
      <c r="H8" s="10"/>
      <c r="I8" s="10"/>
    </row>
    <row r="9" spans="1:9" x14ac:dyDescent="0.25">
      <c r="A9">
        <v>3</v>
      </c>
      <c r="B9">
        <v>6</v>
      </c>
      <c r="C9">
        <v>0</v>
      </c>
      <c r="D9">
        <v>0</v>
      </c>
      <c r="E9">
        <v>5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7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7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26</v>
      </c>
      <c r="F17" s="12"/>
      <c r="G17" s="10"/>
      <c r="H17" s="10"/>
      <c r="I17" s="10"/>
    </row>
    <row r="18" spans="1:9" x14ac:dyDescent="0.25">
      <c r="A18">
        <v>9</v>
      </c>
      <c r="B18">
        <v>0</v>
      </c>
      <c r="C18">
        <v>10</v>
      </c>
      <c r="D18">
        <v>7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3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3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71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0" zoomScaleNormal="80"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4">
        <v>44261</v>
      </c>
      <c r="G4" s="10" t="s">
        <v>119</v>
      </c>
      <c r="H4" s="10"/>
      <c r="I4" s="10"/>
    </row>
    <row r="5" spans="1:9" x14ac:dyDescent="0.25">
      <c r="A5" t="s">
        <v>101</v>
      </c>
      <c r="C5">
        <f>SUM(A6:E6)</f>
        <v>18</v>
      </c>
      <c r="F5" s="14">
        <v>44289</v>
      </c>
      <c r="G5" s="10" t="s">
        <v>123</v>
      </c>
      <c r="H5" s="10"/>
      <c r="I5" s="10"/>
    </row>
    <row r="6" spans="1:9" x14ac:dyDescent="0.25">
      <c r="A6">
        <v>0</v>
      </c>
      <c r="B6">
        <v>4</v>
      </c>
      <c r="C6">
        <v>7</v>
      </c>
      <c r="D6">
        <v>0</v>
      </c>
      <c r="E6">
        <v>7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27</v>
      </c>
      <c r="F8" s="12"/>
      <c r="G8" s="10"/>
      <c r="H8" s="10"/>
      <c r="I8" s="10"/>
    </row>
    <row r="9" spans="1:9" x14ac:dyDescent="0.25">
      <c r="A9">
        <v>1</v>
      </c>
      <c r="B9">
        <v>5</v>
      </c>
      <c r="C9">
        <v>5</v>
      </c>
      <c r="D9">
        <v>7</v>
      </c>
      <c r="E9">
        <v>9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35</v>
      </c>
      <c r="F14" s="12"/>
      <c r="G14" s="10"/>
      <c r="H14" s="10"/>
      <c r="I14" s="10"/>
    </row>
    <row r="15" spans="1:9" x14ac:dyDescent="0.25">
      <c r="A15">
        <v>10</v>
      </c>
      <c r="B15">
        <v>3</v>
      </c>
      <c r="C15">
        <v>10</v>
      </c>
      <c r="D15">
        <v>6</v>
      </c>
      <c r="E15">
        <v>6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18</v>
      </c>
      <c r="F17" s="12"/>
      <c r="G17" s="10"/>
      <c r="H17" s="10"/>
      <c r="I17" s="10"/>
    </row>
    <row r="18" spans="1:9" x14ac:dyDescent="0.25">
      <c r="A18">
        <v>0</v>
      </c>
      <c r="B18">
        <v>9</v>
      </c>
      <c r="C18">
        <v>0</v>
      </c>
      <c r="D18">
        <v>4</v>
      </c>
      <c r="E18">
        <v>5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30</v>
      </c>
      <c r="F20" s="12"/>
      <c r="G20" s="10"/>
      <c r="H20" s="10"/>
      <c r="I20" s="10"/>
    </row>
    <row r="21" spans="1:9" x14ac:dyDescent="0.25">
      <c r="A21">
        <v>5</v>
      </c>
      <c r="B21">
        <v>6</v>
      </c>
      <c r="C21">
        <v>7</v>
      </c>
      <c r="D21">
        <v>7</v>
      </c>
      <c r="E21">
        <v>5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42</v>
      </c>
      <c r="F23" s="12"/>
      <c r="G23" s="10"/>
      <c r="H23" s="10"/>
      <c r="I23" s="10"/>
    </row>
    <row r="24" spans="1:9" x14ac:dyDescent="0.25">
      <c r="A24">
        <v>10</v>
      </c>
      <c r="B24">
        <v>7</v>
      </c>
      <c r="C24">
        <v>8</v>
      </c>
      <c r="D24">
        <v>8</v>
      </c>
      <c r="E24">
        <v>9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40</v>
      </c>
      <c r="F26" s="12"/>
      <c r="G26" s="10"/>
      <c r="H26" s="10"/>
      <c r="I26" s="10"/>
    </row>
    <row r="27" spans="1:9" x14ac:dyDescent="0.25">
      <c r="A27">
        <v>6</v>
      </c>
      <c r="B27">
        <v>8</v>
      </c>
      <c r="C27">
        <v>8</v>
      </c>
      <c r="D27">
        <v>9</v>
      </c>
      <c r="E27">
        <v>9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16</v>
      </c>
      <c r="F29" s="12"/>
      <c r="G29" s="10"/>
      <c r="H29" s="10"/>
      <c r="I29" s="10"/>
    </row>
    <row r="30" spans="1:9" x14ac:dyDescent="0.25">
      <c r="A30">
        <v>4</v>
      </c>
      <c r="B30">
        <v>6</v>
      </c>
      <c r="C30">
        <v>6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25</v>
      </c>
      <c r="F32" s="12"/>
      <c r="G32" s="10"/>
      <c r="H32" s="10"/>
      <c r="I32" s="10"/>
    </row>
    <row r="33" spans="1:5" x14ac:dyDescent="0.25">
      <c r="A33">
        <v>8</v>
      </c>
      <c r="B33">
        <v>9</v>
      </c>
      <c r="C33">
        <v>6</v>
      </c>
      <c r="D33">
        <v>2</v>
      </c>
      <c r="E33">
        <v>0</v>
      </c>
    </row>
    <row r="35" spans="1:5" x14ac:dyDescent="0.25">
      <c r="C35">
        <f>SUM(C5+C8+C11+C14+C17+C20+C23+C26+C29+C32)</f>
        <v>251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C4">
        <v>0</v>
      </c>
      <c r="F4" s="12"/>
      <c r="G4" s="10"/>
      <c r="H4" s="10"/>
      <c r="I4" s="10"/>
    </row>
    <row r="5" spans="1:9" x14ac:dyDescent="0.25">
      <c r="A5" t="s">
        <v>101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13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3</v>
      </c>
      <c r="E9">
        <v>10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3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3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11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5</v>
      </c>
      <c r="D15">
        <v>6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9</v>
      </c>
      <c r="F20" s="12"/>
      <c r="G20" s="10"/>
      <c r="H20" s="10"/>
      <c r="I20" s="10"/>
    </row>
    <row r="21" spans="1:9" x14ac:dyDescent="0.25">
      <c r="A21">
        <v>1</v>
      </c>
      <c r="B21">
        <v>0</v>
      </c>
      <c r="C21">
        <v>4</v>
      </c>
      <c r="D21">
        <v>0</v>
      </c>
      <c r="E21">
        <v>4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v>7</v>
      </c>
      <c r="F26" s="12"/>
      <c r="G26" s="10"/>
      <c r="H26" s="10"/>
      <c r="I26" s="10"/>
    </row>
    <row r="27" spans="1:9" x14ac:dyDescent="0.25">
      <c r="A27">
        <v>7</v>
      </c>
      <c r="B27">
        <v>0</v>
      </c>
      <c r="C27">
        <v>0</v>
      </c>
      <c r="D27">
        <v>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7" spans="3:3" x14ac:dyDescent="0.25">
      <c r="C37">
        <f>SUM(C5+C8+C11+C14+C17+C20+C23+C26+C29+C32)</f>
        <v>43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4">
        <v>44324</v>
      </c>
      <c r="G4" s="10" t="s">
        <v>118</v>
      </c>
      <c r="H4" s="10"/>
      <c r="I4" s="10">
        <v>8</v>
      </c>
    </row>
    <row r="5" spans="1:9" x14ac:dyDescent="0.25">
      <c r="A5" t="s">
        <v>101</v>
      </c>
      <c r="C5">
        <f>SUM(A6:E6)</f>
        <v>7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4</v>
      </c>
      <c r="E6">
        <v>3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7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1</v>
      </c>
      <c r="D9">
        <v>0</v>
      </c>
      <c r="E9">
        <v>6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14</v>
      </c>
      <c r="F11" s="12"/>
      <c r="G11" s="10"/>
      <c r="H11" s="10"/>
      <c r="I11" s="10"/>
    </row>
    <row r="12" spans="1:9" x14ac:dyDescent="0.25">
      <c r="A12">
        <v>1</v>
      </c>
      <c r="B12">
        <v>9</v>
      </c>
      <c r="C12">
        <v>0</v>
      </c>
      <c r="D12">
        <v>0</v>
      </c>
      <c r="E12">
        <v>4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29</v>
      </c>
      <c r="F14" s="12"/>
      <c r="G14" s="10"/>
      <c r="H14" s="10"/>
      <c r="I14" s="10"/>
    </row>
    <row r="15" spans="1:9" x14ac:dyDescent="0.25">
      <c r="A15">
        <v>7</v>
      </c>
      <c r="B15">
        <v>2</v>
      </c>
      <c r="C15">
        <v>7</v>
      </c>
      <c r="D15">
        <v>10</v>
      </c>
      <c r="E15">
        <v>3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11</v>
      </c>
      <c r="F17" s="12"/>
      <c r="G17" s="10"/>
      <c r="H17" s="10"/>
      <c r="I17" s="10"/>
    </row>
    <row r="18" spans="1:9" x14ac:dyDescent="0.25">
      <c r="A18">
        <v>0</v>
      </c>
      <c r="B18">
        <v>5</v>
      </c>
      <c r="C18">
        <v>2</v>
      </c>
      <c r="D18">
        <v>4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13</v>
      </c>
      <c r="F20" s="12"/>
      <c r="G20" s="10"/>
      <c r="H20" s="10"/>
      <c r="I20" s="10"/>
    </row>
    <row r="21" spans="1:9" x14ac:dyDescent="0.25">
      <c r="A21">
        <v>7</v>
      </c>
      <c r="B21">
        <v>5</v>
      </c>
      <c r="C21">
        <v>1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15</v>
      </c>
      <c r="F23" s="12"/>
      <c r="G23" s="10"/>
      <c r="H23" s="10"/>
      <c r="I23" s="10"/>
    </row>
    <row r="24" spans="1:9" x14ac:dyDescent="0.25">
      <c r="A24">
        <v>3</v>
      </c>
      <c r="B24">
        <v>2</v>
      </c>
      <c r="C24">
        <v>1</v>
      </c>
      <c r="D24">
        <v>9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 t="s">
        <v>137</v>
      </c>
      <c r="H32" s="10"/>
      <c r="I32" s="10"/>
    </row>
    <row r="33" spans="1:5" x14ac:dyDescent="0.25">
      <c r="A33">
        <v>7</v>
      </c>
      <c r="B33">
        <v>3</v>
      </c>
      <c r="C33">
        <v>0</v>
      </c>
      <c r="D33">
        <v>0</v>
      </c>
      <c r="E33">
        <v>0</v>
      </c>
    </row>
    <row r="35" spans="1:5" x14ac:dyDescent="0.25">
      <c r="C35">
        <f>SUM(C5+C8+C11+C14+C17+C20+C23+C26+C29+C32)</f>
        <v>96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4">
        <v>44324</v>
      </c>
      <c r="G4" s="10" t="s">
        <v>119</v>
      </c>
      <c r="H4" s="10"/>
      <c r="I4" s="10">
        <v>2</v>
      </c>
    </row>
    <row r="5" spans="1:9" x14ac:dyDescent="0.25">
      <c r="A5" t="s">
        <v>101</v>
      </c>
      <c r="C5">
        <f>SUM(A6:E6)</f>
        <v>23</v>
      </c>
      <c r="F5" s="12"/>
      <c r="G5" s="10"/>
      <c r="H5" s="10"/>
      <c r="I5" s="10"/>
    </row>
    <row r="6" spans="1:9" x14ac:dyDescent="0.25">
      <c r="A6">
        <v>8</v>
      </c>
      <c r="B6">
        <v>3</v>
      </c>
      <c r="C6">
        <v>7</v>
      </c>
      <c r="D6">
        <v>0</v>
      </c>
      <c r="E6">
        <v>5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36</v>
      </c>
      <c r="F8" s="12"/>
      <c r="G8" s="10"/>
      <c r="H8" s="10"/>
      <c r="I8" s="10"/>
    </row>
    <row r="9" spans="1:9" x14ac:dyDescent="0.25">
      <c r="A9">
        <v>5</v>
      </c>
      <c r="B9">
        <v>7</v>
      </c>
      <c r="C9">
        <v>10</v>
      </c>
      <c r="D9">
        <v>6</v>
      </c>
      <c r="E9">
        <v>8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27</v>
      </c>
      <c r="F11" s="12"/>
      <c r="G11" s="10"/>
      <c r="H11" s="10"/>
      <c r="I11" s="10"/>
    </row>
    <row r="12" spans="1:9" x14ac:dyDescent="0.25">
      <c r="A12">
        <v>0</v>
      </c>
      <c r="B12">
        <v>6</v>
      </c>
      <c r="C12">
        <v>10</v>
      </c>
      <c r="D12">
        <v>2</v>
      </c>
      <c r="E12">
        <v>9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18</v>
      </c>
      <c r="F14" s="12"/>
      <c r="G14" s="10"/>
      <c r="H14" s="10"/>
      <c r="I14" s="10"/>
    </row>
    <row r="15" spans="1:9" x14ac:dyDescent="0.25">
      <c r="A15">
        <v>6</v>
      </c>
      <c r="B15">
        <v>0</v>
      </c>
      <c r="C15">
        <v>2</v>
      </c>
      <c r="D15">
        <v>10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18.5</v>
      </c>
      <c r="F17" s="12"/>
      <c r="G17" s="10"/>
      <c r="H17" s="10"/>
      <c r="I17" s="10"/>
    </row>
    <row r="18" spans="1:9" x14ac:dyDescent="0.25">
      <c r="A18">
        <v>0</v>
      </c>
      <c r="B18">
        <v>4</v>
      </c>
      <c r="C18">
        <v>0</v>
      </c>
      <c r="D18">
        <v>6.5</v>
      </c>
      <c r="E18">
        <v>8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34</v>
      </c>
      <c r="F20" s="12"/>
      <c r="G20" s="10"/>
      <c r="H20" s="10"/>
      <c r="I20" s="10"/>
    </row>
    <row r="21" spans="1:9" x14ac:dyDescent="0.25">
      <c r="A21">
        <v>4</v>
      </c>
      <c r="B21">
        <v>10</v>
      </c>
      <c r="C21">
        <v>6</v>
      </c>
      <c r="D21">
        <v>4</v>
      </c>
      <c r="E21">
        <v>10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33</v>
      </c>
      <c r="F23" s="12"/>
      <c r="G23" s="10"/>
      <c r="H23" s="10"/>
      <c r="I23" s="10"/>
    </row>
    <row r="24" spans="1:9" x14ac:dyDescent="0.25">
      <c r="A24">
        <v>6</v>
      </c>
      <c r="B24">
        <v>9</v>
      </c>
      <c r="C24">
        <v>7</v>
      </c>
      <c r="D24">
        <v>4</v>
      </c>
      <c r="E24">
        <v>7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29</v>
      </c>
      <c r="F26" s="12"/>
      <c r="G26" s="10"/>
      <c r="H26" s="10"/>
      <c r="I26" s="10"/>
    </row>
    <row r="27" spans="1:9" x14ac:dyDescent="0.25">
      <c r="A27">
        <v>5</v>
      </c>
      <c r="B27">
        <v>4</v>
      </c>
      <c r="C27">
        <v>3</v>
      </c>
      <c r="D27">
        <v>7</v>
      </c>
      <c r="E27">
        <v>10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26</v>
      </c>
      <c r="F29" s="12"/>
      <c r="G29" s="10"/>
      <c r="H29" s="10"/>
      <c r="I29" s="10"/>
    </row>
    <row r="30" spans="1:9" x14ac:dyDescent="0.25">
      <c r="A30">
        <v>8</v>
      </c>
      <c r="B30">
        <v>7</v>
      </c>
      <c r="C30">
        <v>2</v>
      </c>
      <c r="D30">
        <v>9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34</v>
      </c>
      <c r="F32" s="12"/>
      <c r="G32" s="10"/>
      <c r="H32" s="10"/>
      <c r="I32" s="10"/>
    </row>
    <row r="33" spans="1:5" x14ac:dyDescent="0.25">
      <c r="A33">
        <v>3</v>
      </c>
      <c r="B33">
        <v>7</v>
      </c>
      <c r="C33">
        <v>7</v>
      </c>
      <c r="D33">
        <v>8</v>
      </c>
      <c r="E33">
        <v>9</v>
      </c>
    </row>
    <row r="36" spans="1:5" x14ac:dyDescent="0.25">
      <c r="C36">
        <f>SUM(C5+C8+C11+C14+C17+C20+C23+C26+C29+C32)</f>
        <v>278.5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2" spans="1:9" x14ac:dyDescent="0.25">
      <c r="A2" s="2"/>
      <c r="B2" s="2"/>
      <c r="C2" s="2"/>
      <c r="D2" s="2"/>
      <c r="F2" s="13" t="s">
        <v>113</v>
      </c>
      <c r="G2" s="11" t="s">
        <v>111</v>
      </c>
      <c r="H2" s="10"/>
      <c r="I2" s="10" t="s">
        <v>112</v>
      </c>
    </row>
    <row r="3" spans="1:9" x14ac:dyDescent="0.25">
      <c r="A3" t="s">
        <v>100</v>
      </c>
      <c r="F3" s="12"/>
      <c r="G3" s="10" t="s">
        <v>122</v>
      </c>
      <c r="H3" s="10"/>
      <c r="I3" s="10">
        <v>8</v>
      </c>
    </row>
    <row r="4" spans="1:9" x14ac:dyDescent="0.25">
      <c r="A4" t="s">
        <v>101</v>
      </c>
      <c r="C4">
        <f>SUM(A5:E5)</f>
        <v>0</v>
      </c>
      <c r="F4" s="12"/>
      <c r="G4" s="10"/>
      <c r="H4" s="10"/>
      <c r="I4" s="10"/>
    </row>
    <row r="5" spans="1:9" x14ac:dyDescent="0.25">
      <c r="F5" s="12"/>
      <c r="G5" s="10"/>
      <c r="H5" s="10"/>
      <c r="I5" s="10"/>
    </row>
    <row r="6" spans="1:9" x14ac:dyDescent="0.25">
      <c r="A6" t="s">
        <v>102</v>
      </c>
      <c r="F6" s="12"/>
      <c r="G6" s="10"/>
      <c r="H6" s="10"/>
      <c r="I6" s="10"/>
    </row>
    <row r="7" spans="1:9" x14ac:dyDescent="0.25">
      <c r="A7" t="s">
        <v>101</v>
      </c>
      <c r="C7">
        <f>SUM(A8:E8)</f>
        <v>0</v>
      </c>
      <c r="F7" s="12"/>
      <c r="G7" s="10"/>
      <c r="H7" s="10"/>
      <c r="I7" s="10"/>
    </row>
    <row r="8" spans="1:9" x14ac:dyDescent="0.25">
      <c r="F8" s="12"/>
      <c r="G8" s="10"/>
      <c r="H8" s="10"/>
      <c r="I8" s="10"/>
    </row>
    <row r="9" spans="1:9" x14ac:dyDescent="0.25">
      <c r="A9" t="s">
        <v>103</v>
      </c>
      <c r="F9" s="12"/>
      <c r="G9" s="10"/>
      <c r="H9" s="10"/>
      <c r="I9" s="10"/>
    </row>
    <row r="10" spans="1:9" x14ac:dyDescent="0.25">
      <c r="A10" t="s">
        <v>101</v>
      </c>
      <c r="C10">
        <v>0</v>
      </c>
      <c r="F10" s="12"/>
      <c r="G10" s="10"/>
      <c r="H10" s="10"/>
      <c r="I10" s="10"/>
    </row>
    <row r="11" spans="1:9" x14ac:dyDescent="0.25">
      <c r="F11" s="12"/>
      <c r="G11" s="10"/>
      <c r="H11" s="10"/>
      <c r="I11" s="10"/>
    </row>
    <row r="12" spans="1:9" x14ac:dyDescent="0.25">
      <c r="A12" t="s">
        <v>104</v>
      </c>
      <c r="F12" s="12"/>
      <c r="G12" s="10"/>
      <c r="H12" s="10"/>
      <c r="I12" s="10"/>
    </row>
    <row r="13" spans="1:9" x14ac:dyDescent="0.25">
      <c r="A13" t="s">
        <v>101</v>
      </c>
      <c r="C13">
        <f>SUM(A14:E14)</f>
        <v>0</v>
      </c>
      <c r="F13" s="12"/>
      <c r="G13" s="10"/>
      <c r="H13" s="10"/>
      <c r="I13" s="10"/>
    </row>
    <row r="14" spans="1:9" x14ac:dyDescent="0.25">
      <c r="F14" s="12"/>
      <c r="G14" s="10"/>
      <c r="H14" s="10"/>
      <c r="I14" s="10"/>
    </row>
    <row r="15" spans="1:9" x14ac:dyDescent="0.25">
      <c r="A15" t="s">
        <v>105</v>
      </c>
      <c r="F15" s="12"/>
      <c r="G15" s="10"/>
      <c r="H15" s="10"/>
      <c r="I15" s="10"/>
    </row>
    <row r="16" spans="1:9" x14ac:dyDescent="0.25">
      <c r="A16" t="s">
        <v>101</v>
      </c>
      <c r="C16">
        <f>SUM(A17:E17)</f>
        <v>12</v>
      </c>
      <c r="F16" s="12"/>
      <c r="G16" s="10"/>
      <c r="H16" s="10"/>
      <c r="I16" s="10"/>
    </row>
    <row r="17" spans="1:9" x14ac:dyDescent="0.25">
      <c r="A17">
        <v>6</v>
      </c>
      <c r="B17">
        <v>0</v>
      </c>
      <c r="C17">
        <v>0</v>
      </c>
      <c r="D17">
        <v>0</v>
      </c>
      <c r="E17">
        <v>6</v>
      </c>
      <c r="F17" s="12"/>
      <c r="G17" s="10"/>
      <c r="H17" s="10"/>
      <c r="I17" s="10"/>
    </row>
    <row r="18" spans="1:9" x14ac:dyDescent="0.25">
      <c r="A18" t="s">
        <v>106</v>
      </c>
      <c r="F18" s="12"/>
      <c r="G18" s="10"/>
      <c r="H18" s="10"/>
      <c r="I18" s="10"/>
    </row>
    <row r="19" spans="1:9" x14ac:dyDescent="0.25">
      <c r="A19" t="s">
        <v>101</v>
      </c>
      <c r="C19">
        <f>SUM(A20:E20)</f>
        <v>16</v>
      </c>
      <c r="F19" s="12"/>
      <c r="G19" s="10"/>
      <c r="H19" s="10"/>
      <c r="I19" s="10"/>
    </row>
    <row r="20" spans="1:9" x14ac:dyDescent="0.25">
      <c r="A20">
        <v>6</v>
      </c>
      <c r="B20">
        <v>10</v>
      </c>
      <c r="C20">
        <v>0</v>
      </c>
      <c r="D20">
        <v>0</v>
      </c>
      <c r="E20">
        <v>0</v>
      </c>
      <c r="F20" s="12"/>
      <c r="G20" s="10"/>
      <c r="H20" s="10"/>
      <c r="I20" s="10"/>
    </row>
    <row r="21" spans="1:9" x14ac:dyDescent="0.25">
      <c r="A21" t="s">
        <v>107</v>
      </c>
      <c r="F21" s="12"/>
      <c r="G21" s="10"/>
      <c r="H21" s="10"/>
      <c r="I21" s="10"/>
    </row>
    <row r="22" spans="1:9" x14ac:dyDescent="0.25">
      <c r="A22" t="s">
        <v>101</v>
      </c>
      <c r="C22">
        <v>10</v>
      </c>
      <c r="F22" s="12"/>
      <c r="G22" s="10"/>
      <c r="H22" s="10"/>
      <c r="I22" s="10"/>
    </row>
    <row r="23" spans="1:9" x14ac:dyDescent="0.25">
      <c r="A23">
        <v>10</v>
      </c>
      <c r="B23">
        <v>0</v>
      </c>
      <c r="C23">
        <v>0</v>
      </c>
      <c r="D23">
        <v>0</v>
      </c>
      <c r="E23">
        <v>0</v>
      </c>
      <c r="F23" s="12"/>
      <c r="G23" s="10"/>
      <c r="H23" s="10"/>
      <c r="I23" s="10"/>
    </row>
    <row r="24" spans="1:9" x14ac:dyDescent="0.25">
      <c r="A24" t="s">
        <v>108</v>
      </c>
      <c r="F24" s="12"/>
      <c r="G24" s="10"/>
      <c r="H24" s="10"/>
      <c r="I24" s="10"/>
    </row>
    <row r="25" spans="1:9" x14ac:dyDescent="0.25">
      <c r="A25" t="s">
        <v>101</v>
      </c>
      <c r="C25">
        <v>19</v>
      </c>
      <c r="F25" s="12"/>
      <c r="G25" s="10"/>
      <c r="H25" s="10"/>
      <c r="I25" s="10"/>
    </row>
    <row r="26" spans="1:9" x14ac:dyDescent="0.25">
      <c r="A26">
        <v>9</v>
      </c>
      <c r="B26">
        <v>10</v>
      </c>
      <c r="C26">
        <v>0</v>
      </c>
      <c r="D26">
        <v>0</v>
      </c>
      <c r="E26">
        <v>0</v>
      </c>
      <c r="F26" s="12"/>
      <c r="G26" s="10"/>
      <c r="H26" s="10"/>
      <c r="I26" s="10"/>
    </row>
    <row r="27" spans="1:9" x14ac:dyDescent="0.25">
      <c r="A27" t="s">
        <v>109</v>
      </c>
      <c r="F27" s="12"/>
      <c r="G27" s="10"/>
      <c r="H27" s="10"/>
      <c r="I27" s="10"/>
    </row>
    <row r="28" spans="1:9" x14ac:dyDescent="0.25">
      <c r="A28" t="s">
        <v>101</v>
      </c>
      <c r="C28">
        <f>SUM(A29:E29)</f>
        <v>20</v>
      </c>
      <c r="F28" s="12"/>
      <c r="G28" s="10"/>
      <c r="H28" s="10"/>
      <c r="I28" s="10"/>
    </row>
    <row r="29" spans="1:9" x14ac:dyDescent="0.25">
      <c r="A29">
        <v>6</v>
      </c>
      <c r="B29">
        <v>5</v>
      </c>
      <c r="C29">
        <v>9</v>
      </c>
      <c r="D29">
        <v>0</v>
      </c>
      <c r="E29">
        <v>0</v>
      </c>
      <c r="F29" s="12"/>
      <c r="G29" s="10"/>
      <c r="H29" s="10"/>
      <c r="I29" s="10"/>
    </row>
    <row r="30" spans="1:9" x14ac:dyDescent="0.25">
      <c r="A30" t="s">
        <v>110</v>
      </c>
      <c r="F30" s="12"/>
      <c r="G30" s="10"/>
      <c r="H30" s="10"/>
      <c r="I30" s="10"/>
    </row>
    <row r="31" spans="1:9" x14ac:dyDescent="0.25">
      <c r="A31" t="s">
        <v>101</v>
      </c>
      <c r="C31">
        <v>5</v>
      </c>
      <c r="F31" s="12"/>
      <c r="G31" s="10"/>
      <c r="H31" s="10"/>
      <c r="I31" s="10"/>
    </row>
    <row r="32" spans="1:9" x14ac:dyDescent="0.25">
      <c r="A32">
        <v>5</v>
      </c>
      <c r="B32">
        <v>0</v>
      </c>
      <c r="C32">
        <v>0</v>
      </c>
      <c r="D32">
        <v>0</v>
      </c>
      <c r="E32">
        <v>0</v>
      </c>
    </row>
    <row r="34" spans="3:3" x14ac:dyDescent="0.25">
      <c r="C34">
        <f>SUM(C4+C7+C10+C13+C16+C19+C22+C25+C28+C31)</f>
        <v>82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cols>
    <col min="6" max="6" width="9.7109375" bestFit="1" customWidth="1"/>
  </cols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4">
        <v>44415</v>
      </c>
      <c r="G4" s="10" t="s">
        <v>136</v>
      </c>
      <c r="H4" s="10"/>
      <c r="I4" s="10">
        <v>2</v>
      </c>
    </row>
    <row r="5" spans="1:9" x14ac:dyDescent="0.25">
      <c r="A5" t="s">
        <v>101</v>
      </c>
      <c r="C5">
        <v>0</v>
      </c>
      <c r="F5" s="14">
        <v>44450</v>
      </c>
      <c r="G5" s="10" t="s">
        <v>123</v>
      </c>
      <c r="H5" s="10"/>
      <c r="I5" s="10">
        <v>2</v>
      </c>
    </row>
    <row r="6" spans="1:9" x14ac:dyDescent="0.25">
      <c r="A6">
        <v>0</v>
      </c>
      <c r="B6">
        <v>0</v>
      </c>
      <c r="C6">
        <v>0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13</v>
      </c>
      <c r="F8" s="12"/>
      <c r="G8" s="10"/>
      <c r="H8" s="10"/>
      <c r="I8" s="10"/>
    </row>
    <row r="9" spans="1:9" x14ac:dyDescent="0.25">
      <c r="A9">
        <v>0</v>
      </c>
      <c r="B9">
        <v>10</v>
      </c>
      <c r="C9">
        <v>0</v>
      </c>
      <c r="D9">
        <v>3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11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4</v>
      </c>
      <c r="D12">
        <v>7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12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3</v>
      </c>
      <c r="D21">
        <v>9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31</v>
      </c>
      <c r="F23" s="12"/>
      <c r="G23" s="10"/>
      <c r="H23" s="10"/>
      <c r="I23" s="10"/>
    </row>
    <row r="24" spans="1:9" x14ac:dyDescent="0.25">
      <c r="A24">
        <v>6</v>
      </c>
      <c r="B24">
        <v>9</v>
      </c>
      <c r="C24">
        <v>10</v>
      </c>
      <c r="D24">
        <v>6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v>5</v>
      </c>
      <c r="F29" s="12"/>
      <c r="G29" s="10"/>
      <c r="H29" s="10"/>
      <c r="I29" s="10"/>
    </row>
    <row r="30" spans="1:9" x14ac:dyDescent="0.25">
      <c r="A30">
        <v>0</v>
      </c>
      <c r="B30">
        <v>0</v>
      </c>
      <c r="C30">
        <v>0</v>
      </c>
      <c r="D30">
        <v>0</v>
      </c>
      <c r="E30">
        <v>5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34.5</v>
      </c>
      <c r="F32" s="12"/>
      <c r="G32" s="10"/>
      <c r="H32" s="10"/>
      <c r="I32" s="10"/>
    </row>
    <row r="33" spans="1:5" x14ac:dyDescent="0.25">
      <c r="A33">
        <v>5</v>
      </c>
      <c r="B33">
        <v>8.5</v>
      </c>
      <c r="C33">
        <v>10</v>
      </c>
      <c r="D33">
        <v>5</v>
      </c>
      <c r="E33">
        <v>6</v>
      </c>
    </row>
    <row r="35" spans="1:5" x14ac:dyDescent="0.25">
      <c r="C35">
        <f>SUM(C5+C8+C11+C14+C17+C20+C23+C26+C29+C32)</f>
        <v>106.5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18.5</v>
      </c>
      <c r="F5" s="12"/>
      <c r="G5" s="10"/>
      <c r="H5" s="10"/>
      <c r="I5" s="10"/>
    </row>
    <row r="6" spans="1:9" x14ac:dyDescent="0.25">
      <c r="A6">
        <v>4</v>
      </c>
      <c r="B6">
        <v>9</v>
      </c>
      <c r="C6">
        <v>5.5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8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8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17</v>
      </c>
      <c r="F29" s="12"/>
      <c r="G29" s="10"/>
      <c r="H29" s="10"/>
      <c r="I29" s="10"/>
    </row>
    <row r="30" spans="1:9" x14ac:dyDescent="0.25">
      <c r="A30">
        <v>7</v>
      </c>
      <c r="B30">
        <v>4</v>
      </c>
      <c r="C30">
        <v>6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19.5</v>
      </c>
      <c r="F32" s="12"/>
      <c r="G32" s="10"/>
      <c r="H32" s="10"/>
      <c r="I32" s="10"/>
    </row>
    <row r="33" spans="1:5" x14ac:dyDescent="0.25">
      <c r="A33">
        <v>10</v>
      </c>
      <c r="B33">
        <v>9.5</v>
      </c>
      <c r="C33">
        <v>0</v>
      </c>
      <c r="D33">
        <v>0</v>
      </c>
      <c r="E33">
        <v>0</v>
      </c>
    </row>
    <row r="35" spans="1:5" x14ac:dyDescent="0.25">
      <c r="C35">
        <f>SUM(C5+C8+C11+C14+C17+C20+C23+C26+C29+C32)</f>
        <v>63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8" sqref="G18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4">
        <v>44261</v>
      </c>
      <c r="G4" s="10" t="s">
        <v>120</v>
      </c>
      <c r="H4" s="10"/>
      <c r="I4" s="10">
        <v>4</v>
      </c>
    </row>
    <row r="5" spans="1:9" x14ac:dyDescent="0.25">
      <c r="A5" t="s">
        <v>101</v>
      </c>
      <c r="C5">
        <v>1</v>
      </c>
      <c r="F5" s="14">
        <v>44289</v>
      </c>
      <c r="G5" s="10" t="s">
        <v>121</v>
      </c>
      <c r="H5" s="10"/>
      <c r="I5" s="10">
        <v>4</v>
      </c>
    </row>
    <row r="6" spans="1:9" x14ac:dyDescent="0.25">
      <c r="A6">
        <v>0</v>
      </c>
      <c r="B6">
        <v>0</v>
      </c>
      <c r="C6">
        <v>0</v>
      </c>
      <c r="D6">
        <v>0</v>
      </c>
      <c r="E6">
        <v>1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9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5</v>
      </c>
      <c r="D9">
        <v>0</v>
      </c>
      <c r="E9">
        <v>4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v>0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0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0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5" spans="3:3" x14ac:dyDescent="0.25">
      <c r="C35">
        <f>SUM(C5+C8+C11+C14+C17+C20+C23+C26+C29+C32)</f>
        <v>10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4">
        <v>44324</v>
      </c>
      <c r="G4" s="10"/>
      <c r="H4" s="10"/>
      <c r="I4" s="10"/>
    </row>
    <row r="5" spans="1:9" x14ac:dyDescent="0.25">
      <c r="A5" t="s">
        <v>101</v>
      </c>
      <c r="C5">
        <f>SUM(A6:E6)</f>
        <v>25</v>
      </c>
      <c r="F5" s="12"/>
      <c r="G5" s="10"/>
      <c r="H5" s="10"/>
      <c r="I5" s="10"/>
    </row>
    <row r="6" spans="1:9" x14ac:dyDescent="0.25">
      <c r="A6">
        <v>5</v>
      </c>
      <c r="B6">
        <v>2</v>
      </c>
      <c r="C6">
        <v>10</v>
      </c>
      <c r="D6">
        <v>2</v>
      </c>
      <c r="E6">
        <v>6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20</v>
      </c>
      <c r="F8" s="12"/>
      <c r="G8" s="10"/>
      <c r="H8" s="10"/>
      <c r="I8" s="10"/>
    </row>
    <row r="9" spans="1:9" x14ac:dyDescent="0.25">
      <c r="A9">
        <v>0</v>
      </c>
      <c r="B9">
        <v>3</v>
      </c>
      <c r="C9">
        <v>10</v>
      </c>
      <c r="D9">
        <v>0</v>
      </c>
      <c r="E9">
        <v>7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25.5</v>
      </c>
      <c r="F11" s="12"/>
      <c r="G11" s="10"/>
      <c r="H11" s="10"/>
      <c r="I11" s="10"/>
    </row>
    <row r="12" spans="1:9" x14ac:dyDescent="0.25">
      <c r="A12">
        <v>5</v>
      </c>
      <c r="B12">
        <v>8.5</v>
      </c>
      <c r="C12">
        <v>0</v>
      </c>
      <c r="D12">
        <v>5</v>
      </c>
      <c r="E12">
        <v>7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15</v>
      </c>
      <c r="F14" s="12"/>
      <c r="G14" s="10"/>
      <c r="H14" s="10"/>
      <c r="I14" s="10"/>
    </row>
    <row r="15" spans="1:9" x14ac:dyDescent="0.25">
      <c r="A15">
        <v>5</v>
      </c>
      <c r="B15">
        <v>0</v>
      </c>
      <c r="C15">
        <v>0</v>
      </c>
      <c r="D15">
        <v>5</v>
      </c>
      <c r="E15">
        <v>5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38</v>
      </c>
      <c r="F17" s="12"/>
      <c r="G17" s="10"/>
      <c r="H17" s="10"/>
      <c r="I17" s="10"/>
    </row>
    <row r="18" spans="1:9" x14ac:dyDescent="0.25">
      <c r="A18">
        <v>5</v>
      </c>
      <c r="B18">
        <v>7</v>
      </c>
      <c r="C18">
        <v>6</v>
      </c>
      <c r="D18">
        <v>10</v>
      </c>
      <c r="E18">
        <v>10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32</v>
      </c>
      <c r="F20" s="12"/>
      <c r="G20" s="10"/>
      <c r="H20" s="10"/>
      <c r="I20" s="10"/>
    </row>
    <row r="21" spans="1:9" x14ac:dyDescent="0.25">
      <c r="A21">
        <v>9</v>
      </c>
      <c r="B21">
        <v>9</v>
      </c>
      <c r="C21">
        <v>8</v>
      </c>
      <c r="D21">
        <v>6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29</v>
      </c>
      <c r="F23" s="12"/>
      <c r="G23" s="10"/>
      <c r="H23" s="10"/>
      <c r="I23" s="10"/>
    </row>
    <row r="24" spans="1:9" x14ac:dyDescent="0.25">
      <c r="A24">
        <v>9</v>
      </c>
      <c r="B24">
        <v>6</v>
      </c>
      <c r="C24">
        <v>9</v>
      </c>
      <c r="D24">
        <v>5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35</v>
      </c>
      <c r="F26" s="12"/>
      <c r="G26" s="10"/>
      <c r="H26" s="10"/>
      <c r="I26" s="10"/>
    </row>
    <row r="27" spans="1:9" x14ac:dyDescent="0.25">
      <c r="A27">
        <v>10</v>
      </c>
      <c r="B27">
        <v>9</v>
      </c>
      <c r="C27">
        <v>6</v>
      </c>
      <c r="D27">
        <v>10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18</v>
      </c>
      <c r="F29" s="12"/>
      <c r="G29" s="10"/>
      <c r="H29" s="10"/>
      <c r="I29" s="10"/>
    </row>
    <row r="30" spans="1:9" x14ac:dyDescent="0.25">
      <c r="A30">
        <v>1</v>
      </c>
      <c r="B30">
        <v>4</v>
      </c>
      <c r="C30">
        <v>7</v>
      </c>
      <c r="D30">
        <v>6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32</v>
      </c>
      <c r="F32" s="12"/>
      <c r="G32" s="10"/>
      <c r="H32" s="10"/>
      <c r="I32" s="10"/>
    </row>
    <row r="33" spans="1:5" x14ac:dyDescent="0.25">
      <c r="A33">
        <v>4</v>
      </c>
      <c r="B33">
        <v>6</v>
      </c>
      <c r="C33">
        <v>8</v>
      </c>
      <c r="D33">
        <v>7</v>
      </c>
      <c r="E33">
        <v>7</v>
      </c>
    </row>
    <row r="36" spans="1:5" x14ac:dyDescent="0.25">
      <c r="C36">
        <f>SUM(C5+C8+C11+C14+C17+C20+C23+C26+C29+C32)</f>
        <v>269.5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18</v>
      </c>
      <c r="F5" s="12"/>
      <c r="G5" s="10"/>
      <c r="H5" s="10"/>
      <c r="I5" s="10"/>
    </row>
    <row r="6" spans="1:9" x14ac:dyDescent="0.25">
      <c r="A6">
        <v>10</v>
      </c>
      <c r="B6">
        <v>7</v>
      </c>
      <c r="C6">
        <v>0</v>
      </c>
      <c r="D6">
        <v>1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30</v>
      </c>
      <c r="F8" s="12"/>
      <c r="G8" s="10"/>
      <c r="H8" s="10"/>
      <c r="I8" s="10"/>
    </row>
    <row r="9" spans="1:9" x14ac:dyDescent="0.25">
      <c r="A9">
        <v>10</v>
      </c>
      <c r="B9">
        <v>10</v>
      </c>
      <c r="C9">
        <v>0</v>
      </c>
      <c r="D9">
        <v>0</v>
      </c>
      <c r="E9">
        <v>10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21.5</v>
      </c>
      <c r="F11" s="12"/>
      <c r="G11" s="10"/>
      <c r="H11" s="10"/>
      <c r="I11" s="10"/>
    </row>
    <row r="12" spans="1:9" x14ac:dyDescent="0.25">
      <c r="A12">
        <v>7</v>
      </c>
      <c r="B12">
        <v>5.5</v>
      </c>
      <c r="C12">
        <v>9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24</v>
      </c>
      <c r="F14" s="12"/>
      <c r="G14" s="10"/>
      <c r="H14" s="10"/>
      <c r="I14" s="10"/>
    </row>
    <row r="15" spans="1:9" x14ac:dyDescent="0.25">
      <c r="A15">
        <v>9</v>
      </c>
      <c r="B15">
        <v>9</v>
      </c>
      <c r="C15">
        <v>6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31</v>
      </c>
      <c r="F17" s="12"/>
      <c r="G17" s="10"/>
      <c r="H17" s="10"/>
      <c r="I17" s="10"/>
    </row>
    <row r="18" spans="1:9" x14ac:dyDescent="0.25">
      <c r="A18">
        <v>9</v>
      </c>
      <c r="B18">
        <v>6</v>
      </c>
      <c r="C18">
        <v>10</v>
      </c>
      <c r="D18">
        <v>6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14</v>
      </c>
      <c r="F20" s="12"/>
      <c r="G20" s="10"/>
      <c r="H20" s="10"/>
      <c r="I20" s="10"/>
    </row>
    <row r="21" spans="1:9" x14ac:dyDescent="0.25">
      <c r="A21">
        <v>8</v>
      </c>
      <c r="B21">
        <v>0</v>
      </c>
      <c r="C21">
        <v>6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f>SUM(A24:E24)</f>
        <v>16</v>
      </c>
      <c r="F23" s="12"/>
      <c r="G23" s="10"/>
      <c r="H23" s="10"/>
      <c r="I23" s="10"/>
    </row>
    <row r="24" spans="1:9" x14ac:dyDescent="0.25">
      <c r="A24">
        <v>10</v>
      </c>
      <c r="B24">
        <v>6</v>
      </c>
      <c r="C24">
        <v>0</v>
      </c>
      <c r="D24">
        <v>0</v>
      </c>
      <c r="E24">
        <v>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v>16</v>
      </c>
      <c r="F26" s="12"/>
      <c r="G26" s="10"/>
      <c r="H26" s="10"/>
      <c r="I26" s="10"/>
    </row>
    <row r="27" spans="1:9" x14ac:dyDescent="0.25">
      <c r="A27">
        <v>6</v>
      </c>
      <c r="B27">
        <v>10</v>
      </c>
      <c r="C27">
        <v>0</v>
      </c>
      <c r="D27">
        <v>0</v>
      </c>
      <c r="E27">
        <v>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f>SUM(A33:E33)</f>
        <v>19</v>
      </c>
      <c r="F32" s="12"/>
      <c r="G32" s="10"/>
      <c r="H32" s="10"/>
      <c r="I32" s="10"/>
    </row>
    <row r="33" spans="1:5" x14ac:dyDescent="0.25">
      <c r="A33">
        <v>9</v>
      </c>
      <c r="B33">
        <v>10</v>
      </c>
      <c r="C33">
        <v>0</v>
      </c>
      <c r="D33">
        <v>0</v>
      </c>
      <c r="E33">
        <v>0</v>
      </c>
    </row>
    <row r="36" spans="1:5" x14ac:dyDescent="0.25">
      <c r="C36">
        <f>SUM(C5+C8+C11+C14+C17+C20+C23+C26+C29+C32)</f>
        <v>189.5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P22" sqref="P22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15</v>
      </c>
      <c r="F5" s="12"/>
      <c r="G5" s="10"/>
      <c r="H5" s="10"/>
      <c r="I5" s="10"/>
    </row>
    <row r="6" spans="1:9" x14ac:dyDescent="0.25">
      <c r="A6">
        <v>7</v>
      </c>
      <c r="B6">
        <v>0</v>
      </c>
      <c r="C6">
        <v>0</v>
      </c>
      <c r="D6">
        <v>8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8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6</v>
      </c>
      <c r="D9">
        <v>2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11.5</v>
      </c>
      <c r="F11" s="12"/>
      <c r="G11" s="10"/>
      <c r="H11" s="10"/>
      <c r="I11" s="10"/>
    </row>
    <row r="12" spans="1:9" x14ac:dyDescent="0.25">
      <c r="A12">
        <v>0</v>
      </c>
      <c r="B12">
        <v>5.5</v>
      </c>
      <c r="C12">
        <v>6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7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7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6" spans="3:3" x14ac:dyDescent="0.25">
      <c r="C36">
        <f>SUM(C5+C8+C11+C14+C17+C20+C23+C26+C29+C32)</f>
        <v>41.5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0" zoomScaleNormal="80"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v>0</v>
      </c>
      <c r="F5" s="12"/>
      <c r="G5" s="10"/>
      <c r="H5" s="10"/>
      <c r="I5" s="10"/>
    </row>
    <row r="6" spans="1:9" x14ac:dyDescent="0.25"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23</v>
      </c>
      <c r="F8" s="12"/>
      <c r="G8" s="10"/>
      <c r="H8" s="10"/>
      <c r="I8" s="10"/>
    </row>
    <row r="9" spans="1:9" x14ac:dyDescent="0.25">
      <c r="A9">
        <v>0</v>
      </c>
      <c r="B9">
        <v>9</v>
      </c>
      <c r="C9">
        <v>7</v>
      </c>
      <c r="D9">
        <v>7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15</v>
      </c>
      <c r="F11" s="12"/>
      <c r="G11" s="10"/>
      <c r="H11" s="10"/>
      <c r="I11" s="10"/>
    </row>
    <row r="12" spans="1:9" x14ac:dyDescent="0.25">
      <c r="A12">
        <v>9</v>
      </c>
      <c r="B12">
        <v>0</v>
      </c>
      <c r="C12">
        <v>0</v>
      </c>
      <c r="D12">
        <v>6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F14" s="12"/>
      <c r="G14" s="10"/>
      <c r="H14" s="10"/>
      <c r="I14" s="10"/>
    </row>
    <row r="15" spans="1:9" x14ac:dyDescent="0.25">
      <c r="A15">
        <v>0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24</v>
      </c>
      <c r="F17" s="12"/>
      <c r="G17" s="10"/>
      <c r="H17" s="10"/>
      <c r="I17" s="10"/>
    </row>
    <row r="18" spans="1:9" x14ac:dyDescent="0.25">
      <c r="A18">
        <v>9</v>
      </c>
      <c r="B18">
        <v>8</v>
      </c>
      <c r="C18">
        <v>7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20</v>
      </c>
      <c r="F29" s="12"/>
      <c r="G29" s="10"/>
      <c r="H29" s="10"/>
      <c r="I29" s="10"/>
    </row>
    <row r="30" spans="1:9" x14ac:dyDescent="0.25">
      <c r="A30">
        <v>6</v>
      </c>
      <c r="B30">
        <v>5</v>
      </c>
      <c r="C30">
        <v>9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5" spans="3:3" x14ac:dyDescent="0.25">
      <c r="C35">
        <f>SUM(C5+C8+C11+C14+C17+C20+C23+C26+C29+C32)</f>
        <v>82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2" spans="1:9" x14ac:dyDescent="0.25">
      <c r="A2" s="2"/>
      <c r="B2" s="2"/>
      <c r="C2" s="2"/>
      <c r="D2" s="2"/>
      <c r="F2" s="13" t="s">
        <v>113</v>
      </c>
      <c r="G2" s="11" t="s">
        <v>111</v>
      </c>
      <c r="H2" s="10"/>
      <c r="I2" s="10" t="s">
        <v>112</v>
      </c>
    </row>
    <row r="3" spans="1:9" x14ac:dyDescent="0.25">
      <c r="A3" t="s">
        <v>100</v>
      </c>
      <c r="F3" s="12"/>
      <c r="G3" s="10"/>
      <c r="H3" s="10"/>
      <c r="I3" s="10"/>
    </row>
    <row r="4" spans="1:9" x14ac:dyDescent="0.25">
      <c r="A4" t="s">
        <v>101</v>
      </c>
      <c r="C4">
        <f>SUM(A5:E5)</f>
        <v>20</v>
      </c>
      <c r="F4" s="12"/>
      <c r="G4" s="10"/>
      <c r="H4" s="10"/>
      <c r="I4" s="10"/>
    </row>
    <row r="5" spans="1:9" x14ac:dyDescent="0.25">
      <c r="A5">
        <v>0</v>
      </c>
      <c r="B5">
        <v>5</v>
      </c>
      <c r="C5">
        <v>7</v>
      </c>
      <c r="D5">
        <v>0</v>
      </c>
      <c r="E5">
        <v>8</v>
      </c>
      <c r="F5" s="12"/>
      <c r="G5" s="10"/>
      <c r="H5" s="10"/>
      <c r="I5" s="10"/>
    </row>
    <row r="6" spans="1:9" x14ac:dyDescent="0.25">
      <c r="A6" t="s">
        <v>102</v>
      </c>
      <c r="F6" s="12"/>
      <c r="G6" s="10"/>
      <c r="H6" s="10"/>
      <c r="I6" s="10"/>
    </row>
    <row r="7" spans="1:9" x14ac:dyDescent="0.25">
      <c r="A7" t="s">
        <v>101</v>
      </c>
      <c r="C7">
        <f>SUM(A8:E8)</f>
        <v>24</v>
      </c>
      <c r="F7" s="12"/>
      <c r="G7" s="10"/>
      <c r="H7" s="10"/>
      <c r="I7" s="10"/>
    </row>
    <row r="8" spans="1:9" x14ac:dyDescent="0.25">
      <c r="A8">
        <v>7</v>
      </c>
      <c r="B8">
        <v>10</v>
      </c>
      <c r="C8">
        <v>7</v>
      </c>
      <c r="D8">
        <v>0</v>
      </c>
      <c r="E8">
        <v>0</v>
      </c>
      <c r="F8" s="12"/>
      <c r="G8" s="10"/>
      <c r="H8" s="10"/>
      <c r="I8" s="10"/>
    </row>
    <row r="9" spans="1:9" x14ac:dyDescent="0.25">
      <c r="A9" t="s">
        <v>103</v>
      </c>
      <c r="F9" s="12"/>
      <c r="G9" s="10"/>
      <c r="H9" s="10"/>
      <c r="I9" s="10"/>
    </row>
    <row r="10" spans="1:9" x14ac:dyDescent="0.25">
      <c r="A10" t="s">
        <v>101</v>
      </c>
      <c r="C10">
        <f>SUM(A11:E11)</f>
        <v>10</v>
      </c>
      <c r="F10" s="12"/>
      <c r="G10" s="10"/>
      <c r="H10" s="10"/>
      <c r="I10" s="10"/>
    </row>
    <row r="11" spans="1:9" x14ac:dyDescent="0.25">
      <c r="A11">
        <v>0</v>
      </c>
      <c r="B11">
        <v>0</v>
      </c>
      <c r="C11">
        <v>10</v>
      </c>
      <c r="D11">
        <v>0</v>
      </c>
      <c r="E11">
        <v>0</v>
      </c>
      <c r="F11" s="12"/>
      <c r="G11" s="10"/>
      <c r="H11" s="10"/>
      <c r="I11" s="10"/>
    </row>
    <row r="12" spans="1:9" x14ac:dyDescent="0.25">
      <c r="A12" t="s">
        <v>104</v>
      </c>
      <c r="F12" s="12"/>
      <c r="G12" s="10"/>
      <c r="H12" s="10"/>
      <c r="I12" s="10"/>
    </row>
    <row r="13" spans="1:9" x14ac:dyDescent="0.25">
      <c r="A13" t="s">
        <v>101</v>
      </c>
      <c r="C13">
        <f>SUM(A14:E14)</f>
        <v>0</v>
      </c>
      <c r="F13" s="12"/>
      <c r="G13" s="10"/>
      <c r="H13" s="10"/>
      <c r="I13" s="10"/>
    </row>
    <row r="14" spans="1:9" x14ac:dyDescent="0.25">
      <c r="A14">
        <v>0</v>
      </c>
      <c r="B14">
        <v>0</v>
      </c>
      <c r="C14">
        <v>0</v>
      </c>
      <c r="D14">
        <v>0</v>
      </c>
      <c r="E14">
        <v>0</v>
      </c>
      <c r="F14" s="12"/>
      <c r="G14" s="10"/>
      <c r="H14" s="10"/>
      <c r="I14" s="10"/>
    </row>
    <row r="15" spans="1:9" x14ac:dyDescent="0.25">
      <c r="A15" t="s">
        <v>105</v>
      </c>
      <c r="F15" s="12"/>
      <c r="G15" s="10"/>
      <c r="H15" s="10"/>
      <c r="I15" s="10"/>
    </row>
    <row r="16" spans="1:9" x14ac:dyDescent="0.25">
      <c r="A16" t="s">
        <v>101</v>
      </c>
      <c r="C16">
        <f>SUM(A17:E17)</f>
        <v>22</v>
      </c>
      <c r="F16" s="12"/>
      <c r="G16" s="10"/>
      <c r="H16" s="10"/>
      <c r="I16" s="10"/>
    </row>
    <row r="17" spans="1:9" x14ac:dyDescent="0.25">
      <c r="A17">
        <v>0</v>
      </c>
      <c r="B17">
        <v>0</v>
      </c>
      <c r="C17">
        <v>3</v>
      </c>
      <c r="D17">
        <v>10</v>
      </c>
      <c r="E17">
        <v>9</v>
      </c>
      <c r="F17" s="12"/>
      <c r="G17" s="10"/>
      <c r="H17" s="10"/>
      <c r="I17" s="10"/>
    </row>
    <row r="18" spans="1:9" x14ac:dyDescent="0.25">
      <c r="A18" t="s">
        <v>106</v>
      </c>
      <c r="F18" s="12"/>
      <c r="G18" s="10"/>
      <c r="H18" s="10"/>
      <c r="I18" s="10"/>
    </row>
    <row r="19" spans="1:9" x14ac:dyDescent="0.25">
      <c r="A19" t="s">
        <v>101</v>
      </c>
      <c r="C19">
        <v>0</v>
      </c>
      <c r="F19" s="12"/>
      <c r="G19" s="10"/>
      <c r="H19" s="10"/>
      <c r="I19" s="10"/>
    </row>
    <row r="20" spans="1:9" x14ac:dyDescent="0.25">
      <c r="A20">
        <v>0</v>
      </c>
      <c r="B20">
        <v>0</v>
      </c>
      <c r="C20">
        <v>0</v>
      </c>
      <c r="D20">
        <v>0</v>
      </c>
      <c r="E20">
        <v>0</v>
      </c>
      <c r="F20" s="12"/>
      <c r="G20" s="10"/>
      <c r="H20" s="10"/>
      <c r="I20" s="10"/>
    </row>
    <row r="21" spans="1:9" x14ac:dyDescent="0.25">
      <c r="A21" t="s">
        <v>107</v>
      </c>
      <c r="F21" s="12"/>
      <c r="G21" s="10"/>
      <c r="H21" s="10"/>
      <c r="I21" s="10"/>
    </row>
    <row r="22" spans="1:9" x14ac:dyDescent="0.25">
      <c r="A22" t="s">
        <v>101</v>
      </c>
      <c r="F22" s="12"/>
      <c r="G22" s="10"/>
      <c r="H22" s="10"/>
      <c r="I22" s="10"/>
    </row>
    <row r="23" spans="1:9" x14ac:dyDescent="0.25">
      <c r="F23" s="12"/>
      <c r="G23" s="10"/>
      <c r="H23" s="10"/>
      <c r="I23" s="10"/>
    </row>
    <row r="24" spans="1:9" x14ac:dyDescent="0.25">
      <c r="A24" t="s">
        <v>108</v>
      </c>
      <c r="F24" s="12"/>
      <c r="G24" s="10"/>
      <c r="H24" s="10"/>
      <c r="I24" s="10"/>
    </row>
    <row r="25" spans="1:9" x14ac:dyDescent="0.25">
      <c r="A25" t="s">
        <v>101</v>
      </c>
      <c r="F25" s="12"/>
      <c r="G25" s="10"/>
      <c r="H25" s="10"/>
      <c r="I25" s="10"/>
    </row>
    <row r="26" spans="1:9" x14ac:dyDescent="0.25">
      <c r="F26" s="12"/>
      <c r="G26" s="10"/>
      <c r="H26" s="10"/>
      <c r="I26" s="10"/>
    </row>
    <row r="27" spans="1:9" x14ac:dyDescent="0.25">
      <c r="A27" t="s">
        <v>109</v>
      </c>
      <c r="F27" s="12"/>
      <c r="G27" s="10"/>
      <c r="H27" s="10"/>
      <c r="I27" s="10"/>
    </row>
    <row r="28" spans="1:9" x14ac:dyDescent="0.25">
      <c r="A28" t="s">
        <v>101</v>
      </c>
      <c r="F28" s="12"/>
      <c r="G28" s="10"/>
      <c r="H28" s="10"/>
      <c r="I28" s="10"/>
    </row>
    <row r="29" spans="1:9" x14ac:dyDescent="0.25">
      <c r="F29" s="12"/>
      <c r="G29" s="10"/>
      <c r="H29" s="10"/>
      <c r="I29" s="10"/>
    </row>
    <row r="30" spans="1:9" x14ac:dyDescent="0.25">
      <c r="A30" t="s">
        <v>110</v>
      </c>
      <c r="F30" s="12"/>
      <c r="G30" s="10"/>
      <c r="H30" s="10"/>
      <c r="I30" s="10"/>
    </row>
    <row r="31" spans="1:9" x14ac:dyDescent="0.25">
      <c r="A31" t="s">
        <v>101</v>
      </c>
      <c r="F31" s="12"/>
      <c r="G31" s="10"/>
      <c r="H31" s="10"/>
      <c r="I31" s="10"/>
    </row>
    <row r="34" spans="3:3" x14ac:dyDescent="0.25">
      <c r="C34">
        <f>SUM(C4+C7+C10+C13+C16+C19+C22+C25+C28+C31)</f>
        <v>76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0" workbookViewId="0">
      <selection activeCell="C20" sqref="C20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C4">
        <v>0</v>
      </c>
      <c r="F4" s="12"/>
      <c r="G4" s="10"/>
      <c r="H4" s="10"/>
      <c r="I4" s="10"/>
    </row>
    <row r="5" spans="1:9" x14ac:dyDescent="0.25">
      <c r="A5" t="s">
        <v>101</v>
      </c>
      <c r="F5" s="12"/>
      <c r="G5" s="10"/>
      <c r="H5" s="10"/>
      <c r="I5" s="10"/>
    </row>
    <row r="6" spans="1:9" x14ac:dyDescent="0.25"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3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3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8</v>
      </c>
      <c r="F11" s="12"/>
      <c r="G11" s="10"/>
      <c r="H11" s="10"/>
      <c r="I11" s="10"/>
    </row>
    <row r="12" spans="1:9" x14ac:dyDescent="0.25">
      <c r="A12">
        <v>0</v>
      </c>
      <c r="B12">
        <v>2</v>
      </c>
      <c r="C12">
        <v>0</v>
      </c>
      <c r="D12">
        <v>0</v>
      </c>
      <c r="E12">
        <v>6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24</v>
      </c>
      <c r="F14" s="12"/>
      <c r="G14" s="10"/>
      <c r="H14" s="10"/>
      <c r="I14" s="10"/>
    </row>
    <row r="15" spans="1:9" x14ac:dyDescent="0.25">
      <c r="A15">
        <v>2</v>
      </c>
      <c r="B15">
        <v>8</v>
      </c>
      <c r="C15">
        <v>0</v>
      </c>
      <c r="D15">
        <v>5</v>
      </c>
      <c r="E15">
        <v>9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v>0</v>
      </c>
      <c r="F17" s="12"/>
      <c r="G17" s="10"/>
      <c r="H17" s="10"/>
      <c r="I17" s="10"/>
    </row>
    <row r="18" spans="1:9" x14ac:dyDescent="0.25">
      <c r="A18">
        <v>0</v>
      </c>
      <c r="B18">
        <v>0</v>
      </c>
      <c r="C18">
        <v>0</v>
      </c>
      <c r="D18">
        <v>0</v>
      </c>
      <c r="E18">
        <v>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0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0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5" spans="3:3" x14ac:dyDescent="0.25">
      <c r="C35">
        <f>SUM(C5+C8+C11+C14+C17+C20+C23+C26+C29+C32)</f>
        <v>35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9</v>
      </c>
      <c r="F5" s="12"/>
      <c r="G5" s="10"/>
      <c r="H5" s="10"/>
      <c r="I5" s="10"/>
    </row>
    <row r="6" spans="1:9" x14ac:dyDescent="0.25">
      <c r="A6">
        <v>1</v>
      </c>
      <c r="B6">
        <v>3</v>
      </c>
      <c r="C6">
        <v>0</v>
      </c>
      <c r="D6">
        <v>5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0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5</v>
      </c>
      <c r="F11" s="12"/>
      <c r="G11" s="10"/>
      <c r="H11" s="10"/>
      <c r="I11" s="10"/>
    </row>
    <row r="12" spans="1:9" x14ac:dyDescent="0.25">
      <c r="A12">
        <v>0</v>
      </c>
      <c r="B12">
        <v>0</v>
      </c>
      <c r="C12">
        <v>5</v>
      </c>
      <c r="D12">
        <v>0</v>
      </c>
      <c r="E12">
        <v>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v>6</v>
      </c>
      <c r="F14" s="12"/>
      <c r="G14" s="10"/>
      <c r="H14" s="10"/>
      <c r="I14" s="10"/>
    </row>
    <row r="15" spans="1:9" x14ac:dyDescent="0.25">
      <c r="A15">
        <v>6</v>
      </c>
      <c r="B15">
        <v>0</v>
      </c>
      <c r="C15">
        <v>0</v>
      </c>
      <c r="D15">
        <v>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30</v>
      </c>
      <c r="F17" s="12"/>
      <c r="G17" s="10"/>
      <c r="H17" s="10"/>
      <c r="I17" s="10"/>
    </row>
    <row r="18" spans="1:9" x14ac:dyDescent="0.25">
      <c r="A18">
        <v>10</v>
      </c>
      <c r="B18">
        <v>10</v>
      </c>
      <c r="C18">
        <v>10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v>6</v>
      </c>
      <c r="F20" s="12"/>
      <c r="G20" s="10"/>
      <c r="H20" s="10"/>
      <c r="I20" s="10"/>
    </row>
    <row r="21" spans="1:9" x14ac:dyDescent="0.25">
      <c r="A21">
        <v>0</v>
      </c>
      <c r="B21">
        <v>0</v>
      </c>
      <c r="C21">
        <v>6</v>
      </c>
      <c r="D21">
        <v>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F23" s="12"/>
      <c r="G23" s="10"/>
      <c r="H23" s="10"/>
      <c r="I23" s="10"/>
    </row>
    <row r="24" spans="1:9" x14ac:dyDescent="0.25"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F26" s="12"/>
      <c r="G26" s="10"/>
      <c r="H26" s="10"/>
      <c r="I26" s="10"/>
    </row>
    <row r="27" spans="1:9" x14ac:dyDescent="0.25"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F29" s="12"/>
      <c r="G29" s="10"/>
      <c r="H29" s="10"/>
      <c r="I29" s="10"/>
    </row>
    <row r="30" spans="1:9" x14ac:dyDescent="0.25"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5" spans="3:3" x14ac:dyDescent="0.25">
      <c r="C35">
        <f>SUM(C5+C8+C11+C14+C17+C20+C23+C26+C29+C32)</f>
        <v>56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F4" s="12"/>
      <c r="G4" s="10"/>
      <c r="H4" s="10"/>
      <c r="I4" s="10"/>
    </row>
    <row r="5" spans="1:9" x14ac:dyDescent="0.25">
      <c r="A5" t="s">
        <v>101</v>
      </c>
      <c r="C5">
        <f>SUM(A6:E6)</f>
        <v>33</v>
      </c>
      <c r="F5" s="12"/>
      <c r="G5" s="10"/>
      <c r="H5" s="10"/>
      <c r="I5" s="10"/>
    </row>
    <row r="6" spans="1:9" x14ac:dyDescent="0.25">
      <c r="A6">
        <v>5</v>
      </c>
      <c r="B6">
        <v>9</v>
      </c>
      <c r="C6">
        <v>10</v>
      </c>
      <c r="D6">
        <v>0</v>
      </c>
      <c r="E6">
        <v>9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f>SUM(A9:E9)</f>
        <v>34</v>
      </c>
      <c r="F8" s="12"/>
      <c r="G8" s="10"/>
      <c r="H8" s="10"/>
      <c r="I8" s="10"/>
    </row>
    <row r="9" spans="1:9" x14ac:dyDescent="0.25">
      <c r="A9">
        <v>7</v>
      </c>
      <c r="B9">
        <v>7</v>
      </c>
      <c r="C9">
        <v>10</v>
      </c>
      <c r="D9">
        <v>10</v>
      </c>
      <c r="E9">
        <v>0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36</v>
      </c>
      <c r="F11" s="12"/>
      <c r="G11" s="10"/>
      <c r="H11" s="10"/>
      <c r="I11" s="10"/>
    </row>
    <row r="12" spans="1:9" x14ac:dyDescent="0.25">
      <c r="A12">
        <v>6</v>
      </c>
      <c r="B12">
        <v>10</v>
      </c>
      <c r="C12">
        <v>10</v>
      </c>
      <c r="D12">
        <v>0</v>
      </c>
      <c r="E12">
        <v>10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39</v>
      </c>
      <c r="F14" s="12"/>
      <c r="G14" s="10"/>
      <c r="H14" s="10"/>
      <c r="I14" s="10"/>
    </row>
    <row r="15" spans="1:9" x14ac:dyDescent="0.25">
      <c r="A15">
        <v>10</v>
      </c>
      <c r="B15">
        <v>9</v>
      </c>
      <c r="C15">
        <v>10</v>
      </c>
      <c r="D15">
        <v>10</v>
      </c>
      <c r="E15">
        <v>0</v>
      </c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47</v>
      </c>
      <c r="F17" s="12"/>
      <c r="G17" s="10"/>
      <c r="H17" s="10"/>
      <c r="I17" s="10"/>
    </row>
    <row r="18" spans="1:9" x14ac:dyDescent="0.25">
      <c r="A18">
        <v>10</v>
      </c>
      <c r="B18">
        <v>10</v>
      </c>
      <c r="C18">
        <v>10</v>
      </c>
      <c r="D18">
        <v>7</v>
      </c>
      <c r="E18">
        <v>10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30</v>
      </c>
      <c r="F20" s="12"/>
      <c r="G20" s="10"/>
      <c r="H20" s="10"/>
      <c r="I20" s="10"/>
    </row>
    <row r="21" spans="1:9" x14ac:dyDescent="0.25">
      <c r="A21">
        <v>10</v>
      </c>
      <c r="B21">
        <v>0</v>
      </c>
      <c r="C21">
        <v>10</v>
      </c>
      <c r="D21">
        <v>10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f>SUM(A24:E24)</f>
        <v>47</v>
      </c>
      <c r="F23" s="12"/>
      <c r="G23" s="10"/>
      <c r="H23" s="10"/>
      <c r="I23" s="10"/>
    </row>
    <row r="24" spans="1:9" x14ac:dyDescent="0.25">
      <c r="A24">
        <v>9</v>
      </c>
      <c r="B24">
        <v>9</v>
      </c>
      <c r="C24">
        <v>10</v>
      </c>
      <c r="D24">
        <v>10</v>
      </c>
      <c r="E24">
        <v>9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47</v>
      </c>
      <c r="F26" s="12"/>
      <c r="G26" s="10"/>
      <c r="H26" s="10"/>
      <c r="I26" s="10"/>
    </row>
    <row r="27" spans="1:9" x14ac:dyDescent="0.25">
      <c r="A27">
        <v>9</v>
      </c>
      <c r="B27">
        <v>9</v>
      </c>
      <c r="C27">
        <v>10</v>
      </c>
      <c r="D27">
        <v>9</v>
      </c>
      <c r="E27">
        <v>10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20</v>
      </c>
      <c r="F29" s="12"/>
      <c r="G29" s="10"/>
      <c r="H29" s="10"/>
      <c r="I29" s="10"/>
    </row>
    <row r="30" spans="1:9" x14ac:dyDescent="0.25">
      <c r="A30">
        <v>10</v>
      </c>
      <c r="B30">
        <v>10</v>
      </c>
      <c r="C30">
        <v>0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C32">
        <v>9</v>
      </c>
      <c r="F32" s="12"/>
      <c r="G32" s="10"/>
      <c r="H32" s="10"/>
      <c r="I32" s="10"/>
    </row>
    <row r="33" spans="1:5" x14ac:dyDescent="0.25">
      <c r="A33">
        <v>0</v>
      </c>
      <c r="B33">
        <v>9</v>
      </c>
      <c r="C33">
        <v>0</v>
      </c>
      <c r="D33">
        <v>0</v>
      </c>
      <c r="E33">
        <v>0</v>
      </c>
    </row>
    <row r="35" spans="1:5" x14ac:dyDescent="0.25">
      <c r="C35">
        <f>SUM(C5+C8+C11+C14+C17+C20+C23+C26+C29+C32)</f>
        <v>342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1" sqref="I1"/>
    </sheetView>
  </sheetViews>
  <sheetFormatPr defaultRowHeight="15" x14ac:dyDescent="0.25"/>
  <sheetData>
    <row r="1" spans="1:9" x14ac:dyDescent="0.25">
      <c r="A1" s="49" t="s">
        <v>87</v>
      </c>
      <c r="B1" s="49"/>
      <c r="C1" s="49"/>
      <c r="D1" s="49"/>
      <c r="E1" s="49"/>
      <c r="F1" s="49"/>
      <c r="G1" s="49"/>
      <c r="H1" s="49"/>
      <c r="I1" s="1" t="s">
        <v>85</v>
      </c>
    </row>
    <row r="3" spans="1:9" x14ac:dyDescent="0.25">
      <c r="A3" s="2"/>
      <c r="B3" s="2"/>
      <c r="C3" s="2"/>
      <c r="D3" s="2"/>
      <c r="F3" s="13" t="s">
        <v>113</v>
      </c>
      <c r="G3" s="11" t="s">
        <v>111</v>
      </c>
      <c r="H3" s="10"/>
      <c r="I3" s="10" t="s">
        <v>112</v>
      </c>
    </row>
    <row r="4" spans="1:9" x14ac:dyDescent="0.25">
      <c r="A4" t="s">
        <v>100</v>
      </c>
      <c r="C4">
        <v>0</v>
      </c>
      <c r="F4" s="12"/>
      <c r="G4" s="10"/>
      <c r="H4" s="10"/>
      <c r="I4" s="10"/>
    </row>
    <row r="5" spans="1:9" x14ac:dyDescent="0.25">
      <c r="A5" t="s">
        <v>101</v>
      </c>
      <c r="F5" s="12"/>
      <c r="G5" s="10"/>
      <c r="H5" s="10"/>
      <c r="I5" s="10"/>
    </row>
    <row r="6" spans="1:9" x14ac:dyDescent="0.25">
      <c r="A6">
        <v>0</v>
      </c>
      <c r="B6">
        <v>0</v>
      </c>
      <c r="C6">
        <v>0</v>
      </c>
      <c r="D6">
        <v>0</v>
      </c>
      <c r="E6">
        <v>0</v>
      </c>
      <c r="F6" s="12"/>
      <c r="G6" s="10"/>
      <c r="H6" s="10"/>
      <c r="I6" s="10"/>
    </row>
    <row r="7" spans="1:9" x14ac:dyDescent="0.25">
      <c r="A7" t="s">
        <v>102</v>
      </c>
      <c r="F7" s="12"/>
      <c r="G7" s="10"/>
      <c r="H7" s="10"/>
      <c r="I7" s="10"/>
    </row>
    <row r="8" spans="1:9" x14ac:dyDescent="0.25">
      <c r="A8" t="s">
        <v>101</v>
      </c>
      <c r="C8">
        <v>6</v>
      </c>
      <c r="F8" s="12"/>
      <c r="G8" s="10"/>
      <c r="H8" s="10"/>
      <c r="I8" s="10"/>
    </row>
    <row r="9" spans="1:9" x14ac:dyDescent="0.25">
      <c r="A9">
        <v>0</v>
      </c>
      <c r="B9">
        <v>0</v>
      </c>
      <c r="C9">
        <v>0</v>
      </c>
      <c r="D9">
        <v>0</v>
      </c>
      <c r="E9">
        <v>6</v>
      </c>
      <c r="F9" s="12"/>
      <c r="G9" s="10"/>
      <c r="H9" s="10"/>
      <c r="I9" s="10"/>
    </row>
    <row r="10" spans="1:9" x14ac:dyDescent="0.25">
      <c r="A10" t="s">
        <v>103</v>
      </c>
      <c r="F10" s="12"/>
      <c r="G10" s="10"/>
      <c r="H10" s="10"/>
      <c r="I10" s="10"/>
    </row>
    <row r="11" spans="1:9" x14ac:dyDescent="0.25">
      <c r="A11" t="s">
        <v>101</v>
      </c>
      <c r="C11">
        <f>SUM(A12:E12)</f>
        <v>9</v>
      </c>
      <c r="F11" s="12"/>
      <c r="G11" s="10"/>
      <c r="H11" s="10"/>
      <c r="I11" s="10"/>
    </row>
    <row r="12" spans="1:9" x14ac:dyDescent="0.25">
      <c r="A12">
        <v>0</v>
      </c>
      <c r="B12">
        <v>1</v>
      </c>
      <c r="C12">
        <v>0</v>
      </c>
      <c r="D12">
        <v>0</v>
      </c>
      <c r="E12">
        <v>8</v>
      </c>
      <c r="F12" s="12"/>
      <c r="G12" s="10"/>
      <c r="H12" s="10"/>
      <c r="I12" s="10"/>
    </row>
    <row r="13" spans="1:9" x14ac:dyDescent="0.25">
      <c r="A13" t="s">
        <v>104</v>
      </c>
      <c r="F13" s="12"/>
      <c r="G13" s="10"/>
      <c r="H13" s="10"/>
      <c r="I13" s="10"/>
    </row>
    <row r="14" spans="1:9" x14ac:dyDescent="0.25">
      <c r="A14" t="s">
        <v>101</v>
      </c>
      <c r="C14">
        <f>SUM(A15:E15)</f>
        <v>0</v>
      </c>
      <c r="F14" s="12"/>
      <c r="G14" s="10"/>
      <c r="H14" s="10"/>
      <c r="I14" s="10"/>
    </row>
    <row r="15" spans="1:9" x14ac:dyDescent="0.25">
      <c r="F15" s="12"/>
      <c r="G15" s="10"/>
      <c r="H15" s="10"/>
      <c r="I15" s="10"/>
    </row>
    <row r="16" spans="1:9" x14ac:dyDescent="0.25">
      <c r="A16" t="s">
        <v>105</v>
      </c>
      <c r="F16" s="12"/>
      <c r="G16" s="10"/>
      <c r="H16" s="10"/>
      <c r="I16" s="10"/>
    </row>
    <row r="17" spans="1:9" x14ac:dyDescent="0.25">
      <c r="A17" t="s">
        <v>101</v>
      </c>
      <c r="C17">
        <f>SUM(A18:E18)</f>
        <v>12.5</v>
      </c>
      <c r="F17" s="12"/>
      <c r="G17" s="10"/>
      <c r="H17" s="10"/>
      <c r="I17" s="10"/>
    </row>
    <row r="18" spans="1:9" x14ac:dyDescent="0.25">
      <c r="A18">
        <v>2</v>
      </c>
      <c r="B18">
        <v>0</v>
      </c>
      <c r="C18">
        <v>0</v>
      </c>
      <c r="D18">
        <v>6.5</v>
      </c>
      <c r="E18">
        <v>4</v>
      </c>
      <c r="F18" s="12"/>
      <c r="G18" s="10"/>
      <c r="H18" s="10"/>
      <c r="I18" s="10"/>
    </row>
    <row r="19" spans="1:9" x14ac:dyDescent="0.25">
      <c r="A19" t="s">
        <v>106</v>
      </c>
      <c r="F19" s="12"/>
      <c r="G19" s="10"/>
      <c r="H19" s="10"/>
      <c r="I19" s="10"/>
    </row>
    <row r="20" spans="1:9" x14ac:dyDescent="0.25">
      <c r="A20" t="s">
        <v>101</v>
      </c>
      <c r="C20">
        <f>SUM(A21:E21)</f>
        <v>20</v>
      </c>
      <c r="F20" s="12"/>
      <c r="G20" s="10"/>
      <c r="H20" s="10"/>
      <c r="I20" s="10"/>
    </row>
    <row r="21" spans="1:9" x14ac:dyDescent="0.25">
      <c r="A21">
        <v>3</v>
      </c>
      <c r="B21">
        <v>8</v>
      </c>
      <c r="C21">
        <v>2</v>
      </c>
      <c r="D21">
        <v>7</v>
      </c>
      <c r="E21">
        <v>0</v>
      </c>
      <c r="F21" s="12"/>
      <c r="G21" s="10"/>
      <c r="H21" s="10"/>
      <c r="I21" s="10"/>
    </row>
    <row r="22" spans="1:9" x14ac:dyDescent="0.25">
      <c r="A22" t="s">
        <v>107</v>
      </c>
      <c r="F22" s="12"/>
      <c r="G22" s="10"/>
      <c r="H22" s="10"/>
      <c r="I22" s="10"/>
    </row>
    <row r="23" spans="1:9" x14ac:dyDescent="0.25">
      <c r="A23" t="s">
        <v>101</v>
      </c>
      <c r="C23">
        <v>26</v>
      </c>
      <c r="F23" s="12"/>
      <c r="G23" s="10"/>
      <c r="H23" s="10"/>
      <c r="I23" s="10"/>
    </row>
    <row r="24" spans="1:9" x14ac:dyDescent="0.25">
      <c r="A24">
        <v>5</v>
      </c>
      <c r="B24">
        <v>6</v>
      </c>
      <c r="C24">
        <v>3</v>
      </c>
      <c r="D24">
        <v>2</v>
      </c>
      <c r="E24">
        <v>10</v>
      </c>
      <c r="F24" s="12"/>
      <c r="G24" s="10"/>
      <c r="H24" s="10"/>
      <c r="I24" s="10"/>
    </row>
    <row r="25" spans="1:9" x14ac:dyDescent="0.25">
      <c r="A25" t="s">
        <v>108</v>
      </c>
      <c r="F25" s="12"/>
      <c r="G25" s="10"/>
      <c r="H25" s="10"/>
      <c r="I25" s="10"/>
    </row>
    <row r="26" spans="1:9" x14ac:dyDescent="0.25">
      <c r="A26" t="s">
        <v>101</v>
      </c>
      <c r="C26">
        <f>SUM(A27:E27)</f>
        <v>42</v>
      </c>
      <c r="F26" s="12"/>
      <c r="G26" s="10"/>
      <c r="H26" s="10"/>
      <c r="I26" s="10"/>
    </row>
    <row r="27" spans="1:9" x14ac:dyDescent="0.25">
      <c r="A27">
        <v>7</v>
      </c>
      <c r="B27">
        <v>10</v>
      </c>
      <c r="C27">
        <v>6</v>
      </c>
      <c r="D27">
        <v>10</v>
      </c>
      <c r="E27">
        <v>9</v>
      </c>
      <c r="F27" s="12"/>
      <c r="G27" s="10"/>
      <c r="H27" s="10"/>
      <c r="I27" s="10"/>
    </row>
    <row r="28" spans="1:9" x14ac:dyDescent="0.25">
      <c r="A28" t="s">
        <v>109</v>
      </c>
      <c r="F28" s="12"/>
      <c r="G28" s="10"/>
      <c r="H28" s="10"/>
      <c r="I28" s="10"/>
    </row>
    <row r="29" spans="1:9" x14ac:dyDescent="0.25">
      <c r="A29" t="s">
        <v>101</v>
      </c>
      <c r="C29">
        <f>SUM(A30:E30)</f>
        <v>17</v>
      </c>
      <c r="F29" s="12"/>
      <c r="G29" s="10"/>
      <c r="H29" s="10"/>
      <c r="I29" s="10"/>
    </row>
    <row r="30" spans="1:9" x14ac:dyDescent="0.25">
      <c r="A30">
        <v>5</v>
      </c>
      <c r="B30">
        <v>9</v>
      </c>
      <c r="C30">
        <v>3</v>
      </c>
      <c r="D30">
        <v>0</v>
      </c>
      <c r="E30">
        <v>0</v>
      </c>
      <c r="F30" s="12"/>
      <c r="G30" s="10"/>
      <c r="H30" s="10"/>
      <c r="I30" s="10"/>
    </row>
    <row r="31" spans="1:9" x14ac:dyDescent="0.25">
      <c r="A31" t="s">
        <v>110</v>
      </c>
      <c r="F31" s="12"/>
      <c r="G31" s="10"/>
      <c r="H31" s="10"/>
      <c r="I31" s="10"/>
    </row>
    <row r="32" spans="1:9" x14ac:dyDescent="0.25">
      <c r="A32" t="s">
        <v>101</v>
      </c>
      <c r="F32" s="12"/>
      <c r="G32" s="10"/>
      <c r="H32" s="10"/>
      <c r="I32" s="10"/>
    </row>
    <row r="35" spans="3:3" x14ac:dyDescent="0.25">
      <c r="C35">
        <f>SUM(C5+C8+C11+C14+C17+C20+C23+C26+C29+C32)</f>
        <v>132.5</v>
      </c>
    </row>
  </sheetData>
  <mergeCells count="1">
    <mergeCell ref="A1:H1"/>
  </mergeCells>
  <hyperlinks>
    <hyperlink ref="I1" location="'Main Screen'!A1" display="GO HOM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Main Screen</vt:lpstr>
      <vt:lpstr>Aaliyah Williams</vt:lpstr>
      <vt:lpstr>Addison Reed</vt:lpstr>
      <vt:lpstr>Alana Pappas</vt:lpstr>
      <vt:lpstr>Alexis Brosemer</vt:lpstr>
      <vt:lpstr>Aryana Robinson</vt:lpstr>
      <vt:lpstr>Ashlyn Connelly</vt:lpstr>
      <vt:lpstr>Ava Larsen</vt:lpstr>
      <vt:lpstr>Brently Ashurst</vt:lpstr>
      <vt:lpstr>Brooke Whittle</vt:lpstr>
      <vt:lpstr>Brynn Braun</vt:lpstr>
      <vt:lpstr>Cathy Jones</vt:lpstr>
      <vt:lpstr>Celeste Sanchez</vt:lpstr>
      <vt:lpstr>Chloe Reinhold</vt:lpstr>
      <vt:lpstr>Cierra Borden</vt:lpstr>
      <vt:lpstr>Cindy Moon</vt:lpstr>
      <vt:lpstr>Danilyn Miller</vt:lpstr>
      <vt:lpstr>Dawn Montfort</vt:lpstr>
      <vt:lpstr>Destiny Jade</vt:lpstr>
      <vt:lpstr>Erica Cooper</vt:lpstr>
      <vt:lpstr>Erin York</vt:lpstr>
      <vt:lpstr>Esabella Strickland</vt:lpstr>
      <vt:lpstr>Guadalupe Hau</vt:lpstr>
      <vt:lpstr>Haley Barath</vt:lpstr>
      <vt:lpstr>Jared Moon</vt:lpstr>
      <vt:lpstr>Jennifer Scott</vt:lpstr>
      <vt:lpstr>Jillian Smith</vt:lpstr>
      <vt:lpstr>Kalysta Lopez</vt:lpstr>
      <vt:lpstr>Kate Richardson</vt:lpstr>
      <vt:lpstr>Kaylie Leeper</vt:lpstr>
      <vt:lpstr>Kristi George</vt:lpstr>
      <vt:lpstr>Lauren Larsen</vt:lpstr>
      <vt:lpstr>Laurie Chapman</vt:lpstr>
      <vt:lpstr>Leah Ginkle</vt:lpstr>
      <vt:lpstr>Lilyana Covarrubias</vt:lpstr>
      <vt:lpstr>Maddy Cameon</vt:lpstr>
      <vt:lpstr>Maci Richardson</vt:lpstr>
      <vt:lpstr>Makayla Gage</vt:lpstr>
      <vt:lpstr>Molly Richardson</vt:lpstr>
      <vt:lpstr>Morgan Bielar</vt:lpstr>
      <vt:lpstr>Neveah Filgo</vt:lpstr>
      <vt:lpstr>Nijha Epperson</vt:lpstr>
      <vt:lpstr>Samantha Martinez</vt:lpstr>
      <vt:lpstr>Sandy Angione</vt:lpstr>
      <vt:lpstr>Suzann Cottrell</vt:lpstr>
      <vt:lpstr>Taryl Townsend</vt:lpstr>
      <vt:lpstr>Taylor Embleton</vt:lpstr>
      <vt:lpstr>Taylyn Johnson</vt:lpstr>
      <vt:lpstr>Tyler Montejano</vt:lpstr>
      <vt:lpstr>Victoria Knight</vt:lpstr>
      <vt:lpstr>Sheet45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</dc:creator>
  <cp:lastModifiedBy>Kristi</cp:lastModifiedBy>
  <cp:lastPrinted>2021-09-08T23:20:55Z</cp:lastPrinted>
  <dcterms:created xsi:type="dcterms:W3CDTF">2021-04-14T01:12:54Z</dcterms:created>
  <dcterms:modified xsi:type="dcterms:W3CDTF">2021-11-12T19:31:40Z</dcterms:modified>
</cp:coreProperties>
</file>