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4\NBHA District points\"/>
    </mc:Choice>
  </mc:AlternateContent>
  <bookViews>
    <workbookView xWindow="0" yWindow="0" windowWidth="20490" windowHeight="8340"/>
  </bookViews>
  <sheets>
    <sheet name="10 &amp; under" sheetId="1" r:id="rId1"/>
    <sheet name="Youth" sheetId="3" r:id="rId2"/>
    <sheet name="Open" sheetId="4" r:id="rId3"/>
    <sheet name="Senior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7" i="4" l="1"/>
  <c r="P124" i="4"/>
  <c r="N117" i="4"/>
  <c r="N124" i="4"/>
  <c r="P112" i="4"/>
  <c r="N112" i="4"/>
  <c r="P85" i="4"/>
  <c r="P80" i="4"/>
  <c r="N85" i="4"/>
  <c r="N80" i="4"/>
  <c r="N56" i="4"/>
  <c r="N49" i="4"/>
  <c r="N58" i="4"/>
  <c r="P56" i="4"/>
  <c r="P49" i="4"/>
  <c r="P58" i="4"/>
  <c r="N30" i="4"/>
  <c r="P30" i="4"/>
  <c r="P37" i="4"/>
  <c r="P40" i="4"/>
  <c r="P42" i="4"/>
  <c r="N40" i="4"/>
  <c r="N42" i="4"/>
  <c r="N37" i="4"/>
  <c r="N35" i="3" l="1"/>
  <c r="P35" i="3"/>
  <c r="P7" i="2"/>
  <c r="N8" i="2"/>
  <c r="N7" i="2"/>
  <c r="P8" i="2"/>
  <c r="P10" i="3" l="1"/>
  <c r="N10" i="3"/>
  <c r="N87" i="4" l="1"/>
  <c r="P87" i="4"/>
  <c r="P48" i="4"/>
  <c r="N48" i="4"/>
  <c r="N53" i="4"/>
  <c r="N60" i="4"/>
  <c r="N70" i="4"/>
  <c r="P53" i="4"/>
  <c r="P60" i="4"/>
  <c r="P70" i="4"/>
  <c r="P5" i="4"/>
  <c r="N5" i="4"/>
  <c r="P26" i="2" l="1"/>
  <c r="N26" i="2"/>
  <c r="P17" i="2"/>
  <c r="N17" i="2"/>
  <c r="P24" i="3" l="1"/>
  <c r="N24" i="3"/>
  <c r="P125" i="4" l="1"/>
  <c r="N125" i="4"/>
  <c r="P113" i="4"/>
  <c r="N113" i="4"/>
  <c r="P127" i="4"/>
  <c r="N127" i="4"/>
  <c r="P91" i="4"/>
  <c r="N91" i="4"/>
  <c r="P36" i="4"/>
  <c r="N36" i="4"/>
  <c r="P26" i="4"/>
  <c r="N26" i="4"/>
  <c r="P6" i="1" l="1"/>
  <c r="N6" i="1"/>
  <c r="N36" i="3"/>
  <c r="P36" i="3"/>
  <c r="P28" i="3"/>
  <c r="P20" i="3"/>
  <c r="N28" i="3"/>
  <c r="N20" i="3"/>
  <c r="P69" i="4" l="1"/>
  <c r="N69" i="4"/>
  <c r="P9" i="4"/>
  <c r="P14" i="4"/>
  <c r="P12" i="4"/>
  <c r="P11" i="4"/>
  <c r="N9" i="4"/>
  <c r="N14" i="4"/>
  <c r="N12" i="4"/>
  <c r="N11" i="4"/>
  <c r="N10" i="1" l="1"/>
  <c r="P10" i="1"/>
  <c r="P62" i="4" l="1"/>
  <c r="P96" i="4" l="1"/>
  <c r="N96" i="4"/>
  <c r="N62" i="4"/>
  <c r="P13" i="4"/>
  <c r="N13" i="4"/>
  <c r="P3" i="3" l="1"/>
  <c r="N3" i="3"/>
  <c r="P38" i="3"/>
  <c r="N38" i="3"/>
  <c r="P29" i="3"/>
  <c r="N29" i="3"/>
  <c r="N37" i="3"/>
  <c r="P9" i="3" l="1"/>
  <c r="P11" i="3"/>
  <c r="N11" i="3"/>
  <c r="P5" i="3"/>
  <c r="N5" i="3"/>
  <c r="N9" i="3"/>
  <c r="N84" i="4"/>
  <c r="N90" i="4"/>
  <c r="N89" i="4"/>
  <c r="P89" i="4"/>
  <c r="P90" i="4"/>
  <c r="P84" i="4"/>
  <c r="N31" i="4" l="1"/>
  <c r="P31" i="4"/>
  <c r="P12" i="3"/>
  <c r="N12" i="3"/>
  <c r="P25" i="3"/>
  <c r="N25" i="3"/>
  <c r="N8" i="3"/>
  <c r="P8" i="3"/>
  <c r="P3" i="1"/>
  <c r="N111" i="4"/>
  <c r="N105" i="4"/>
  <c r="N106" i="4"/>
  <c r="N120" i="4"/>
  <c r="N123" i="4"/>
  <c r="P92" i="4"/>
  <c r="N81" i="4"/>
  <c r="N92" i="4"/>
  <c r="P16" i="4"/>
  <c r="P23" i="4"/>
  <c r="P38" i="4"/>
  <c r="P29" i="4"/>
  <c r="N23" i="4"/>
  <c r="N38" i="4"/>
  <c r="N29" i="4"/>
  <c r="P50" i="4"/>
  <c r="P68" i="4"/>
  <c r="P61" i="4"/>
  <c r="P67" i="4"/>
  <c r="P71" i="4"/>
  <c r="N50" i="4"/>
  <c r="N68" i="4"/>
  <c r="N61" i="4"/>
  <c r="N67" i="4"/>
  <c r="N7" i="4"/>
  <c r="N16" i="4"/>
  <c r="N3" i="1" l="1"/>
  <c r="P33" i="3" l="1"/>
  <c r="P37" i="3"/>
  <c r="P44" i="3"/>
  <c r="P39" i="3"/>
  <c r="P40" i="3"/>
  <c r="P41" i="3"/>
  <c r="P42" i="3"/>
  <c r="P43" i="3"/>
  <c r="P34" i="3"/>
  <c r="N41" i="3"/>
  <c r="P4" i="3"/>
  <c r="P6" i="3"/>
  <c r="P13" i="3"/>
  <c r="P14" i="3"/>
  <c r="P7" i="3"/>
  <c r="P21" i="3"/>
  <c r="P22" i="3"/>
  <c r="P27" i="3"/>
  <c r="P30" i="3"/>
  <c r="P26" i="3"/>
  <c r="P18" i="3"/>
  <c r="P23" i="3"/>
  <c r="P19" i="3"/>
  <c r="N27" i="3"/>
  <c r="N18" i="3"/>
  <c r="N14" i="3"/>
  <c r="P3" i="2" l="1"/>
  <c r="P5" i="2"/>
  <c r="P6" i="2"/>
  <c r="P9" i="2"/>
  <c r="P4" i="2"/>
  <c r="P14" i="2"/>
  <c r="P16" i="2"/>
  <c r="P15" i="2"/>
  <c r="P27" i="2"/>
  <c r="P25" i="2"/>
  <c r="P24" i="2"/>
  <c r="P23" i="2"/>
  <c r="P21" i="2"/>
  <c r="P22" i="2"/>
  <c r="N21" i="2"/>
  <c r="N16" i="2"/>
  <c r="P107" i="4" l="1"/>
  <c r="P126" i="4"/>
  <c r="P110" i="4"/>
  <c r="P118" i="4"/>
  <c r="P119" i="4"/>
  <c r="P128" i="4"/>
  <c r="P115" i="4"/>
  <c r="P122" i="4"/>
  <c r="P121" i="4"/>
  <c r="P129" i="4"/>
  <c r="P114" i="4"/>
  <c r="P109" i="4"/>
  <c r="P116" i="4"/>
  <c r="P111" i="4"/>
  <c r="P105" i="4"/>
  <c r="P106" i="4"/>
  <c r="P120" i="4"/>
  <c r="P123" i="4"/>
  <c r="P108" i="4"/>
  <c r="P88" i="4"/>
  <c r="P78" i="4"/>
  <c r="P82" i="4"/>
  <c r="P95" i="4"/>
  <c r="P83" i="4"/>
  <c r="P86" i="4"/>
  <c r="P93" i="4"/>
  <c r="P94" i="4"/>
  <c r="P81" i="4"/>
  <c r="P79" i="4"/>
  <c r="P59" i="4"/>
  <c r="P55" i="4"/>
  <c r="P57" i="4"/>
  <c r="P52" i="4"/>
  <c r="P74" i="4"/>
  <c r="P73" i="4"/>
  <c r="P63" i="4"/>
  <c r="P64" i="4"/>
  <c r="P66" i="4"/>
  <c r="P54" i="4"/>
  <c r="P72" i="4"/>
  <c r="P65" i="4"/>
  <c r="P51" i="4"/>
  <c r="P35" i="4"/>
  <c r="P24" i="4"/>
  <c r="P43" i="4"/>
  <c r="P28" i="4"/>
  <c r="P25" i="4"/>
  <c r="P32" i="4"/>
  <c r="P34" i="4"/>
  <c r="P44" i="4"/>
  <c r="P39" i="4"/>
  <c r="P45" i="4"/>
  <c r="P33" i="4"/>
  <c r="P41" i="4"/>
  <c r="P27" i="4"/>
  <c r="P8" i="4"/>
  <c r="P17" i="4"/>
  <c r="P18" i="4"/>
  <c r="P4" i="4"/>
  <c r="P6" i="4"/>
  <c r="P15" i="4"/>
  <c r="P10" i="4"/>
  <c r="P7" i="4"/>
  <c r="P3" i="4"/>
  <c r="N43" i="4"/>
  <c r="N39" i="4"/>
  <c r="N41" i="4"/>
  <c r="N57" i="4"/>
  <c r="N64" i="4"/>
  <c r="N72" i="4"/>
  <c r="N119" i="4"/>
  <c r="N122" i="4"/>
  <c r="N129" i="4"/>
  <c r="N116" i="4"/>
  <c r="N6" i="4"/>
  <c r="N15" i="4"/>
  <c r="N10" i="4"/>
  <c r="N109" i="4"/>
  <c r="N118" i="4"/>
  <c r="N128" i="4"/>
  <c r="N121" i="4"/>
  <c r="N114" i="4"/>
  <c r="N126" i="4"/>
  <c r="N110" i="4"/>
  <c r="N115" i="4"/>
  <c r="N108" i="4"/>
  <c r="N107" i="4"/>
  <c r="N95" i="4"/>
  <c r="N86" i="4"/>
  <c r="N78" i="4"/>
  <c r="N79" i="4"/>
  <c r="N82" i="4"/>
  <c r="N83" i="4"/>
  <c r="N93" i="4"/>
  <c r="N94" i="4"/>
  <c r="N88" i="4"/>
  <c r="N32" i="4"/>
  <c r="N35" i="4"/>
  <c r="N24" i="4"/>
  <c r="N45" i="4"/>
  <c r="N28" i="4"/>
  <c r="N34" i="4"/>
  <c r="N44" i="4"/>
  <c r="N33" i="4"/>
  <c r="N25" i="4"/>
  <c r="N27" i="4"/>
  <c r="N4" i="4"/>
  <c r="N18" i="4"/>
  <c r="N8" i="4"/>
  <c r="N3" i="4"/>
  <c r="N17" i="4"/>
  <c r="N52" i="4"/>
  <c r="N74" i="4"/>
  <c r="N66" i="4"/>
  <c r="N59" i="4"/>
  <c r="N55" i="4"/>
  <c r="N73" i="4"/>
  <c r="N63" i="4"/>
  <c r="N54" i="4"/>
  <c r="N65" i="4"/>
  <c r="N71" i="4"/>
  <c r="N51" i="4"/>
  <c r="N23" i="2"/>
  <c r="N22" i="2"/>
  <c r="N25" i="2"/>
  <c r="N24" i="2"/>
  <c r="N27" i="2"/>
  <c r="N14" i="2"/>
  <c r="N15" i="2"/>
  <c r="N4" i="2"/>
  <c r="N5" i="2"/>
  <c r="N6" i="2"/>
  <c r="N9" i="2"/>
  <c r="N3" i="2"/>
  <c r="N33" i="3"/>
  <c r="N39" i="3"/>
  <c r="N40" i="3"/>
  <c r="N42" i="3"/>
  <c r="N43" i="3"/>
  <c r="N44" i="3"/>
  <c r="N34" i="3"/>
  <c r="N21" i="3" l="1"/>
  <c r="N22" i="3"/>
  <c r="N30" i="3"/>
  <c r="N26" i="3"/>
  <c r="N23" i="3"/>
  <c r="N19" i="3"/>
  <c r="N4" i="3"/>
  <c r="N6" i="3"/>
  <c r="N13" i="3"/>
  <c r="N7" i="3"/>
  <c r="P15" i="1"/>
  <c r="P14" i="1"/>
  <c r="P5" i="1"/>
  <c r="P4" i="1"/>
  <c r="N15" i="1"/>
  <c r="N14" i="1"/>
  <c r="N4" i="1"/>
  <c r="N5" i="1"/>
</calcChain>
</file>

<file path=xl/sharedStrings.xml><?xml version="1.0" encoding="utf-8"?>
<sst xmlns="http://schemas.openxmlformats.org/spreadsheetml/2006/main" count="1000" uniqueCount="94">
  <si>
    <t>10 &amp; under Novice</t>
  </si>
  <si>
    <t>Novice 1D</t>
  </si>
  <si>
    <t>Name</t>
  </si>
  <si>
    <t>Chainey Bishop</t>
  </si>
  <si>
    <t>Ava Ylanan</t>
  </si>
  <si>
    <t>Novice 2D</t>
  </si>
  <si>
    <t>None</t>
  </si>
  <si>
    <t>Novice 3D</t>
  </si>
  <si>
    <t>Whitney McGowan</t>
  </si>
  <si>
    <t>Senior</t>
  </si>
  <si>
    <t>Senior 1D</t>
  </si>
  <si>
    <t>Terry Vogel</t>
  </si>
  <si>
    <t>Candace Pratt</t>
  </si>
  <si>
    <t>Senior 2D</t>
  </si>
  <si>
    <t>Randell Goetz</t>
  </si>
  <si>
    <t>Senior 3D</t>
  </si>
  <si>
    <t>Lee Vogel</t>
  </si>
  <si>
    <t>Rebecca Dockery</t>
  </si>
  <si>
    <t>Cherie Gore</t>
  </si>
  <si>
    <t>Lori Joyal</t>
  </si>
  <si>
    <t>Youth 1D</t>
  </si>
  <si>
    <t>Sage Meads</t>
  </si>
  <si>
    <t>Annabelle Alexander</t>
  </si>
  <si>
    <t>Youth 2 D</t>
  </si>
  <si>
    <t>McKinley Bratcher</t>
  </si>
  <si>
    <t>Braylee Jones</t>
  </si>
  <si>
    <t>Maci Ferrando</t>
  </si>
  <si>
    <t>Coralee Williams</t>
  </si>
  <si>
    <t>Kasey Sessions</t>
  </si>
  <si>
    <t>Youth 3D</t>
  </si>
  <si>
    <t>Shelby Hughes</t>
  </si>
  <si>
    <t>Lillian Horton</t>
  </si>
  <si>
    <t>AJ fouche</t>
  </si>
  <si>
    <t>Cterling Hopkins</t>
  </si>
  <si>
    <t>Ellie Boulter</t>
  </si>
  <si>
    <t>Youth District points</t>
  </si>
  <si>
    <t>Open 1D</t>
  </si>
  <si>
    <t>Autumn Lucas</t>
  </si>
  <si>
    <t>Open 2D</t>
  </si>
  <si>
    <t>Jesus Martin</t>
  </si>
  <si>
    <t>Open 3D</t>
  </si>
  <si>
    <t>Chelsi Cottle</t>
  </si>
  <si>
    <t xml:space="preserve">Maria Cristina </t>
  </si>
  <si>
    <t>Laura Gardner</t>
  </si>
  <si>
    <t>Shannon Espinoza</t>
  </si>
  <si>
    <t>KD McGowan</t>
  </si>
  <si>
    <t>Sierra Keller</t>
  </si>
  <si>
    <t>Open 5D</t>
  </si>
  <si>
    <t>Gaby Balestrini</t>
  </si>
  <si>
    <t>Nicole Dockery</t>
  </si>
  <si>
    <t>NBHATX15 Open</t>
  </si>
  <si>
    <t>Open 4D</t>
  </si>
  <si>
    <t>x</t>
  </si>
  <si>
    <t>Caitlyn Colley</t>
  </si>
  <si>
    <t>Maya Kelly</t>
  </si>
  <si>
    <t>Daniel Jimenez</t>
  </si>
  <si>
    <t>Jovany Martinez</t>
  </si>
  <si>
    <t>Khloe McBride</t>
  </si>
  <si>
    <t>total</t>
  </si>
  <si>
    <t>race counts</t>
  </si>
  <si>
    <t>races left</t>
  </si>
  <si>
    <t>Peyton Autry</t>
  </si>
  <si>
    <t>Doreen Rue</t>
  </si>
  <si>
    <t xml:space="preserve"> 22024 NBHA</t>
  </si>
  <si>
    <t>NBHA 2024</t>
  </si>
  <si>
    <t>Agnes Richardson</t>
  </si>
  <si>
    <t>Tosha Ferrando</t>
  </si>
  <si>
    <t>Mattie Sheriff</t>
  </si>
  <si>
    <t>Hollie Sirman</t>
  </si>
  <si>
    <t>Chris Baughan</t>
  </si>
  <si>
    <t>Maria Cristina Borregales</t>
  </si>
  <si>
    <t>Nicole Schiel</t>
  </si>
  <si>
    <t>Heather Sharp</t>
  </si>
  <si>
    <t>Nicole Buell</t>
  </si>
  <si>
    <t>Kelly Luco</t>
  </si>
  <si>
    <t>AJ Fouche</t>
  </si>
  <si>
    <t>Simone Elmore</t>
  </si>
  <si>
    <t>Ashley Gowens</t>
  </si>
  <si>
    <t>Davee Autry</t>
  </si>
  <si>
    <t>Samantha Powell</t>
  </si>
  <si>
    <t>Gabby Zuniga</t>
  </si>
  <si>
    <t>Rande Goetz</t>
  </si>
  <si>
    <t>KD MCGowan</t>
  </si>
  <si>
    <t>Maria Cristina</t>
  </si>
  <si>
    <t>Gayle Veldhuizen</t>
  </si>
  <si>
    <t>Natalie Morgan</t>
  </si>
  <si>
    <t>Caitlynn Colley</t>
  </si>
  <si>
    <t xml:space="preserve">NBHA </t>
  </si>
  <si>
    <t>Gayle Velhuizen</t>
  </si>
  <si>
    <t>Chelsie Cottle</t>
  </si>
  <si>
    <t>9 seniors</t>
  </si>
  <si>
    <t>31 riders</t>
  </si>
  <si>
    <t>11 riders</t>
  </si>
  <si>
    <t>4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</si>
</sst>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4" fontId="0" fillId="3" borderId="0" xfId="0" applyNumberFormat="1" applyFill="1" applyBorder="1"/>
    <xf numFmtId="14" fontId="0" fillId="3" borderId="0" xfId="0" applyNumberFormat="1" applyFill="1"/>
    <xf numFmtId="14" fontId="0" fillId="0" borderId="0" xfId="0" applyNumberFormat="1" applyFont="1"/>
    <xf numFmtId="14" fontId="0" fillId="3" borderId="0" xfId="0" applyNumberFormat="1" applyFont="1" applyFill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>
      <selection activeCell="G20" sqref="G20"/>
    </sheetView>
  </sheetViews>
  <sheetFormatPr defaultRowHeight="15" x14ac:dyDescent="0.25"/>
  <cols>
    <col min="1" max="1" width="12" bestFit="1" customWidth="1"/>
    <col min="2" max="2" width="18" bestFit="1" customWidth="1"/>
    <col min="4" max="4" width="9.7109375" bestFit="1" customWidth="1"/>
    <col min="6" max="7" width="9.7109375" bestFit="1" customWidth="1"/>
    <col min="9" max="11" width="9.7109375" bestFit="1" customWidth="1"/>
    <col min="12" max="13" width="10.7109375" bestFit="1" customWidth="1"/>
    <col min="15" max="15" width="11" bestFit="1" customWidth="1"/>
  </cols>
  <sheetData>
    <row r="1" spans="1:16" x14ac:dyDescent="0.25">
      <c r="A1" s="1" t="s">
        <v>63</v>
      </c>
      <c r="B1" s="1" t="s">
        <v>0</v>
      </c>
      <c r="C1" s="9">
        <v>45325</v>
      </c>
      <c r="D1" s="9">
        <v>45347</v>
      </c>
      <c r="E1" s="10">
        <v>45360</v>
      </c>
      <c r="F1" s="10">
        <v>45423</v>
      </c>
      <c r="G1" s="10">
        <v>45430</v>
      </c>
      <c r="H1" s="10">
        <v>45444</v>
      </c>
      <c r="I1" s="10">
        <v>45528</v>
      </c>
      <c r="J1" s="10">
        <v>45549</v>
      </c>
      <c r="K1" s="10">
        <v>45570</v>
      </c>
      <c r="L1" s="10">
        <v>45612</v>
      </c>
      <c r="M1" s="10">
        <v>45619</v>
      </c>
      <c r="N1" t="s">
        <v>58</v>
      </c>
      <c r="O1" t="s">
        <v>59</v>
      </c>
      <c r="P1" t="s">
        <v>60</v>
      </c>
    </row>
    <row r="2" spans="1:16" x14ac:dyDescent="0.25">
      <c r="A2" s="1" t="s">
        <v>1</v>
      </c>
      <c r="B2" s="1"/>
      <c r="C2" s="2"/>
      <c r="D2" s="1"/>
    </row>
    <row r="3" spans="1:16" x14ac:dyDescent="0.25">
      <c r="A3" s="1"/>
      <c r="B3" s="3" t="s">
        <v>80</v>
      </c>
      <c r="C3" s="5" t="s">
        <v>52</v>
      </c>
      <c r="D3" s="5">
        <v>0</v>
      </c>
      <c r="E3" s="7" t="s">
        <v>52</v>
      </c>
      <c r="F3" s="6">
        <v>10</v>
      </c>
      <c r="G3" s="6">
        <v>10</v>
      </c>
      <c r="H3" s="6">
        <v>10</v>
      </c>
      <c r="I3" s="7">
        <v>5</v>
      </c>
      <c r="J3" s="7" t="s">
        <v>52</v>
      </c>
      <c r="K3" s="7">
        <v>5</v>
      </c>
      <c r="L3" s="7" t="s">
        <v>52</v>
      </c>
      <c r="M3" s="7" t="s">
        <v>52</v>
      </c>
      <c r="N3" s="16">
        <f>SUM(C3:M3)</f>
        <v>40</v>
      </c>
      <c r="O3" s="7">
        <v>9</v>
      </c>
      <c r="P3" s="16">
        <f>SUM(10-O3)</f>
        <v>1</v>
      </c>
    </row>
    <row r="4" spans="1:16" x14ac:dyDescent="0.25">
      <c r="A4" s="1"/>
      <c r="B4" s="3" t="s">
        <v>4</v>
      </c>
      <c r="C4" s="4">
        <v>8</v>
      </c>
      <c r="D4" s="5">
        <v>5</v>
      </c>
      <c r="E4" s="7">
        <v>5</v>
      </c>
      <c r="F4" s="6">
        <v>8</v>
      </c>
      <c r="G4" s="7" t="s">
        <v>52</v>
      </c>
      <c r="H4" s="7" t="s">
        <v>52</v>
      </c>
      <c r="I4" s="7" t="s">
        <v>52</v>
      </c>
      <c r="J4" s="7" t="s">
        <v>52</v>
      </c>
      <c r="K4" s="7" t="s">
        <v>52</v>
      </c>
      <c r="L4" s="7" t="s">
        <v>52</v>
      </c>
      <c r="M4" s="7" t="s">
        <v>52</v>
      </c>
      <c r="N4" s="7">
        <f>SUM(C4:M4)</f>
        <v>26</v>
      </c>
      <c r="O4" s="7">
        <v>6</v>
      </c>
      <c r="P4" s="7">
        <f>SUM(10-O4)</f>
        <v>4</v>
      </c>
    </row>
    <row r="5" spans="1:16" x14ac:dyDescent="0.25">
      <c r="A5" s="1"/>
      <c r="B5" s="1" t="s">
        <v>3</v>
      </c>
      <c r="C5" s="4">
        <v>10</v>
      </c>
      <c r="D5" s="5">
        <v>0</v>
      </c>
      <c r="E5" s="6">
        <v>0</v>
      </c>
      <c r="F5" s="7" t="s">
        <v>52</v>
      </c>
      <c r="G5" s="7" t="s">
        <v>52</v>
      </c>
      <c r="H5" s="7" t="s">
        <v>52</v>
      </c>
      <c r="I5" s="7">
        <v>0</v>
      </c>
      <c r="J5" s="7">
        <v>0</v>
      </c>
      <c r="K5" s="7" t="s">
        <v>52</v>
      </c>
      <c r="L5" s="7" t="s">
        <v>52</v>
      </c>
      <c r="M5" s="6">
        <v>10</v>
      </c>
      <c r="N5" s="7">
        <f>SUM(C5:M5)</f>
        <v>20</v>
      </c>
      <c r="O5" s="7">
        <v>9</v>
      </c>
      <c r="P5" s="7">
        <f>SUM(10-O5)</f>
        <v>1</v>
      </c>
    </row>
    <row r="6" spans="1:16" x14ac:dyDescent="0.25">
      <c r="A6" s="1"/>
      <c r="B6" s="3" t="s">
        <v>8</v>
      </c>
      <c r="C6" s="13">
        <v>0</v>
      </c>
      <c r="D6" s="13" t="s">
        <v>52</v>
      </c>
      <c r="E6" s="16">
        <v>0</v>
      </c>
      <c r="F6" s="7">
        <v>0</v>
      </c>
      <c r="G6" s="7">
        <v>0</v>
      </c>
      <c r="H6" s="7">
        <v>0</v>
      </c>
      <c r="I6" s="7">
        <v>0</v>
      </c>
      <c r="J6" s="7">
        <v>5</v>
      </c>
      <c r="K6" s="7">
        <v>0</v>
      </c>
      <c r="L6" s="7">
        <v>5</v>
      </c>
      <c r="M6" s="7">
        <v>0</v>
      </c>
      <c r="N6" s="7">
        <f>SUM(C6:M6)</f>
        <v>10</v>
      </c>
      <c r="O6" s="7">
        <v>10</v>
      </c>
      <c r="P6" s="7">
        <f>SUM(10-O6)</f>
        <v>0</v>
      </c>
    </row>
    <row r="8" spans="1:16" x14ac:dyDescent="0.25">
      <c r="A8" s="1" t="s">
        <v>5</v>
      </c>
      <c r="B8" s="1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"/>
      <c r="B9" s="3" t="s">
        <v>6</v>
      </c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1"/>
      <c r="B10" s="3" t="s">
        <v>8</v>
      </c>
      <c r="C10" s="5">
        <v>0</v>
      </c>
      <c r="D10" s="5" t="s">
        <v>52</v>
      </c>
      <c r="E10" s="7">
        <v>0</v>
      </c>
      <c r="F10" s="7">
        <v>0</v>
      </c>
      <c r="G10" s="7">
        <v>0</v>
      </c>
      <c r="H10" s="7">
        <v>0</v>
      </c>
      <c r="I10" s="7">
        <v>5</v>
      </c>
      <c r="J10" s="7">
        <v>0</v>
      </c>
      <c r="K10" s="7">
        <v>0</v>
      </c>
      <c r="L10" s="7">
        <v>0</v>
      </c>
      <c r="M10" s="7">
        <v>0</v>
      </c>
      <c r="N10" s="7">
        <f>SUM(C10:M10)</f>
        <v>5</v>
      </c>
      <c r="O10" s="7">
        <v>10</v>
      </c>
      <c r="P10" s="7">
        <f>SUM(10-O10)</f>
        <v>0</v>
      </c>
    </row>
    <row r="11" spans="1:16" x14ac:dyDescent="0.25">
      <c r="A11" s="1"/>
      <c r="B11" s="3"/>
      <c r="C11" s="5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"/>
      <c r="B12" s="3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" t="s">
        <v>7</v>
      </c>
      <c r="B13" s="1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"/>
      <c r="B14" s="1" t="s">
        <v>3</v>
      </c>
      <c r="C14" s="4">
        <v>10</v>
      </c>
      <c r="D14" s="5">
        <v>0</v>
      </c>
      <c r="E14" s="6">
        <v>8</v>
      </c>
      <c r="F14" s="7" t="s">
        <v>52</v>
      </c>
      <c r="G14" s="7" t="s">
        <v>52</v>
      </c>
      <c r="H14" s="7" t="s">
        <v>52</v>
      </c>
      <c r="I14" s="7">
        <v>5</v>
      </c>
      <c r="J14" s="7">
        <v>5</v>
      </c>
      <c r="K14" s="7" t="s">
        <v>52</v>
      </c>
      <c r="L14" s="7" t="s">
        <v>52</v>
      </c>
      <c r="M14" s="6">
        <v>8</v>
      </c>
      <c r="N14" s="7">
        <f>SUM(C14:M14)</f>
        <v>36</v>
      </c>
      <c r="O14" s="7">
        <v>9</v>
      </c>
      <c r="P14" s="7">
        <f>SUM(10-O14)</f>
        <v>1</v>
      </c>
    </row>
    <row r="15" spans="1:16" x14ac:dyDescent="0.25">
      <c r="A15" s="1"/>
      <c r="B15" s="1" t="s">
        <v>8</v>
      </c>
      <c r="C15" s="5">
        <v>4</v>
      </c>
      <c r="D15" s="5" t="s">
        <v>52</v>
      </c>
      <c r="E15" s="7">
        <v>5</v>
      </c>
      <c r="F15" s="7">
        <v>5</v>
      </c>
      <c r="G15" s="7">
        <v>5</v>
      </c>
      <c r="H15" s="7">
        <v>0</v>
      </c>
      <c r="I15" s="7">
        <v>0</v>
      </c>
      <c r="J15" s="7">
        <v>0</v>
      </c>
      <c r="K15" s="7">
        <v>5</v>
      </c>
      <c r="L15" s="7">
        <v>0</v>
      </c>
      <c r="M15" s="7">
        <v>5</v>
      </c>
      <c r="N15" s="7">
        <f t="shared" ref="N15" si="0">SUM(C15:M15)</f>
        <v>29</v>
      </c>
      <c r="O15" s="7">
        <v>10</v>
      </c>
      <c r="P15" s="7">
        <f>SUM(10-O15)</f>
        <v>0</v>
      </c>
    </row>
    <row r="16" spans="1:16" x14ac:dyDescent="0.25">
      <c r="A16" s="1"/>
    </row>
    <row r="17" spans="1:15" x14ac:dyDescent="0.25">
      <c r="B17" t="s">
        <v>93</v>
      </c>
    </row>
    <row r="18" spans="1:15" x14ac:dyDescent="0.25">
      <c r="A18" s="1"/>
      <c r="B18" s="1"/>
      <c r="C18" s="1"/>
      <c r="D18" s="1"/>
      <c r="O18" s="7"/>
    </row>
    <row r="19" spans="1:15" x14ac:dyDescent="0.25">
      <c r="A19" s="1"/>
      <c r="B19" s="1"/>
      <c r="C19" s="1"/>
      <c r="D19" s="1"/>
      <c r="O19" s="7"/>
    </row>
    <row r="20" spans="1:15" x14ac:dyDescent="0.25">
      <c r="A20" s="1"/>
      <c r="B20" s="1"/>
      <c r="C20" s="1"/>
      <c r="D20" s="1"/>
      <c r="O20" s="8"/>
    </row>
    <row r="21" spans="1:15" x14ac:dyDescent="0.25">
      <c r="A21" s="1"/>
      <c r="B21" s="3"/>
      <c r="C21" s="3"/>
      <c r="D21" s="13"/>
      <c r="E21" s="14"/>
      <c r="F21" s="14"/>
      <c r="G21" s="14"/>
      <c r="O21" s="8"/>
    </row>
    <row r="22" spans="1:15" x14ac:dyDescent="0.25">
      <c r="A22" s="1"/>
      <c r="B22" s="3"/>
      <c r="C22" s="3"/>
      <c r="D22" s="3"/>
      <c r="E22" s="14"/>
      <c r="F22" s="14"/>
      <c r="G22" s="14"/>
      <c r="O22" s="8"/>
    </row>
    <row r="23" spans="1:15" x14ac:dyDescent="0.25">
      <c r="A23" s="1"/>
      <c r="B23" s="1"/>
      <c r="C23" s="1"/>
      <c r="D23" s="1"/>
      <c r="O23" s="8"/>
    </row>
    <row r="24" spans="1:15" x14ac:dyDescent="0.25">
      <c r="A24" s="1"/>
      <c r="B24" s="1"/>
      <c r="C24" s="1"/>
      <c r="D24" s="1"/>
      <c r="O24" s="8"/>
    </row>
    <row r="25" spans="1:15" x14ac:dyDescent="0.25">
      <c r="A25" s="1"/>
      <c r="B25" s="1"/>
      <c r="C25" s="1"/>
      <c r="D25" s="1"/>
    </row>
    <row r="26" spans="1:15" x14ac:dyDescent="0.25">
      <c r="A26" s="1"/>
      <c r="B26" s="1"/>
      <c r="C26" s="1"/>
      <c r="D26" s="1"/>
    </row>
    <row r="27" spans="1:15" x14ac:dyDescent="0.25">
      <c r="A27" s="1"/>
      <c r="B27" s="1"/>
      <c r="C27" s="1"/>
      <c r="D27" s="1"/>
    </row>
    <row r="28" spans="1:15" x14ac:dyDescent="0.25">
      <c r="A28" s="1"/>
      <c r="B28" s="1"/>
      <c r="C28" s="1"/>
      <c r="D28" s="1"/>
    </row>
    <row r="29" spans="1:15" x14ac:dyDescent="0.25">
      <c r="A29" s="1"/>
      <c r="B29" s="1"/>
      <c r="C29" s="1"/>
      <c r="D29" s="1"/>
    </row>
    <row r="30" spans="1:15" x14ac:dyDescent="0.25">
      <c r="A30" s="1"/>
      <c r="B30" s="1"/>
      <c r="C30" s="1"/>
      <c r="D30" s="1"/>
    </row>
    <row r="31" spans="1:15" x14ac:dyDescent="0.25">
      <c r="A31" s="1"/>
      <c r="B31" s="1"/>
      <c r="C31" s="1"/>
      <c r="D31" s="1"/>
    </row>
    <row r="32" spans="1:15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</sheetData>
  <sortState ref="A3:P4">
    <sortCondition descending="1" ref="N3:N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="110" zoomScaleNormal="110" workbookViewId="0">
      <selection activeCell="C1" sqref="C1"/>
    </sheetView>
  </sheetViews>
  <sheetFormatPr defaultRowHeight="15" x14ac:dyDescent="0.25"/>
  <cols>
    <col min="1" max="1" width="10.5703125" bestFit="1" customWidth="1"/>
    <col min="2" max="2" width="20" bestFit="1" customWidth="1"/>
    <col min="4" max="4" width="9.7109375" bestFit="1" customWidth="1"/>
    <col min="6" max="7" width="9.7109375" bestFit="1" customWidth="1"/>
    <col min="9" max="11" width="9.7109375" bestFit="1" customWidth="1"/>
    <col min="12" max="13" width="10.85546875" bestFit="1" customWidth="1"/>
    <col min="15" max="15" width="11" bestFit="1" customWidth="1"/>
  </cols>
  <sheetData>
    <row r="1" spans="1:16" x14ac:dyDescent="0.25">
      <c r="A1" s="1" t="s">
        <v>64</v>
      </c>
      <c r="B1" s="1" t="s">
        <v>35</v>
      </c>
      <c r="C1" t="s">
        <v>92</v>
      </c>
    </row>
    <row r="2" spans="1:16" x14ac:dyDescent="0.25">
      <c r="A2" s="1" t="s">
        <v>20</v>
      </c>
      <c r="B2" s="1" t="s">
        <v>2</v>
      </c>
      <c r="C2" s="9">
        <v>45325</v>
      </c>
      <c r="D2" s="10">
        <v>45347</v>
      </c>
      <c r="E2" s="10">
        <v>45360</v>
      </c>
      <c r="F2" s="10">
        <v>45423</v>
      </c>
      <c r="G2" s="10">
        <v>45430</v>
      </c>
      <c r="H2" s="10">
        <v>45444</v>
      </c>
      <c r="I2" s="10">
        <v>45528</v>
      </c>
      <c r="J2" s="10">
        <v>45549</v>
      </c>
      <c r="K2" s="10">
        <v>45570</v>
      </c>
      <c r="L2" s="10">
        <v>45612</v>
      </c>
      <c r="M2" s="10">
        <v>45619</v>
      </c>
      <c r="N2" s="7" t="s">
        <v>58</v>
      </c>
      <c r="O2" t="s">
        <v>59</v>
      </c>
      <c r="P2" t="s">
        <v>60</v>
      </c>
    </row>
    <row r="3" spans="1:16" x14ac:dyDescent="0.25">
      <c r="A3" s="1">
        <v>1</v>
      </c>
      <c r="B3" s="3" t="s">
        <v>30</v>
      </c>
      <c r="C3" s="13">
        <v>0</v>
      </c>
      <c r="D3" s="7">
        <v>4</v>
      </c>
      <c r="E3" s="7">
        <v>5</v>
      </c>
      <c r="F3" s="7" t="s">
        <v>52</v>
      </c>
      <c r="G3" s="6">
        <v>10</v>
      </c>
      <c r="H3" s="6">
        <v>10</v>
      </c>
      <c r="I3" s="7" t="s">
        <v>52</v>
      </c>
      <c r="J3" s="6">
        <v>10</v>
      </c>
      <c r="K3" s="7">
        <v>5</v>
      </c>
      <c r="L3" s="7" t="s">
        <v>52</v>
      </c>
      <c r="M3" s="7" t="s">
        <v>52</v>
      </c>
      <c r="N3" s="16">
        <f t="shared" ref="N3:N14" si="0">SUM(C3:M3)</f>
        <v>44</v>
      </c>
      <c r="O3" s="17">
        <v>10</v>
      </c>
      <c r="P3" s="7">
        <f t="shared" ref="P3:P14" si="1">SUM(10-O3)</f>
        <v>0</v>
      </c>
    </row>
    <row r="4" spans="1:16" x14ac:dyDescent="0.25">
      <c r="A4" s="1">
        <v>2</v>
      </c>
      <c r="B4" s="1" t="s">
        <v>22</v>
      </c>
      <c r="C4" s="5">
        <v>4</v>
      </c>
      <c r="D4" s="7" t="s">
        <v>52</v>
      </c>
      <c r="E4" s="7">
        <v>4</v>
      </c>
      <c r="F4" s="7">
        <v>2</v>
      </c>
      <c r="G4" s="7" t="s">
        <v>52</v>
      </c>
      <c r="H4" s="7" t="s">
        <v>52</v>
      </c>
      <c r="I4" s="7">
        <v>3</v>
      </c>
      <c r="J4" s="6">
        <v>8</v>
      </c>
      <c r="K4" s="7">
        <v>3</v>
      </c>
      <c r="L4" s="7" t="s">
        <v>52</v>
      </c>
      <c r="M4" s="6">
        <v>8</v>
      </c>
      <c r="N4" s="7">
        <f>SUM(C4:M4)</f>
        <v>32</v>
      </c>
      <c r="O4" s="7">
        <v>9</v>
      </c>
      <c r="P4" s="7">
        <f>SUM(10-O4)</f>
        <v>1</v>
      </c>
    </row>
    <row r="5" spans="1:16" x14ac:dyDescent="0.25">
      <c r="A5" s="1">
        <v>3</v>
      </c>
      <c r="B5" s="3" t="s">
        <v>24</v>
      </c>
      <c r="C5" s="5">
        <v>0</v>
      </c>
      <c r="D5" s="7" t="s">
        <v>52</v>
      </c>
      <c r="E5" s="7">
        <v>0</v>
      </c>
      <c r="F5" s="7" t="s">
        <v>52</v>
      </c>
      <c r="G5" s="7">
        <v>4</v>
      </c>
      <c r="H5" s="7" t="s">
        <v>52</v>
      </c>
      <c r="I5" s="7">
        <v>0</v>
      </c>
      <c r="J5" s="7">
        <v>3</v>
      </c>
      <c r="K5" s="6">
        <v>8</v>
      </c>
      <c r="L5" s="7" t="s">
        <v>52</v>
      </c>
      <c r="M5" s="6">
        <v>10</v>
      </c>
      <c r="N5" s="7">
        <f>SUM(C5:M5)</f>
        <v>25</v>
      </c>
      <c r="O5" s="7">
        <v>9</v>
      </c>
      <c r="P5" s="7">
        <f>SUM(10-O5)</f>
        <v>1</v>
      </c>
    </row>
    <row r="6" spans="1:16" x14ac:dyDescent="0.25">
      <c r="A6" s="3">
        <v>4</v>
      </c>
      <c r="B6" s="3" t="s">
        <v>53</v>
      </c>
      <c r="C6" s="5" t="s">
        <v>52</v>
      </c>
      <c r="D6" s="7">
        <v>3</v>
      </c>
      <c r="E6" s="7">
        <v>2</v>
      </c>
      <c r="F6" s="6">
        <v>10</v>
      </c>
      <c r="G6" s="7" t="s">
        <v>52</v>
      </c>
      <c r="H6" s="7" t="s">
        <v>52</v>
      </c>
      <c r="I6" s="7">
        <v>4</v>
      </c>
      <c r="J6" s="6">
        <v>0</v>
      </c>
      <c r="K6" s="6">
        <v>0</v>
      </c>
      <c r="L6" s="7">
        <v>4</v>
      </c>
      <c r="M6" s="7" t="s">
        <v>52</v>
      </c>
      <c r="N6" s="7">
        <f t="shared" si="0"/>
        <v>23</v>
      </c>
      <c r="O6" s="17">
        <v>10</v>
      </c>
      <c r="P6" s="7">
        <f t="shared" si="1"/>
        <v>0</v>
      </c>
    </row>
    <row r="7" spans="1:16" x14ac:dyDescent="0.25">
      <c r="A7" s="3">
        <v>5</v>
      </c>
      <c r="B7" s="1" t="s">
        <v>21</v>
      </c>
      <c r="C7" s="5">
        <v>5</v>
      </c>
      <c r="D7" s="7">
        <v>5</v>
      </c>
      <c r="E7" s="7">
        <v>3</v>
      </c>
      <c r="F7" s="7">
        <v>0</v>
      </c>
      <c r="G7" s="7" t="s">
        <v>52</v>
      </c>
      <c r="H7" s="7" t="s">
        <v>52</v>
      </c>
      <c r="I7" s="7">
        <v>0</v>
      </c>
      <c r="J7" s="7" t="s">
        <v>52</v>
      </c>
      <c r="K7" s="7" t="s">
        <v>52</v>
      </c>
      <c r="L7" s="7" t="s">
        <v>52</v>
      </c>
      <c r="M7" s="7" t="s">
        <v>52</v>
      </c>
      <c r="N7" s="7">
        <f t="shared" si="0"/>
        <v>13</v>
      </c>
      <c r="O7" s="7">
        <v>5</v>
      </c>
      <c r="P7" s="7">
        <f t="shared" si="1"/>
        <v>5</v>
      </c>
    </row>
    <row r="8" spans="1:16" x14ac:dyDescent="0.25">
      <c r="A8" s="3">
        <v>6</v>
      </c>
      <c r="B8" s="3" t="s">
        <v>55</v>
      </c>
      <c r="C8" s="5" t="s">
        <v>52</v>
      </c>
      <c r="D8" s="7">
        <v>0</v>
      </c>
      <c r="E8" s="7" t="s">
        <v>52</v>
      </c>
      <c r="F8" s="7">
        <v>4</v>
      </c>
      <c r="G8" s="7" t="s">
        <v>52</v>
      </c>
      <c r="H8" s="7">
        <v>4</v>
      </c>
      <c r="I8" s="7" t="s">
        <v>52</v>
      </c>
      <c r="J8" s="7" t="s">
        <v>52</v>
      </c>
      <c r="K8" s="7" t="s">
        <v>52</v>
      </c>
      <c r="L8" s="6">
        <v>6</v>
      </c>
      <c r="M8" s="7" t="s">
        <v>52</v>
      </c>
      <c r="N8" s="7">
        <f t="shared" si="0"/>
        <v>14</v>
      </c>
      <c r="O8" s="7">
        <v>5</v>
      </c>
      <c r="P8" s="7">
        <f t="shared" si="1"/>
        <v>5</v>
      </c>
    </row>
    <row r="9" spans="1:16" x14ac:dyDescent="0.25">
      <c r="A9" s="3">
        <v>7</v>
      </c>
      <c r="B9" s="3" t="s">
        <v>85</v>
      </c>
      <c r="C9" s="5">
        <v>0</v>
      </c>
      <c r="D9" s="7">
        <v>0</v>
      </c>
      <c r="E9" s="7">
        <v>0</v>
      </c>
      <c r="F9" s="7">
        <v>0</v>
      </c>
      <c r="G9" s="7">
        <v>3</v>
      </c>
      <c r="H9" s="7" t="s">
        <v>52</v>
      </c>
      <c r="I9" s="7">
        <v>5</v>
      </c>
      <c r="J9" s="7">
        <v>0</v>
      </c>
      <c r="K9" s="7">
        <v>0</v>
      </c>
      <c r="L9" s="7">
        <v>5</v>
      </c>
      <c r="M9" s="7">
        <v>0</v>
      </c>
      <c r="N9" s="7">
        <f t="shared" si="0"/>
        <v>13</v>
      </c>
      <c r="O9" s="17">
        <v>10</v>
      </c>
      <c r="P9" s="7">
        <f t="shared" si="1"/>
        <v>0</v>
      </c>
    </row>
    <row r="10" spans="1:16" x14ac:dyDescent="0.25">
      <c r="A10" s="3">
        <v>8</v>
      </c>
      <c r="B10" s="3" t="s">
        <v>26</v>
      </c>
      <c r="C10" s="13">
        <v>0</v>
      </c>
      <c r="D10" s="7">
        <v>0</v>
      </c>
      <c r="E10" s="7">
        <v>0</v>
      </c>
      <c r="F10" s="7" t="s">
        <v>52</v>
      </c>
      <c r="G10" s="7">
        <v>0</v>
      </c>
      <c r="H10" s="7">
        <v>0</v>
      </c>
      <c r="I10" s="7" t="s">
        <v>52</v>
      </c>
      <c r="J10" s="7" t="s">
        <v>52</v>
      </c>
      <c r="K10" s="7" t="s">
        <v>52</v>
      </c>
      <c r="L10" s="6">
        <v>4</v>
      </c>
      <c r="M10" s="6">
        <v>6</v>
      </c>
      <c r="N10" s="7">
        <f>SUM(C10:M10)</f>
        <v>10</v>
      </c>
      <c r="O10" s="7">
        <v>9</v>
      </c>
      <c r="P10" s="7">
        <f>SUM(10-O10)</f>
        <v>1</v>
      </c>
    </row>
    <row r="11" spans="1:16" x14ac:dyDescent="0.25">
      <c r="A11" s="3">
        <v>9</v>
      </c>
      <c r="B11" s="3" t="s">
        <v>28</v>
      </c>
      <c r="C11" s="5">
        <v>0</v>
      </c>
      <c r="D11" s="7" t="s">
        <v>52</v>
      </c>
      <c r="E11" s="7" t="s">
        <v>52</v>
      </c>
      <c r="F11" s="6">
        <v>0</v>
      </c>
      <c r="G11" s="7">
        <v>2</v>
      </c>
      <c r="H11" s="7" t="s">
        <v>52</v>
      </c>
      <c r="I11" s="7" t="s">
        <v>52</v>
      </c>
      <c r="J11" s="7" t="s">
        <v>52</v>
      </c>
      <c r="K11" s="7">
        <v>0</v>
      </c>
      <c r="L11" s="7" t="s">
        <v>52</v>
      </c>
      <c r="M11" s="6">
        <v>0</v>
      </c>
      <c r="N11" s="7">
        <f>SUM(C11:M11)</f>
        <v>2</v>
      </c>
      <c r="O11" s="7">
        <v>7</v>
      </c>
      <c r="P11" s="7">
        <f>SUM(10-O11)</f>
        <v>3</v>
      </c>
    </row>
    <row r="12" spans="1:16" x14ac:dyDescent="0.25">
      <c r="A12" s="1"/>
      <c r="B12" s="18" t="s">
        <v>75</v>
      </c>
      <c r="C12" s="5">
        <v>0</v>
      </c>
      <c r="D12" s="7" t="s">
        <v>52</v>
      </c>
      <c r="E12" s="7">
        <v>0</v>
      </c>
      <c r="F12" s="7">
        <v>3</v>
      </c>
      <c r="G12" s="7" t="s">
        <v>52</v>
      </c>
      <c r="H12" s="7" t="s">
        <v>52</v>
      </c>
      <c r="I12" s="7" t="s">
        <v>52</v>
      </c>
      <c r="J12" s="7" t="s">
        <v>52</v>
      </c>
      <c r="K12" s="7" t="s">
        <v>52</v>
      </c>
      <c r="L12" s="7" t="s">
        <v>52</v>
      </c>
      <c r="M12" s="7" t="s">
        <v>52</v>
      </c>
      <c r="N12" s="7">
        <f t="shared" si="0"/>
        <v>3</v>
      </c>
      <c r="O12" s="7">
        <v>3</v>
      </c>
      <c r="P12" s="7">
        <f t="shared" si="1"/>
        <v>7</v>
      </c>
    </row>
    <row r="13" spans="1:16" x14ac:dyDescent="0.25">
      <c r="A13" s="1"/>
      <c r="B13" s="18" t="s">
        <v>54</v>
      </c>
      <c r="C13" s="13" t="s">
        <v>52</v>
      </c>
      <c r="D13" s="7">
        <v>2</v>
      </c>
      <c r="E13" s="7" t="s">
        <v>52</v>
      </c>
      <c r="F13" s="7" t="s">
        <v>52</v>
      </c>
      <c r="G13" s="7" t="s">
        <v>52</v>
      </c>
      <c r="H13" s="7" t="s">
        <v>52</v>
      </c>
      <c r="I13" s="7" t="s">
        <v>52</v>
      </c>
      <c r="J13" s="7" t="s">
        <v>52</v>
      </c>
      <c r="K13" s="7" t="s">
        <v>52</v>
      </c>
      <c r="L13" s="7" t="s">
        <v>52</v>
      </c>
      <c r="M13" s="7" t="s">
        <v>52</v>
      </c>
      <c r="N13" s="7">
        <f t="shared" si="0"/>
        <v>2</v>
      </c>
      <c r="O13" s="7">
        <v>1</v>
      </c>
      <c r="P13" s="7">
        <f t="shared" si="1"/>
        <v>9</v>
      </c>
    </row>
    <row r="14" spans="1:16" x14ac:dyDescent="0.25">
      <c r="A14" s="1"/>
      <c r="B14" s="18" t="s">
        <v>78</v>
      </c>
      <c r="C14" s="5">
        <v>0</v>
      </c>
      <c r="D14" s="7" t="s">
        <v>52</v>
      </c>
      <c r="E14" s="7">
        <v>1</v>
      </c>
      <c r="F14" s="7" t="s">
        <v>52</v>
      </c>
      <c r="G14" s="7" t="s">
        <v>52</v>
      </c>
      <c r="H14" s="7" t="s">
        <v>52</v>
      </c>
      <c r="I14" s="7" t="s">
        <v>52</v>
      </c>
      <c r="J14" s="6">
        <v>0</v>
      </c>
      <c r="K14" s="7" t="s">
        <v>52</v>
      </c>
      <c r="L14" s="7" t="s">
        <v>52</v>
      </c>
      <c r="M14" s="7" t="s">
        <v>52</v>
      </c>
      <c r="N14" s="7">
        <f t="shared" si="0"/>
        <v>1</v>
      </c>
      <c r="O14" s="7">
        <v>4</v>
      </c>
      <c r="P14" s="7">
        <f t="shared" si="1"/>
        <v>6</v>
      </c>
    </row>
    <row r="16" spans="1:16" x14ac:dyDescent="0.25">
      <c r="A16" s="1"/>
      <c r="B16" s="1"/>
      <c r="C16" s="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6" x14ac:dyDescent="0.25">
      <c r="A17" s="1" t="s">
        <v>23</v>
      </c>
      <c r="B17" s="1"/>
      <c r="C17" s="9">
        <v>45325</v>
      </c>
      <c r="D17" s="10">
        <v>45347</v>
      </c>
      <c r="E17" s="10">
        <v>45360</v>
      </c>
      <c r="F17" s="10">
        <v>45423</v>
      </c>
      <c r="G17" s="10">
        <v>45430</v>
      </c>
      <c r="H17" s="10">
        <v>45444</v>
      </c>
      <c r="I17" s="10">
        <v>45528</v>
      </c>
      <c r="J17" s="10">
        <v>45549</v>
      </c>
      <c r="K17" s="10">
        <v>45570</v>
      </c>
      <c r="L17" s="10">
        <v>45612</v>
      </c>
      <c r="M17" s="10">
        <v>45619</v>
      </c>
      <c r="N17" s="7" t="s">
        <v>58</v>
      </c>
      <c r="O17" t="s">
        <v>59</v>
      </c>
      <c r="P17" t="s">
        <v>60</v>
      </c>
    </row>
    <row r="18" spans="1:16" x14ac:dyDescent="0.25">
      <c r="A18" s="1">
        <v>1</v>
      </c>
      <c r="B18" s="3" t="s">
        <v>22</v>
      </c>
      <c r="C18" s="13">
        <v>0</v>
      </c>
      <c r="D18" s="7" t="s">
        <v>52</v>
      </c>
      <c r="E18" s="7">
        <v>3</v>
      </c>
      <c r="F18" s="7">
        <v>5</v>
      </c>
      <c r="G18" s="7" t="s">
        <v>52</v>
      </c>
      <c r="H18" s="7" t="s">
        <v>52</v>
      </c>
      <c r="I18" s="7">
        <v>0</v>
      </c>
      <c r="J18" s="6">
        <v>10</v>
      </c>
      <c r="K18" s="7">
        <v>0</v>
      </c>
      <c r="L18" s="7" t="s">
        <v>52</v>
      </c>
      <c r="M18" s="6">
        <v>0</v>
      </c>
      <c r="N18" s="7">
        <f>SUM(C18:M18)</f>
        <v>18</v>
      </c>
      <c r="O18" s="7">
        <v>9</v>
      </c>
      <c r="P18" s="7">
        <f>SUM(10-O18)</f>
        <v>1</v>
      </c>
    </row>
    <row r="19" spans="1:16" x14ac:dyDescent="0.25">
      <c r="A19" s="1">
        <v>2</v>
      </c>
      <c r="B19" s="3" t="s">
        <v>26</v>
      </c>
      <c r="C19" s="13">
        <v>3</v>
      </c>
      <c r="D19" s="7">
        <v>4</v>
      </c>
      <c r="E19" s="7">
        <v>4</v>
      </c>
      <c r="F19" s="7" t="s">
        <v>52</v>
      </c>
      <c r="G19" s="7">
        <v>5</v>
      </c>
      <c r="H19" s="7">
        <v>0</v>
      </c>
      <c r="I19" s="7" t="s">
        <v>52</v>
      </c>
      <c r="J19" s="7" t="s">
        <v>52</v>
      </c>
      <c r="K19" s="7" t="s">
        <v>52</v>
      </c>
      <c r="L19" s="6">
        <v>0</v>
      </c>
      <c r="M19" s="6">
        <v>0</v>
      </c>
      <c r="N19" s="16">
        <f t="shared" ref="N19:N24" si="2">SUM(C19:M19)</f>
        <v>16</v>
      </c>
      <c r="O19" s="7">
        <v>9</v>
      </c>
      <c r="P19" s="7">
        <f>SUM(10-O19)</f>
        <v>1</v>
      </c>
    </row>
    <row r="20" spans="1:16" x14ac:dyDescent="0.25">
      <c r="A20">
        <v>3</v>
      </c>
      <c r="B20" s="3" t="s">
        <v>86</v>
      </c>
      <c r="C20" s="7" t="s">
        <v>52</v>
      </c>
      <c r="D20" s="7">
        <v>0</v>
      </c>
      <c r="E20" s="7">
        <v>0</v>
      </c>
      <c r="F20" s="6">
        <v>0</v>
      </c>
      <c r="G20" s="7" t="s">
        <v>52</v>
      </c>
      <c r="H20" s="7" t="s">
        <v>52</v>
      </c>
      <c r="I20" s="7">
        <v>0</v>
      </c>
      <c r="J20" s="6">
        <v>4</v>
      </c>
      <c r="K20" s="6">
        <v>10</v>
      </c>
      <c r="L20" s="7">
        <v>0</v>
      </c>
      <c r="M20" s="7" t="s">
        <v>52</v>
      </c>
      <c r="N20" s="7">
        <f>SUM(C20:M20)</f>
        <v>14</v>
      </c>
      <c r="O20" s="17">
        <v>10</v>
      </c>
      <c r="P20" s="7">
        <f>SUM(10-O20)</f>
        <v>0</v>
      </c>
    </row>
    <row r="21" spans="1:16" x14ac:dyDescent="0.25">
      <c r="A21" s="1">
        <v>4</v>
      </c>
      <c r="B21" s="3" t="s">
        <v>24</v>
      </c>
      <c r="C21" s="5">
        <v>5</v>
      </c>
      <c r="D21" s="7" t="s">
        <v>52</v>
      </c>
      <c r="E21" s="7">
        <v>0</v>
      </c>
      <c r="F21" s="7" t="s">
        <v>52</v>
      </c>
      <c r="G21" s="7">
        <v>0</v>
      </c>
      <c r="H21" s="7" t="s">
        <v>52</v>
      </c>
      <c r="I21" s="7">
        <v>0</v>
      </c>
      <c r="J21" s="7">
        <v>0</v>
      </c>
      <c r="K21" s="6">
        <v>0</v>
      </c>
      <c r="L21" s="7" t="s">
        <v>52</v>
      </c>
      <c r="M21" s="6">
        <v>0</v>
      </c>
      <c r="N21" s="7">
        <f t="shared" si="2"/>
        <v>5</v>
      </c>
      <c r="O21" s="7">
        <v>9</v>
      </c>
      <c r="P21" s="7">
        <f t="shared" ref="P21:P24" si="3">SUM(10-O21)</f>
        <v>1</v>
      </c>
    </row>
    <row r="22" spans="1:16" x14ac:dyDescent="0.25">
      <c r="A22" s="3">
        <v>5</v>
      </c>
      <c r="B22" s="3" t="s">
        <v>55</v>
      </c>
      <c r="C22" s="13" t="s">
        <v>52</v>
      </c>
      <c r="D22" s="7">
        <v>5</v>
      </c>
      <c r="E22" s="7" t="s">
        <v>52</v>
      </c>
      <c r="F22" s="7">
        <v>0</v>
      </c>
      <c r="G22" s="7" t="s">
        <v>52</v>
      </c>
      <c r="H22" s="7">
        <v>0</v>
      </c>
      <c r="I22" s="7" t="s">
        <v>52</v>
      </c>
      <c r="J22" s="7" t="s">
        <v>52</v>
      </c>
      <c r="K22" s="7" t="s">
        <v>52</v>
      </c>
      <c r="L22" s="6">
        <v>0</v>
      </c>
      <c r="M22" s="7" t="s">
        <v>52</v>
      </c>
      <c r="N22" s="7">
        <f t="shared" si="2"/>
        <v>5</v>
      </c>
      <c r="O22" s="7">
        <v>5</v>
      </c>
      <c r="P22" s="7">
        <f t="shared" si="3"/>
        <v>5</v>
      </c>
    </row>
    <row r="23" spans="1:16" x14ac:dyDescent="0.25">
      <c r="A23" s="3">
        <v>6</v>
      </c>
      <c r="B23" s="3" t="s">
        <v>28</v>
      </c>
      <c r="C23" s="13">
        <v>1</v>
      </c>
      <c r="D23" s="7" t="s">
        <v>52</v>
      </c>
      <c r="E23" s="7" t="s">
        <v>52</v>
      </c>
      <c r="F23" s="6">
        <v>0</v>
      </c>
      <c r="G23" s="7">
        <v>0</v>
      </c>
      <c r="H23" s="7" t="s">
        <v>52</v>
      </c>
      <c r="I23" s="7">
        <v>0</v>
      </c>
      <c r="J23" s="7" t="s">
        <v>52</v>
      </c>
      <c r="K23" s="7">
        <v>3</v>
      </c>
      <c r="L23" s="7" t="s">
        <v>52</v>
      </c>
      <c r="M23" s="6">
        <v>0</v>
      </c>
      <c r="N23" s="7">
        <f t="shared" si="2"/>
        <v>4</v>
      </c>
      <c r="O23" s="7">
        <v>8</v>
      </c>
      <c r="P23" s="7">
        <f t="shared" si="3"/>
        <v>2</v>
      </c>
    </row>
    <row r="24" spans="1:16" x14ac:dyDescent="0.25">
      <c r="A24" s="3">
        <v>7</v>
      </c>
      <c r="B24" s="3" t="s">
        <v>30</v>
      </c>
      <c r="C24" s="13">
        <v>0</v>
      </c>
      <c r="D24" s="7">
        <v>0</v>
      </c>
      <c r="E24" s="7">
        <v>0</v>
      </c>
      <c r="F24" s="7" t="s">
        <v>52</v>
      </c>
      <c r="G24" s="6">
        <v>0</v>
      </c>
      <c r="H24" s="6">
        <v>0</v>
      </c>
      <c r="I24" s="7" t="s">
        <v>52</v>
      </c>
      <c r="J24" s="6">
        <v>0</v>
      </c>
      <c r="K24" s="7">
        <v>4</v>
      </c>
      <c r="L24" s="7" t="s">
        <v>52</v>
      </c>
      <c r="M24" s="7" t="s">
        <v>52</v>
      </c>
      <c r="N24" s="7">
        <f t="shared" si="2"/>
        <v>4</v>
      </c>
      <c r="O24" s="17">
        <v>10</v>
      </c>
      <c r="P24" s="7">
        <f t="shared" si="3"/>
        <v>0</v>
      </c>
    </row>
    <row r="25" spans="1:16" x14ac:dyDescent="0.25">
      <c r="A25" s="3">
        <v>8</v>
      </c>
      <c r="B25" s="3" t="s">
        <v>21</v>
      </c>
      <c r="C25" s="13">
        <v>0</v>
      </c>
      <c r="D25" s="7">
        <v>0</v>
      </c>
      <c r="E25" s="7">
        <v>0</v>
      </c>
      <c r="F25" s="7">
        <v>2</v>
      </c>
      <c r="G25" s="7" t="s">
        <v>52</v>
      </c>
      <c r="H25" s="7" t="s">
        <v>52</v>
      </c>
      <c r="I25" s="7">
        <v>0</v>
      </c>
      <c r="J25" s="7" t="s">
        <v>52</v>
      </c>
      <c r="K25" s="7" t="s">
        <v>52</v>
      </c>
      <c r="L25" s="7" t="s">
        <v>52</v>
      </c>
      <c r="M25" s="7" t="s">
        <v>52</v>
      </c>
      <c r="N25" s="7">
        <f>SUM(C25:M25)</f>
        <v>2</v>
      </c>
      <c r="O25" s="7">
        <v>5</v>
      </c>
      <c r="P25" s="7">
        <f>SUM(10-O25)</f>
        <v>5</v>
      </c>
    </row>
    <row r="26" spans="1:16" x14ac:dyDescent="0.25">
      <c r="A26" s="1"/>
      <c r="B26" s="18" t="s">
        <v>27</v>
      </c>
      <c r="C26" s="13">
        <v>2</v>
      </c>
      <c r="D26" s="7" t="s">
        <v>52</v>
      </c>
      <c r="E26" s="7">
        <v>2</v>
      </c>
      <c r="F26" s="7">
        <v>3</v>
      </c>
      <c r="G26" s="7" t="s">
        <v>52</v>
      </c>
      <c r="H26" s="7" t="s">
        <v>52</v>
      </c>
      <c r="I26" s="7" t="s">
        <v>52</v>
      </c>
      <c r="J26" s="7">
        <v>3</v>
      </c>
      <c r="K26" s="7" t="s">
        <v>52</v>
      </c>
      <c r="L26" s="7" t="s">
        <v>52</v>
      </c>
      <c r="M26" s="7" t="s">
        <v>52</v>
      </c>
      <c r="N26" s="7">
        <f>SUM(C26:M26)</f>
        <v>10</v>
      </c>
      <c r="O26" s="7">
        <v>4</v>
      </c>
      <c r="P26" s="7">
        <f>SUM(10-O26)</f>
        <v>6</v>
      </c>
    </row>
    <row r="27" spans="1:16" x14ac:dyDescent="0.25">
      <c r="B27" s="18" t="s">
        <v>75</v>
      </c>
      <c r="C27" s="7">
        <v>0</v>
      </c>
      <c r="D27" s="7" t="s">
        <v>52</v>
      </c>
      <c r="E27" s="7">
        <v>5</v>
      </c>
      <c r="F27" s="7">
        <v>4</v>
      </c>
      <c r="G27" s="7" t="s">
        <v>52</v>
      </c>
      <c r="H27" s="7" t="s">
        <v>52</v>
      </c>
      <c r="I27" s="7" t="s">
        <v>52</v>
      </c>
      <c r="J27" s="7" t="s">
        <v>52</v>
      </c>
      <c r="K27" s="7" t="s">
        <v>52</v>
      </c>
      <c r="L27" s="7" t="s">
        <v>52</v>
      </c>
      <c r="M27" s="7" t="s">
        <v>52</v>
      </c>
      <c r="N27" s="7">
        <f>SUM(C27:M27)</f>
        <v>9</v>
      </c>
      <c r="O27" s="7">
        <v>3</v>
      </c>
      <c r="P27" s="7">
        <f>SUM(10-O27)</f>
        <v>7</v>
      </c>
    </row>
    <row r="28" spans="1:16" x14ac:dyDescent="0.25">
      <c r="B28" s="18" t="s">
        <v>78</v>
      </c>
      <c r="C28" s="13">
        <v>0</v>
      </c>
      <c r="D28" s="7" t="s">
        <v>52</v>
      </c>
      <c r="E28" s="7">
        <v>0</v>
      </c>
      <c r="F28" s="7" t="s">
        <v>52</v>
      </c>
      <c r="G28" s="7" t="s">
        <v>52</v>
      </c>
      <c r="H28" s="7" t="s">
        <v>52</v>
      </c>
      <c r="I28" s="7" t="s">
        <v>52</v>
      </c>
      <c r="J28" s="6">
        <v>8</v>
      </c>
      <c r="K28" s="7" t="s">
        <v>52</v>
      </c>
      <c r="L28" s="7" t="s">
        <v>52</v>
      </c>
      <c r="M28" s="7" t="s">
        <v>52</v>
      </c>
      <c r="N28" s="7">
        <f>SUM(C28:M28)</f>
        <v>8</v>
      </c>
      <c r="O28" s="7">
        <v>4</v>
      </c>
      <c r="P28" s="7">
        <f>SUM(10-O28)</f>
        <v>6</v>
      </c>
    </row>
    <row r="29" spans="1:16" x14ac:dyDescent="0.25">
      <c r="A29" s="1"/>
      <c r="B29" s="18" t="s">
        <v>79</v>
      </c>
      <c r="C29" s="13">
        <v>0</v>
      </c>
      <c r="D29" s="7" t="s">
        <v>52</v>
      </c>
      <c r="E29" s="7">
        <v>0</v>
      </c>
      <c r="F29" s="7" t="s">
        <v>52</v>
      </c>
      <c r="G29" s="7" t="s">
        <v>52</v>
      </c>
      <c r="H29" s="7">
        <v>5</v>
      </c>
      <c r="I29" s="7" t="s">
        <v>52</v>
      </c>
      <c r="J29" s="7" t="s">
        <v>52</v>
      </c>
      <c r="K29" s="7" t="s">
        <v>52</v>
      </c>
      <c r="L29" s="7" t="s">
        <v>52</v>
      </c>
      <c r="M29" s="7" t="s">
        <v>52</v>
      </c>
      <c r="N29" s="7">
        <f>SUM(C29:M29)</f>
        <v>5</v>
      </c>
      <c r="O29" s="7">
        <v>3</v>
      </c>
      <c r="P29" s="7">
        <f>SUM(10-O29)</f>
        <v>7</v>
      </c>
    </row>
    <row r="30" spans="1:16" x14ac:dyDescent="0.25">
      <c r="A30" s="3"/>
      <c r="B30" s="18" t="s">
        <v>25</v>
      </c>
      <c r="C30" s="13">
        <v>4</v>
      </c>
      <c r="D30" s="7" t="s">
        <v>52</v>
      </c>
      <c r="E30" s="7">
        <v>0</v>
      </c>
      <c r="F30" s="7" t="s">
        <v>52</v>
      </c>
      <c r="G30" s="7">
        <v>0</v>
      </c>
      <c r="H30" s="7" t="s">
        <v>52</v>
      </c>
      <c r="I30" s="7" t="s">
        <v>52</v>
      </c>
      <c r="J30" s="7" t="s">
        <v>52</v>
      </c>
      <c r="K30" s="7" t="s">
        <v>52</v>
      </c>
      <c r="L30" s="7" t="s">
        <v>52</v>
      </c>
      <c r="M30" s="7" t="s">
        <v>52</v>
      </c>
      <c r="N30" s="7">
        <f>SUM(C30:M30)</f>
        <v>4</v>
      </c>
      <c r="O30" s="7">
        <v>3</v>
      </c>
      <c r="P30" s="7">
        <f>SUM(10-O30)</f>
        <v>7</v>
      </c>
    </row>
    <row r="31" spans="1:16" x14ac:dyDescent="0.25">
      <c r="A31" s="1"/>
      <c r="B31" s="1"/>
      <c r="C31" s="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6" x14ac:dyDescent="0.25">
      <c r="A32" s="1" t="s">
        <v>29</v>
      </c>
      <c r="B32" s="1"/>
      <c r="C32" s="9">
        <v>45325</v>
      </c>
      <c r="D32" s="10">
        <v>45347</v>
      </c>
      <c r="E32" s="10">
        <v>45360</v>
      </c>
      <c r="F32" s="10">
        <v>45423</v>
      </c>
      <c r="G32" s="10">
        <v>45430</v>
      </c>
      <c r="H32" s="10">
        <v>45444</v>
      </c>
      <c r="I32" s="10">
        <v>45528</v>
      </c>
      <c r="J32" s="10">
        <v>45549</v>
      </c>
      <c r="K32" s="10">
        <v>45570</v>
      </c>
      <c r="L32" s="10">
        <v>45612</v>
      </c>
      <c r="M32" s="10">
        <v>45619</v>
      </c>
      <c r="N32" s="7" t="s">
        <v>58</v>
      </c>
      <c r="O32" t="s">
        <v>59</v>
      </c>
      <c r="P32" t="s">
        <v>60</v>
      </c>
    </row>
    <row r="33" spans="1:16" x14ac:dyDescent="0.25">
      <c r="A33" s="1">
        <v>1</v>
      </c>
      <c r="B33" s="3" t="s">
        <v>61</v>
      </c>
      <c r="C33" s="13">
        <v>0</v>
      </c>
      <c r="D33" s="7">
        <v>3</v>
      </c>
      <c r="E33" s="7">
        <v>4</v>
      </c>
      <c r="F33" s="7">
        <v>4</v>
      </c>
      <c r="G33" s="7" t="s">
        <v>52</v>
      </c>
      <c r="H33" s="7" t="s">
        <v>52</v>
      </c>
      <c r="I33" s="6">
        <v>10</v>
      </c>
      <c r="J33" s="7" t="s">
        <v>52</v>
      </c>
      <c r="K33" s="6">
        <v>10</v>
      </c>
      <c r="L33" s="7">
        <v>5</v>
      </c>
      <c r="M33" s="7">
        <v>4</v>
      </c>
      <c r="N33" s="7">
        <f>SUM(C33:M33)</f>
        <v>40</v>
      </c>
      <c r="O33" s="17">
        <v>10</v>
      </c>
      <c r="P33" s="7">
        <f>SUM(10-O33)</f>
        <v>0</v>
      </c>
    </row>
    <row r="34" spans="1:16" x14ac:dyDescent="0.25">
      <c r="A34" s="1">
        <v>2</v>
      </c>
      <c r="B34" s="3" t="s">
        <v>57</v>
      </c>
      <c r="C34" s="5" t="s">
        <v>52</v>
      </c>
      <c r="D34" s="7">
        <v>4</v>
      </c>
      <c r="E34" s="7">
        <v>5</v>
      </c>
      <c r="F34" s="7" t="s">
        <v>52</v>
      </c>
      <c r="G34" s="7">
        <v>5</v>
      </c>
      <c r="H34" s="7" t="s">
        <v>52</v>
      </c>
      <c r="I34" s="7" t="s">
        <v>52</v>
      </c>
      <c r="J34" s="6">
        <v>8</v>
      </c>
      <c r="K34" s="7" t="s">
        <v>52</v>
      </c>
      <c r="L34" s="7" t="s">
        <v>52</v>
      </c>
      <c r="M34" s="6">
        <v>3</v>
      </c>
      <c r="N34" s="16">
        <f>SUM(C34:M34)</f>
        <v>25</v>
      </c>
      <c r="O34" s="7">
        <v>7</v>
      </c>
      <c r="P34" s="7">
        <f>SUM(10-O34)</f>
        <v>3</v>
      </c>
    </row>
    <row r="35" spans="1:16" x14ac:dyDescent="0.25">
      <c r="A35">
        <v>3</v>
      </c>
      <c r="B35" s="3" t="s">
        <v>22</v>
      </c>
      <c r="C35" s="7">
        <v>0</v>
      </c>
      <c r="D35" s="7" t="s">
        <v>52</v>
      </c>
      <c r="E35" s="7">
        <v>0</v>
      </c>
      <c r="F35" s="7">
        <v>0</v>
      </c>
      <c r="G35" s="7" t="s">
        <v>52</v>
      </c>
      <c r="H35" s="7" t="s">
        <v>52</v>
      </c>
      <c r="I35" s="7">
        <v>0</v>
      </c>
      <c r="J35" s="6">
        <v>0</v>
      </c>
      <c r="K35" s="7">
        <v>0</v>
      </c>
      <c r="L35" s="7" t="s">
        <v>52</v>
      </c>
      <c r="M35" s="6">
        <v>10</v>
      </c>
      <c r="N35" s="7">
        <f>SUM(C35:M35)</f>
        <v>10</v>
      </c>
      <c r="O35" s="7">
        <v>9</v>
      </c>
      <c r="P35" s="7">
        <f>SUM(10-O35)</f>
        <v>1</v>
      </c>
    </row>
    <row r="36" spans="1:16" x14ac:dyDescent="0.25">
      <c r="A36">
        <v>4</v>
      </c>
      <c r="B36" s="3" t="s">
        <v>85</v>
      </c>
      <c r="C36" s="13">
        <v>0</v>
      </c>
      <c r="D36" s="7">
        <v>0</v>
      </c>
      <c r="E36" s="7">
        <v>0</v>
      </c>
      <c r="F36" s="7">
        <v>0</v>
      </c>
      <c r="G36" s="7">
        <v>0</v>
      </c>
      <c r="H36" s="7" t="s">
        <v>52</v>
      </c>
      <c r="I36" s="7">
        <v>0</v>
      </c>
      <c r="J36" s="7">
        <v>5</v>
      </c>
      <c r="K36" s="7">
        <v>0</v>
      </c>
      <c r="L36" s="7">
        <v>0</v>
      </c>
      <c r="M36" s="7">
        <v>0</v>
      </c>
      <c r="N36" s="7">
        <f>SUM(C36:M36)</f>
        <v>5</v>
      </c>
      <c r="O36" s="17">
        <v>10</v>
      </c>
      <c r="P36" s="7">
        <f>SUM(10-O36)</f>
        <v>0</v>
      </c>
    </row>
    <row r="37" spans="1:16" x14ac:dyDescent="0.25">
      <c r="A37" s="3">
        <v>5</v>
      </c>
      <c r="B37" s="3" t="s">
        <v>30</v>
      </c>
      <c r="C37" s="5">
        <v>5</v>
      </c>
      <c r="D37" s="7">
        <v>0</v>
      </c>
      <c r="E37" s="7">
        <v>0</v>
      </c>
      <c r="F37" s="7" t="s">
        <v>52</v>
      </c>
      <c r="G37" s="6">
        <v>0</v>
      </c>
      <c r="H37" s="6">
        <v>0</v>
      </c>
      <c r="I37" s="7" t="s">
        <v>52</v>
      </c>
      <c r="J37" s="6">
        <v>0</v>
      </c>
      <c r="K37" s="7">
        <v>0</v>
      </c>
      <c r="L37" s="7" t="s">
        <v>52</v>
      </c>
      <c r="M37" s="7" t="s">
        <v>52</v>
      </c>
      <c r="N37" s="7">
        <f t="shared" ref="N37:N43" si="4">SUM(C37:M37)</f>
        <v>5</v>
      </c>
      <c r="O37" s="17">
        <v>10</v>
      </c>
      <c r="P37" s="7">
        <f t="shared" ref="P37:P43" si="5">SUM(10-O37)</f>
        <v>0</v>
      </c>
    </row>
    <row r="38" spans="1:16" x14ac:dyDescent="0.25">
      <c r="A38" s="3">
        <v>6</v>
      </c>
      <c r="B38" s="3" t="s">
        <v>26</v>
      </c>
      <c r="C38" s="5">
        <v>0</v>
      </c>
      <c r="D38" s="7">
        <v>0</v>
      </c>
      <c r="E38" s="7">
        <v>0</v>
      </c>
      <c r="F38" s="7" t="s">
        <v>52</v>
      </c>
      <c r="G38" s="7">
        <v>0</v>
      </c>
      <c r="H38" s="7">
        <v>5</v>
      </c>
      <c r="I38" s="7" t="s">
        <v>52</v>
      </c>
      <c r="J38" s="7" t="s">
        <v>52</v>
      </c>
      <c r="K38" s="7" t="s">
        <v>52</v>
      </c>
      <c r="L38" s="6">
        <v>0</v>
      </c>
      <c r="M38" s="6">
        <v>0</v>
      </c>
      <c r="N38" s="7">
        <f t="shared" si="4"/>
        <v>5</v>
      </c>
      <c r="O38" s="7">
        <v>9</v>
      </c>
      <c r="P38" s="7">
        <f t="shared" si="5"/>
        <v>1</v>
      </c>
    </row>
    <row r="39" spans="1:16" x14ac:dyDescent="0.25">
      <c r="A39" s="3"/>
      <c r="B39" s="18" t="s">
        <v>31</v>
      </c>
      <c r="C39" s="5">
        <v>4</v>
      </c>
      <c r="D39" s="7" t="s">
        <v>52</v>
      </c>
      <c r="E39" s="7" t="s">
        <v>52</v>
      </c>
      <c r="F39" s="7" t="s">
        <v>52</v>
      </c>
      <c r="G39" s="7" t="s">
        <v>52</v>
      </c>
      <c r="H39" s="7" t="s">
        <v>52</v>
      </c>
      <c r="I39" s="7" t="s">
        <v>52</v>
      </c>
      <c r="J39" s="7" t="s">
        <v>52</v>
      </c>
      <c r="K39" s="7" t="s">
        <v>52</v>
      </c>
      <c r="L39" s="7" t="s">
        <v>52</v>
      </c>
      <c r="M39" s="7" t="s">
        <v>52</v>
      </c>
      <c r="N39" s="7">
        <f t="shared" si="4"/>
        <v>4</v>
      </c>
      <c r="O39" s="7">
        <v>1</v>
      </c>
      <c r="P39" s="7">
        <f t="shared" si="5"/>
        <v>9</v>
      </c>
    </row>
    <row r="40" spans="1:16" x14ac:dyDescent="0.25">
      <c r="A40" s="1"/>
      <c r="B40" s="18" t="s">
        <v>32</v>
      </c>
      <c r="C40" s="5">
        <v>3</v>
      </c>
      <c r="D40" s="7" t="s">
        <v>52</v>
      </c>
      <c r="E40" s="7">
        <v>0</v>
      </c>
      <c r="F40" s="7">
        <v>0</v>
      </c>
      <c r="G40" s="7" t="s">
        <v>52</v>
      </c>
      <c r="H40" s="7" t="s">
        <v>52</v>
      </c>
      <c r="I40" s="7" t="s">
        <v>52</v>
      </c>
      <c r="J40" s="7" t="s">
        <v>52</v>
      </c>
      <c r="K40" s="7" t="s">
        <v>52</v>
      </c>
      <c r="L40" s="7" t="s">
        <v>52</v>
      </c>
      <c r="M40" s="7" t="s">
        <v>52</v>
      </c>
      <c r="N40" s="7">
        <f t="shared" si="4"/>
        <v>3</v>
      </c>
      <c r="O40" s="7">
        <v>3</v>
      </c>
      <c r="P40" s="7">
        <f t="shared" si="5"/>
        <v>7</v>
      </c>
    </row>
    <row r="41" spans="1:16" x14ac:dyDescent="0.25">
      <c r="A41" s="1"/>
      <c r="B41" s="18" t="s">
        <v>79</v>
      </c>
      <c r="C41" s="5">
        <v>0</v>
      </c>
      <c r="D41" s="7" t="s">
        <v>52</v>
      </c>
      <c r="E41" s="7">
        <v>3</v>
      </c>
      <c r="F41" s="7" t="s">
        <v>52</v>
      </c>
      <c r="G41" s="7" t="s">
        <v>52</v>
      </c>
      <c r="H41" s="7">
        <v>0</v>
      </c>
      <c r="I41" s="7" t="s">
        <v>52</v>
      </c>
      <c r="J41" s="7" t="s">
        <v>52</v>
      </c>
      <c r="K41" s="7" t="s">
        <v>52</v>
      </c>
      <c r="L41" s="7" t="s">
        <v>52</v>
      </c>
      <c r="M41" s="7" t="s">
        <v>52</v>
      </c>
      <c r="N41" s="7">
        <f t="shared" si="4"/>
        <v>3</v>
      </c>
      <c r="O41" s="7">
        <v>3</v>
      </c>
      <c r="P41" s="7">
        <f t="shared" si="5"/>
        <v>7</v>
      </c>
    </row>
    <row r="42" spans="1:16" x14ac:dyDescent="0.25">
      <c r="A42" s="3"/>
      <c r="B42" s="18" t="s">
        <v>33</v>
      </c>
      <c r="C42" s="13">
        <v>2</v>
      </c>
      <c r="D42" s="7" t="s">
        <v>52</v>
      </c>
      <c r="E42" s="7" t="s">
        <v>52</v>
      </c>
      <c r="F42" s="7" t="s">
        <v>52</v>
      </c>
      <c r="G42" s="7" t="s">
        <v>52</v>
      </c>
      <c r="H42" s="7" t="s">
        <v>52</v>
      </c>
      <c r="I42" s="7" t="s">
        <v>52</v>
      </c>
      <c r="J42" s="7" t="s">
        <v>52</v>
      </c>
      <c r="K42" s="7" t="s">
        <v>52</v>
      </c>
      <c r="L42" s="7" t="s">
        <v>52</v>
      </c>
      <c r="M42" s="7" t="s">
        <v>52</v>
      </c>
      <c r="N42" s="7">
        <f t="shared" si="4"/>
        <v>2</v>
      </c>
      <c r="O42" s="7">
        <v>1</v>
      </c>
      <c r="P42" s="7">
        <f t="shared" si="5"/>
        <v>9</v>
      </c>
    </row>
    <row r="43" spans="1:16" x14ac:dyDescent="0.25">
      <c r="A43" s="3"/>
      <c r="B43" s="18" t="s">
        <v>34</v>
      </c>
      <c r="C43" s="13">
        <v>1</v>
      </c>
      <c r="D43" s="7" t="s">
        <v>52</v>
      </c>
      <c r="E43" s="7">
        <v>0</v>
      </c>
      <c r="F43" s="7" t="s">
        <v>52</v>
      </c>
      <c r="G43" s="7" t="s">
        <v>52</v>
      </c>
      <c r="H43" s="7" t="s">
        <v>52</v>
      </c>
      <c r="I43" s="7" t="s">
        <v>52</v>
      </c>
      <c r="J43" s="7" t="s">
        <v>52</v>
      </c>
      <c r="K43" s="7" t="s">
        <v>52</v>
      </c>
      <c r="L43" s="7" t="s">
        <v>52</v>
      </c>
      <c r="M43" s="7" t="s">
        <v>52</v>
      </c>
      <c r="N43" s="7">
        <f t="shared" si="4"/>
        <v>1</v>
      </c>
      <c r="O43" s="7">
        <v>2</v>
      </c>
      <c r="P43" s="7">
        <f t="shared" si="5"/>
        <v>8</v>
      </c>
    </row>
    <row r="44" spans="1:16" x14ac:dyDescent="0.25">
      <c r="A44" s="1"/>
      <c r="B44" s="18" t="s">
        <v>56</v>
      </c>
      <c r="C44" s="5" t="s">
        <v>52</v>
      </c>
      <c r="D44" s="7">
        <v>5</v>
      </c>
      <c r="E44" s="7" t="s">
        <v>52</v>
      </c>
      <c r="F44" s="7">
        <v>5</v>
      </c>
      <c r="G44" s="7" t="s">
        <v>52</v>
      </c>
      <c r="H44" s="7">
        <v>4</v>
      </c>
      <c r="I44" s="7" t="s">
        <v>52</v>
      </c>
      <c r="J44" s="7" t="s">
        <v>52</v>
      </c>
      <c r="K44" s="7" t="s">
        <v>52</v>
      </c>
      <c r="L44" s="7" t="s">
        <v>52</v>
      </c>
      <c r="M44" s="7" t="s">
        <v>52</v>
      </c>
      <c r="N44" s="16">
        <f>SUM(C44:M44)</f>
        <v>14</v>
      </c>
      <c r="O44" s="7">
        <v>3</v>
      </c>
      <c r="P44" s="7">
        <f>SUM(10-O44)</f>
        <v>7</v>
      </c>
    </row>
    <row r="45" spans="1:16" x14ac:dyDescent="0.25">
      <c r="A45" s="1"/>
      <c r="B45" s="3"/>
      <c r="C45" s="1"/>
    </row>
    <row r="46" spans="1:16" x14ac:dyDescent="0.25">
      <c r="A46" s="1"/>
      <c r="B46" s="3"/>
      <c r="C46" s="1"/>
    </row>
    <row r="47" spans="1:16" x14ac:dyDescent="0.25">
      <c r="A47" s="1"/>
      <c r="B47" s="3"/>
      <c r="C47" s="1"/>
    </row>
    <row r="48" spans="1:16" x14ac:dyDescent="0.25">
      <c r="A48" s="1"/>
      <c r="B48" s="3"/>
      <c r="C48" s="1"/>
    </row>
    <row r="49" spans="1:3" x14ac:dyDescent="0.25">
      <c r="A49" s="1"/>
      <c r="B49" s="3"/>
      <c r="C49" s="1"/>
    </row>
    <row r="50" spans="1:3" x14ac:dyDescent="0.25">
      <c r="A50" s="1"/>
      <c r="B50" s="3"/>
      <c r="C50" s="1"/>
    </row>
  </sheetData>
  <sortState ref="A1:P13">
    <sortCondition descending="1" ref="N1:N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zoomScaleNormal="100" workbookViewId="0">
      <selection activeCell="C1" sqref="C1"/>
    </sheetView>
  </sheetViews>
  <sheetFormatPr defaultRowHeight="15" x14ac:dyDescent="0.25"/>
  <cols>
    <col min="2" max="2" width="23.42578125" bestFit="1" customWidth="1"/>
    <col min="4" max="4" width="9.7109375" bestFit="1" customWidth="1"/>
    <col min="6" max="7" width="9.7109375" bestFit="1" customWidth="1"/>
    <col min="9" max="11" width="9.7109375" bestFit="1" customWidth="1"/>
    <col min="12" max="13" width="10.7109375" bestFit="1" customWidth="1"/>
    <col min="15" max="15" width="11" bestFit="1" customWidth="1"/>
  </cols>
  <sheetData>
    <row r="1" spans="1:16" x14ac:dyDescent="0.25">
      <c r="A1">
        <v>2024</v>
      </c>
      <c r="B1" t="s">
        <v>50</v>
      </c>
      <c r="C1" s="14" t="s">
        <v>91</v>
      </c>
      <c r="D1" s="14"/>
      <c r="E1" s="14"/>
      <c r="F1" s="14"/>
      <c r="G1" s="14"/>
      <c r="H1" s="14"/>
      <c r="I1" s="14"/>
      <c r="J1" s="14"/>
      <c r="K1" s="14"/>
    </row>
    <row r="2" spans="1:16" x14ac:dyDescent="0.25">
      <c r="A2" t="s">
        <v>36</v>
      </c>
      <c r="B2" t="s">
        <v>2</v>
      </c>
      <c r="C2" s="12">
        <v>45325</v>
      </c>
      <c r="D2" s="12">
        <v>45347</v>
      </c>
      <c r="E2" s="12">
        <v>45360</v>
      </c>
      <c r="F2" s="10">
        <v>45423</v>
      </c>
      <c r="G2" s="10">
        <v>45430</v>
      </c>
      <c r="H2" s="12">
        <v>45444</v>
      </c>
      <c r="I2" s="12">
        <v>45528</v>
      </c>
      <c r="J2" s="12">
        <v>45549</v>
      </c>
      <c r="K2" s="12">
        <v>45570</v>
      </c>
      <c r="L2" s="12">
        <v>45612</v>
      </c>
      <c r="M2" s="12">
        <v>45619</v>
      </c>
      <c r="N2" s="7" t="s">
        <v>58</v>
      </c>
      <c r="O2" t="s">
        <v>59</v>
      </c>
      <c r="P2" t="s">
        <v>60</v>
      </c>
    </row>
    <row r="3" spans="1:16" x14ac:dyDescent="0.25">
      <c r="A3">
        <v>1</v>
      </c>
      <c r="B3" t="s">
        <v>12</v>
      </c>
      <c r="C3" s="7">
        <v>2</v>
      </c>
      <c r="D3" s="7">
        <v>4</v>
      </c>
      <c r="E3" s="6">
        <v>10</v>
      </c>
      <c r="F3" s="7" t="s">
        <v>52</v>
      </c>
      <c r="G3" s="7" t="s">
        <v>52</v>
      </c>
      <c r="H3" s="6">
        <v>8</v>
      </c>
      <c r="I3" s="6">
        <v>10</v>
      </c>
      <c r="J3" s="7" t="s">
        <v>52</v>
      </c>
      <c r="K3" s="7">
        <v>3</v>
      </c>
      <c r="L3" s="7" t="s">
        <v>52</v>
      </c>
      <c r="M3" s="7">
        <v>4</v>
      </c>
      <c r="N3" s="7">
        <f t="shared" ref="N3:N16" si="0">SUM(C3:M3)</f>
        <v>41</v>
      </c>
      <c r="O3" s="17">
        <v>10</v>
      </c>
      <c r="P3" s="7">
        <f t="shared" ref="P3:P16" si="1">SUM(10-O3)</f>
        <v>0</v>
      </c>
    </row>
    <row r="4" spans="1:16" x14ac:dyDescent="0.25">
      <c r="A4">
        <v>2</v>
      </c>
      <c r="B4" t="s">
        <v>11</v>
      </c>
      <c r="C4" s="7">
        <v>3</v>
      </c>
      <c r="D4" s="7">
        <v>0</v>
      </c>
      <c r="E4" s="7">
        <v>0</v>
      </c>
      <c r="F4" s="6">
        <v>8</v>
      </c>
      <c r="G4" s="7">
        <v>5</v>
      </c>
      <c r="H4" s="7">
        <v>5</v>
      </c>
      <c r="I4" s="7" t="s">
        <v>52</v>
      </c>
      <c r="J4" s="6">
        <v>8</v>
      </c>
      <c r="K4" s="7">
        <v>5</v>
      </c>
      <c r="L4" s="7" t="s">
        <v>52</v>
      </c>
      <c r="M4" s="7" t="s">
        <v>52</v>
      </c>
      <c r="N4" s="7">
        <f t="shared" si="0"/>
        <v>34</v>
      </c>
      <c r="O4" s="17">
        <v>10</v>
      </c>
      <c r="P4" s="7">
        <f t="shared" si="1"/>
        <v>0</v>
      </c>
    </row>
    <row r="5" spans="1:16" x14ac:dyDescent="0.25">
      <c r="A5">
        <v>3</v>
      </c>
      <c r="B5" t="s">
        <v>30</v>
      </c>
      <c r="C5" s="7">
        <v>0</v>
      </c>
      <c r="D5" s="7">
        <v>2</v>
      </c>
      <c r="E5" s="7">
        <v>2</v>
      </c>
      <c r="F5" s="7" t="s">
        <v>52</v>
      </c>
      <c r="G5" s="6">
        <v>0</v>
      </c>
      <c r="H5" s="6">
        <v>6</v>
      </c>
      <c r="I5" s="7" t="s">
        <v>52</v>
      </c>
      <c r="J5" s="6">
        <v>4</v>
      </c>
      <c r="K5" s="7">
        <v>4</v>
      </c>
      <c r="L5" s="7" t="s">
        <v>52</v>
      </c>
      <c r="M5" s="7" t="s">
        <v>52</v>
      </c>
      <c r="N5" s="7">
        <f t="shared" ref="N5" si="2">SUM(C5:M5)</f>
        <v>18</v>
      </c>
      <c r="O5" s="17">
        <v>10</v>
      </c>
      <c r="P5" s="7">
        <f t="shared" ref="P5" si="3">SUM(10-O5)</f>
        <v>0</v>
      </c>
    </row>
    <row r="6" spans="1:16" x14ac:dyDescent="0.25">
      <c r="A6">
        <v>4</v>
      </c>
      <c r="B6" t="s">
        <v>39</v>
      </c>
      <c r="C6" s="7">
        <v>0</v>
      </c>
      <c r="D6" s="7">
        <v>0</v>
      </c>
      <c r="E6" s="7">
        <v>3</v>
      </c>
      <c r="F6" s="7">
        <v>0</v>
      </c>
      <c r="G6" s="7">
        <v>0</v>
      </c>
      <c r="H6" s="7" t="s">
        <v>52</v>
      </c>
      <c r="I6" s="7">
        <v>0</v>
      </c>
      <c r="J6" s="7">
        <v>3</v>
      </c>
      <c r="K6" s="7">
        <v>0</v>
      </c>
      <c r="L6" s="7">
        <v>5</v>
      </c>
      <c r="M6" s="7">
        <v>5</v>
      </c>
      <c r="N6" s="7">
        <f>SUM(C6:M6)</f>
        <v>16</v>
      </c>
      <c r="O6" s="17">
        <v>10</v>
      </c>
      <c r="P6" s="7">
        <f>SUM(10-O6)</f>
        <v>0</v>
      </c>
    </row>
    <row r="7" spans="1:16" x14ac:dyDescent="0.25">
      <c r="A7">
        <v>5</v>
      </c>
      <c r="B7" t="s">
        <v>81</v>
      </c>
      <c r="C7" s="7">
        <v>0</v>
      </c>
      <c r="D7" s="7">
        <v>0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6">
        <v>10</v>
      </c>
      <c r="K7" s="7">
        <v>0</v>
      </c>
      <c r="L7" s="7" t="s">
        <v>52</v>
      </c>
      <c r="M7" s="7" t="s">
        <v>52</v>
      </c>
      <c r="N7" s="7">
        <f>SUM(C7:M7)</f>
        <v>12</v>
      </c>
      <c r="O7" s="17">
        <v>10</v>
      </c>
      <c r="P7" s="7">
        <f>SUM(10-O7)</f>
        <v>0</v>
      </c>
    </row>
    <row r="8" spans="1:16" x14ac:dyDescent="0.25">
      <c r="A8">
        <v>6</v>
      </c>
      <c r="B8" t="s">
        <v>21</v>
      </c>
      <c r="C8" s="7">
        <v>5</v>
      </c>
      <c r="D8" s="7">
        <v>5</v>
      </c>
      <c r="E8" s="7">
        <v>0</v>
      </c>
      <c r="F8" s="7">
        <v>0</v>
      </c>
      <c r="G8" s="7" t="s">
        <v>52</v>
      </c>
      <c r="H8" s="7" t="s">
        <v>52</v>
      </c>
      <c r="I8" s="7">
        <v>0</v>
      </c>
      <c r="J8" s="7" t="s">
        <v>52</v>
      </c>
      <c r="K8" s="7" t="s">
        <v>52</v>
      </c>
      <c r="L8" s="7" t="s">
        <v>52</v>
      </c>
      <c r="M8" s="7" t="s">
        <v>52</v>
      </c>
      <c r="N8" s="7">
        <f t="shared" si="0"/>
        <v>10</v>
      </c>
      <c r="O8" s="7">
        <v>5</v>
      </c>
      <c r="P8" s="7">
        <f t="shared" si="1"/>
        <v>5</v>
      </c>
    </row>
    <row r="9" spans="1:16" x14ac:dyDescent="0.25">
      <c r="A9">
        <v>7</v>
      </c>
      <c r="B9" t="s">
        <v>62</v>
      </c>
      <c r="C9" s="7" t="s">
        <v>52</v>
      </c>
      <c r="D9" s="7">
        <v>0</v>
      </c>
      <c r="E9" s="7">
        <v>0</v>
      </c>
      <c r="F9" s="7" t="s">
        <v>52</v>
      </c>
      <c r="G9" s="7" t="s">
        <v>52</v>
      </c>
      <c r="H9" s="6">
        <v>0</v>
      </c>
      <c r="I9" s="6">
        <v>8</v>
      </c>
      <c r="J9" s="7" t="s">
        <v>52</v>
      </c>
      <c r="K9" s="6">
        <v>0</v>
      </c>
      <c r="L9" s="7" t="s">
        <v>52</v>
      </c>
      <c r="M9" s="7">
        <v>0</v>
      </c>
      <c r="N9" s="7">
        <f t="shared" si="0"/>
        <v>8</v>
      </c>
      <c r="O9" s="7">
        <v>9</v>
      </c>
      <c r="P9" s="7">
        <f t="shared" si="1"/>
        <v>1</v>
      </c>
    </row>
    <row r="10" spans="1:16" x14ac:dyDescent="0.25">
      <c r="A10">
        <v>8</v>
      </c>
      <c r="B10" t="s">
        <v>53</v>
      </c>
      <c r="C10" s="7" t="s">
        <v>52</v>
      </c>
      <c r="D10" s="7">
        <v>0</v>
      </c>
      <c r="E10" s="7">
        <v>0</v>
      </c>
      <c r="F10" s="6">
        <v>6</v>
      </c>
      <c r="G10" s="7" t="s">
        <v>52</v>
      </c>
      <c r="H10" s="7" t="s">
        <v>52</v>
      </c>
      <c r="I10" s="7">
        <v>0</v>
      </c>
      <c r="J10" s="6">
        <v>0</v>
      </c>
      <c r="K10" s="6">
        <v>0</v>
      </c>
      <c r="L10" s="7">
        <v>0</v>
      </c>
      <c r="M10" s="7" t="s">
        <v>52</v>
      </c>
      <c r="N10" s="7">
        <f t="shared" si="0"/>
        <v>6</v>
      </c>
      <c r="O10" s="17">
        <v>10</v>
      </c>
      <c r="P10" s="7">
        <f t="shared" si="1"/>
        <v>0</v>
      </c>
    </row>
    <row r="11" spans="1:16" x14ac:dyDescent="0.25">
      <c r="A11">
        <v>9</v>
      </c>
      <c r="B11" t="s">
        <v>49</v>
      </c>
      <c r="C11" s="7">
        <v>0</v>
      </c>
      <c r="D11" s="7">
        <v>0</v>
      </c>
      <c r="E11" s="7" t="s">
        <v>52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 t="s">
        <v>52</v>
      </c>
      <c r="M11" s="6">
        <v>6</v>
      </c>
      <c r="N11" s="7">
        <f>SUM(C11:M11)</f>
        <v>6</v>
      </c>
      <c r="O11" s="17">
        <v>10</v>
      </c>
      <c r="P11" s="7">
        <f>SUM(10-O11)</f>
        <v>0</v>
      </c>
    </row>
    <row r="12" spans="1:16" x14ac:dyDescent="0.25">
      <c r="A12">
        <v>10</v>
      </c>
      <c r="B12" t="s">
        <v>45</v>
      </c>
      <c r="C12" s="7">
        <v>0</v>
      </c>
      <c r="D12" s="7" t="s">
        <v>52</v>
      </c>
      <c r="E12" s="7">
        <v>0</v>
      </c>
      <c r="F12" s="7">
        <v>0</v>
      </c>
      <c r="G12" s="7">
        <v>0</v>
      </c>
      <c r="H12" s="7">
        <v>0</v>
      </c>
      <c r="I12" s="7">
        <v>1</v>
      </c>
      <c r="J12" s="7">
        <v>0</v>
      </c>
      <c r="K12" s="7">
        <v>0</v>
      </c>
      <c r="L12" s="7">
        <v>4</v>
      </c>
      <c r="M12" s="7">
        <v>0</v>
      </c>
      <c r="N12" s="7">
        <f>SUM(C12:M12)</f>
        <v>5</v>
      </c>
      <c r="O12" s="17">
        <v>10</v>
      </c>
      <c r="P12" s="7">
        <f>SUM(10-O12)</f>
        <v>0</v>
      </c>
    </row>
    <row r="13" spans="1:16" x14ac:dyDescent="0.25">
      <c r="A13">
        <v>11</v>
      </c>
      <c r="B13" t="s">
        <v>16</v>
      </c>
      <c r="C13" s="7">
        <v>0</v>
      </c>
      <c r="D13" s="7">
        <v>0</v>
      </c>
      <c r="E13" s="7">
        <v>0</v>
      </c>
      <c r="F13" s="6">
        <v>0</v>
      </c>
      <c r="G13" s="7">
        <v>0</v>
      </c>
      <c r="H13" s="16">
        <v>2</v>
      </c>
      <c r="I13" s="7" t="s">
        <v>52</v>
      </c>
      <c r="J13" s="6">
        <v>0</v>
      </c>
      <c r="K13" s="7">
        <v>0</v>
      </c>
      <c r="L13" s="7" t="s">
        <v>52</v>
      </c>
      <c r="M13" s="7" t="s">
        <v>52</v>
      </c>
      <c r="N13" s="7">
        <f t="shared" si="0"/>
        <v>2</v>
      </c>
      <c r="O13" s="17">
        <v>10</v>
      </c>
      <c r="P13" s="7">
        <f t="shared" si="1"/>
        <v>0</v>
      </c>
    </row>
    <row r="14" spans="1:16" x14ac:dyDescent="0.25">
      <c r="A14">
        <v>12</v>
      </c>
      <c r="B14" t="s">
        <v>85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 t="s">
        <v>52</v>
      </c>
      <c r="I14" s="7">
        <v>2</v>
      </c>
      <c r="J14" s="7">
        <v>0</v>
      </c>
      <c r="K14" s="7">
        <v>0</v>
      </c>
      <c r="L14" s="7">
        <v>0</v>
      </c>
      <c r="M14" s="7">
        <v>0</v>
      </c>
      <c r="N14" s="7">
        <f t="shared" si="0"/>
        <v>2</v>
      </c>
      <c r="O14" s="17">
        <v>10</v>
      </c>
      <c r="P14" s="7">
        <f t="shared" si="1"/>
        <v>0</v>
      </c>
    </row>
    <row r="15" spans="1:16" x14ac:dyDescent="0.25">
      <c r="A15">
        <v>13</v>
      </c>
      <c r="B15" t="s">
        <v>22</v>
      </c>
      <c r="C15" s="7">
        <v>0</v>
      </c>
      <c r="D15" s="7" t="s">
        <v>52</v>
      </c>
      <c r="E15" s="7">
        <v>1</v>
      </c>
      <c r="F15" s="7">
        <v>0</v>
      </c>
      <c r="G15" s="7" t="s">
        <v>52</v>
      </c>
      <c r="H15" s="7" t="s">
        <v>52</v>
      </c>
      <c r="I15" s="7">
        <v>0</v>
      </c>
      <c r="J15" s="6">
        <v>0</v>
      </c>
      <c r="K15" s="7">
        <v>0</v>
      </c>
      <c r="L15" s="7" t="s">
        <v>52</v>
      </c>
      <c r="M15" s="6">
        <v>0</v>
      </c>
      <c r="N15" s="7">
        <f t="shared" si="0"/>
        <v>1</v>
      </c>
      <c r="O15" s="7">
        <v>9</v>
      </c>
      <c r="P15" s="7">
        <f t="shared" si="1"/>
        <v>1</v>
      </c>
    </row>
    <row r="16" spans="1:16" x14ac:dyDescent="0.25">
      <c r="A16">
        <v>14</v>
      </c>
      <c r="B16" t="s">
        <v>74</v>
      </c>
      <c r="C16" s="7" t="s">
        <v>52</v>
      </c>
      <c r="D16" s="7" t="s">
        <v>52</v>
      </c>
      <c r="E16" s="7">
        <v>0</v>
      </c>
      <c r="F16" s="7">
        <v>1</v>
      </c>
      <c r="G16" s="7">
        <v>0</v>
      </c>
      <c r="H16" s="7" t="s">
        <v>52</v>
      </c>
      <c r="I16" s="6">
        <v>0</v>
      </c>
      <c r="J16" s="7">
        <v>0</v>
      </c>
      <c r="K16" s="7" t="s">
        <v>52</v>
      </c>
      <c r="L16" s="7" t="s">
        <v>52</v>
      </c>
      <c r="M16" s="7" t="s">
        <v>52</v>
      </c>
      <c r="N16" s="7">
        <f t="shared" si="0"/>
        <v>1</v>
      </c>
      <c r="O16" s="7">
        <v>6</v>
      </c>
      <c r="P16" s="7">
        <f t="shared" si="1"/>
        <v>4</v>
      </c>
    </row>
    <row r="17" spans="1:16" x14ac:dyDescent="0.25">
      <c r="B17" s="19" t="s">
        <v>37</v>
      </c>
      <c r="C17" s="7">
        <v>4</v>
      </c>
      <c r="D17" s="7">
        <v>3</v>
      </c>
      <c r="E17" s="7" t="s">
        <v>52</v>
      </c>
      <c r="F17" s="6">
        <v>10</v>
      </c>
      <c r="G17" s="7" t="s">
        <v>52</v>
      </c>
      <c r="H17" s="7" t="s">
        <v>52</v>
      </c>
      <c r="I17" s="7" t="s">
        <v>52</v>
      </c>
      <c r="J17" s="7" t="s">
        <v>52</v>
      </c>
      <c r="K17" s="7" t="s">
        <v>52</v>
      </c>
      <c r="L17" s="7" t="s">
        <v>52</v>
      </c>
      <c r="M17" s="7" t="s">
        <v>52</v>
      </c>
      <c r="N17" s="7">
        <f>SUM(C17:M17)</f>
        <v>17</v>
      </c>
      <c r="O17" s="7">
        <v>4</v>
      </c>
      <c r="P17" s="7">
        <f>SUM(10-O17)</f>
        <v>6</v>
      </c>
    </row>
    <row r="18" spans="1:16" x14ac:dyDescent="0.25">
      <c r="B18" s="19" t="s">
        <v>65</v>
      </c>
      <c r="C18" s="7" t="s">
        <v>52</v>
      </c>
      <c r="D18" s="7">
        <v>1</v>
      </c>
      <c r="E18" s="7">
        <v>4</v>
      </c>
      <c r="F18" s="7" t="s">
        <v>52</v>
      </c>
      <c r="G18" s="7" t="s">
        <v>52</v>
      </c>
      <c r="H18" s="7" t="s">
        <v>52</v>
      </c>
      <c r="I18" s="7">
        <v>3</v>
      </c>
      <c r="J18" s="7" t="s">
        <v>52</v>
      </c>
      <c r="K18" s="7" t="s">
        <v>52</v>
      </c>
      <c r="L18" s="7" t="s">
        <v>52</v>
      </c>
      <c r="M18" s="7" t="s">
        <v>52</v>
      </c>
      <c r="N18" s="7">
        <f>SUM(C18:M18)</f>
        <v>8</v>
      </c>
      <c r="O18" s="7">
        <v>3</v>
      </c>
      <c r="P18" s="7">
        <f>SUM(10-O18)</f>
        <v>7</v>
      </c>
    </row>
    <row r="19" spans="1:16" x14ac:dyDescent="0.25">
      <c r="N19" s="7"/>
      <c r="O19" s="7"/>
      <c r="P19" s="7"/>
    </row>
    <row r="20" spans="1:16" x14ac:dyDescent="0.25">
      <c r="N20" s="7"/>
      <c r="O20" s="7"/>
      <c r="P20" s="7"/>
    </row>
    <row r="22" spans="1:16" x14ac:dyDescent="0.25">
      <c r="A22" t="s">
        <v>38</v>
      </c>
      <c r="C22" s="12">
        <v>45325</v>
      </c>
      <c r="D22" s="12">
        <v>45347</v>
      </c>
      <c r="E22" s="12">
        <v>45360</v>
      </c>
      <c r="F22" s="10">
        <v>45423</v>
      </c>
      <c r="G22" s="10">
        <v>45430</v>
      </c>
      <c r="H22" s="12">
        <v>45444</v>
      </c>
      <c r="I22" s="12">
        <v>45528</v>
      </c>
      <c r="J22" s="12">
        <v>45549</v>
      </c>
      <c r="K22" s="12">
        <v>45570</v>
      </c>
      <c r="L22" s="12">
        <v>45612</v>
      </c>
      <c r="M22" s="12">
        <v>45619</v>
      </c>
      <c r="N22" s="7" t="s">
        <v>58</v>
      </c>
      <c r="O22" t="s">
        <v>59</v>
      </c>
      <c r="P22" t="s">
        <v>60</v>
      </c>
    </row>
    <row r="23" spans="1:16" x14ac:dyDescent="0.25">
      <c r="A23">
        <v>10</v>
      </c>
      <c r="B23" t="s">
        <v>82</v>
      </c>
      <c r="C23" s="7">
        <v>0</v>
      </c>
      <c r="D23" s="7" t="s">
        <v>52</v>
      </c>
      <c r="E23" s="7">
        <v>0</v>
      </c>
      <c r="F23" s="7">
        <v>5</v>
      </c>
      <c r="G23" s="7">
        <v>2</v>
      </c>
      <c r="H23" s="7">
        <v>4</v>
      </c>
      <c r="I23" s="7">
        <v>4</v>
      </c>
      <c r="J23" s="7">
        <v>5</v>
      </c>
      <c r="K23" s="7">
        <v>2</v>
      </c>
      <c r="L23" s="7">
        <v>0</v>
      </c>
      <c r="M23" s="7">
        <v>3</v>
      </c>
      <c r="N23" s="7">
        <f t="shared" ref="N23:N42" si="4">SUM(C23:M23)</f>
        <v>25</v>
      </c>
      <c r="O23" s="17">
        <v>10</v>
      </c>
      <c r="P23" s="7">
        <f t="shared" ref="P23:P42" si="5">SUM(10-O23)</f>
        <v>0</v>
      </c>
    </row>
    <row r="24" spans="1:16" x14ac:dyDescent="0.25">
      <c r="A24">
        <v>15</v>
      </c>
      <c r="B24" t="s">
        <v>42</v>
      </c>
      <c r="C24" s="7">
        <v>2</v>
      </c>
      <c r="D24" s="7">
        <v>0</v>
      </c>
      <c r="E24" s="7">
        <v>4</v>
      </c>
      <c r="F24" s="7">
        <v>4</v>
      </c>
      <c r="G24" s="7">
        <v>0</v>
      </c>
      <c r="H24" s="7" t="s">
        <v>52</v>
      </c>
      <c r="I24" s="7">
        <v>0</v>
      </c>
      <c r="J24" s="7">
        <v>0</v>
      </c>
      <c r="K24" s="7">
        <v>0</v>
      </c>
      <c r="L24" s="7">
        <v>5</v>
      </c>
      <c r="M24" s="7">
        <v>0</v>
      </c>
      <c r="N24" s="7">
        <f>SUM(C24:M24)</f>
        <v>15</v>
      </c>
      <c r="O24" s="17">
        <v>10</v>
      </c>
      <c r="P24" s="7">
        <f>SUM(10-O24)</f>
        <v>0</v>
      </c>
    </row>
    <row r="25" spans="1:16" x14ac:dyDescent="0.25">
      <c r="A25">
        <v>5</v>
      </c>
      <c r="B25" t="s">
        <v>14</v>
      </c>
      <c r="C25" s="7">
        <v>0</v>
      </c>
      <c r="D25" s="7">
        <v>0</v>
      </c>
      <c r="E25" s="7">
        <v>5</v>
      </c>
      <c r="F25" s="7">
        <v>0</v>
      </c>
      <c r="G25" s="7">
        <v>0</v>
      </c>
      <c r="H25" s="7">
        <v>0</v>
      </c>
      <c r="I25" s="7">
        <v>5</v>
      </c>
      <c r="J25" s="6">
        <v>0</v>
      </c>
      <c r="K25" s="7">
        <v>4</v>
      </c>
      <c r="L25" s="7" t="s">
        <v>52</v>
      </c>
      <c r="M25" s="7" t="s">
        <v>52</v>
      </c>
      <c r="N25" s="7">
        <f>SUM(C25:M25)</f>
        <v>14</v>
      </c>
      <c r="O25" s="17">
        <v>10</v>
      </c>
      <c r="P25" s="7">
        <f>SUM(10-O25)</f>
        <v>0</v>
      </c>
    </row>
    <row r="26" spans="1:16" x14ac:dyDescent="0.25">
      <c r="A26">
        <v>2</v>
      </c>
      <c r="B26" s="15" t="s">
        <v>11</v>
      </c>
      <c r="C26" s="7">
        <v>0</v>
      </c>
      <c r="D26" s="7">
        <v>0</v>
      </c>
      <c r="E26" s="7">
        <v>0</v>
      </c>
      <c r="F26" s="6">
        <v>0</v>
      </c>
      <c r="G26" s="7">
        <v>0</v>
      </c>
      <c r="H26" s="7">
        <v>0</v>
      </c>
      <c r="I26" s="7" t="s">
        <v>52</v>
      </c>
      <c r="J26" s="6">
        <v>8</v>
      </c>
      <c r="K26" s="7">
        <v>5</v>
      </c>
      <c r="L26" s="7" t="s">
        <v>52</v>
      </c>
      <c r="M26" t="s">
        <v>52</v>
      </c>
      <c r="N26" s="7">
        <f>SUM(C26:M26)</f>
        <v>13</v>
      </c>
      <c r="O26" s="17">
        <v>10</v>
      </c>
      <c r="P26" s="7">
        <f>SUM(10-O26)</f>
        <v>0</v>
      </c>
    </row>
    <row r="27" spans="1:16" x14ac:dyDescent="0.25">
      <c r="A27">
        <v>4</v>
      </c>
      <c r="B27" t="s">
        <v>39</v>
      </c>
      <c r="C27" s="7">
        <v>5</v>
      </c>
      <c r="D27" s="7">
        <v>2</v>
      </c>
      <c r="E27" s="7">
        <v>0</v>
      </c>
      <c r="F27" s="7">
        <v>0</v>
      </c>
      <c r="G27" s="7">
        <v>5</v>
      </c>
      <c r="H27" s="7" t="s">
        <v>52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 t="shared" si="4"/>
        <v>12</v>
      </c>
      <c r="O27" s="17">
        <v>10</v>
      </c>
      <c r="P27" s="7">
        <f t="shared" si="5"/>
        <v>0</v>
      </c>
    </row>
    <row r="28" spans="1:16" x14ac:dyDescent="0.25">
      <c r="A28">
        <v>16</v>
      </c>
      <c r="B28" t="s">
        <v>55</v>
      </c>
      <c r="C28" s="7" t="s">
        <v>52</v>
      </c>
      <c r="D28" s="7">
        <v>5</v>
      </c>
      <c r="E28" s="7" t="s">
        <v>52</v>
      </c>
      <c r="F28" s="7">
        <v>2</v>
      </c>
      <c r="G28" s="7" t="s">
        <v>52</v>
      </c>
      <c r="H28" s="7">
        <v>5</v>
      </c>
      <c r="I28" s="7" t="s">
        <v>52</v>
      </c>
      <c r="J28" s="7" t="s">
        <v>52</v>
      </c>
      <c r="K28" s="7" t="s">
        <v>52</v>
      </c>
      <c r="L28" s="6">
        <v>0</v>
      </c>
      <c r="M28" s="7" t="s">
        <v>52</v>
      </c>
      <c r="N28" s="7">
        <f t="shared" si="4"/>
        <v>12</v>
      </c>
      <c r="O28" s="7">
        <v>5</v>
      </c>
      <c r="P28" s="7">
        <f t="shared" si="5"/>
        <v>5</v>
      </c>
    </row>
    <row r="29" spans="1:16" x14ac:dyDescent="0.25">
      <c r="A29">
        <v>17</v>
      </c>
      <c r="B29" s="15" t="s">
        <v>67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 t="s">
        <v>52</v>
      </c>
      <c r="I29" s="7">
        <v>0</v>
      </c>
      <c r="J29" s="7">
        <v>0</v>
      </c>
      <c r="K29" s="7">
        <v>0</v>
      </c>
      <c r="L29" s="7">
        <v>4</v>
      </c>
      <c r="M29" s="7">
        <v>5</v>
      </c>
      <c r="N29" s="7">
        <f>SUM(C29:M29)</f>
        <v>10</v>
      </c>
      <c r="O29" s="17">
        <v>10</v>
      </c>
      <c r="P29" s="7">
        <f>SUM(10-O29)</f>
        <v>0</v>
      </c>
    </row>
    <row r="30" spans="1:16" x14ac:dyDescent="0.25">
      <c r="A30">
        <v>18</v>
      </c>
      <c r="B30" s="15" t="s">
        <v>24</v>
      </c>
      <c r="C30" s="7">
        <v>0</v>
      </c>
      <c r="D30" s="7" t="s">
        <v>52</v>
      </c>
      <c r="E30" s="7">
        <v>0</v>
      </c>
      <c r="F30" s="7" t="s">
        <v>52</v>
      </c>
      <c r="G30" s="7">
        <v>0</v>
      </c>
      <c r="H30" s="7" t="s">
        <v>52</v>
      </c>
      <c r="I30" s="7">
        <v>0</v>
      </c>
      <c r="J30" s="7">
        <v>0</v>
      </c>
      <c r="K30" s="6">
        <v>0</v>
      </c>
      <c r="L30" s="7" t="s">
        <v>52</v>
      </c>
      <c r="M30" s="6">
        <v>10</v>
      </c>
      <c r="N30" s="7">
        <f>SUM(C30:M30)</f>
        <v>10</v>
      </c>
      <c r="O30" s="7">
        <v>9</v>
      </c>
      <c r="P30" s="7">
        <f>SUM(10-O30)</f>
        <v>1</v>
      </c>
    </row>
    <row r="31" spans="1:16" x14ac:dyDescent="0.25">
      <c r="A31">
        <v>3</v>
      </c>
      <c r="B31" t="s">
        <v>30</v>
      </c>
      <c r="C31" s="7">
        <v>0</v>
      </c>
      <c r="D31" s="7">
        <v>0</v>
      </c>
      <c r="E31" s="7">
        <v>0</v>
      </c>
      <c r="F31" s="7" t="s">
        <v>52</v>
      </c>
      <c r="G31" s="6">
        <v>8</v>
      </c>
      <c r="H31" s="6">
        <v>0</v>
      </c>
      <c r="I31" s="7" t="s">
        <v>52</v>
      </c>
      <c r="J31" s="6">
        <v>0</v>
      </c>
      <c r="K31" s="16">
        <v>0</v>
      </c>
      <c r="L31" s="7" t="s">
        <v>52</v>
      </c>
      <c r="M31" s="7" t="s">
        <v>52</v>
      </c>
      <c r="N31" s="7">
        <f t="shared" si="4"/>
        <v>8</v>
      </c>
      <c r="O31" s="17">
        <v>10</v>
      </c>
      <c r="P31" s="7">
        <f t="shared" si="5"/>
        <v>0</v>
      </c>
    </row>
    <row r="32" spans="1:16" x14ac:dyDescent="0.25">
      <c r="A32">
        <v>13</v>
      </c>
      <c r="B32" t="s">
        <v>22</v>
      </c>
      <c r="C32" s="7">
        <v>4</v>
      </c>
      <c r="D32" s="7" t="s">
        <v>52</v>
      </c>
      <c r="E32" s="7">
        <v>0</v>
      </c>
      <c r="F32" s="7">
        <v>0</v>
      </c>
      <c r="G32" s="7" t="s">
        <v>52</v>
      </c>
      <c r="H32" s="7" t="s">
        <v>52</v>
      </c>
      <c r="I32" s="7">
        <v>0</v>
      </c>
      <c r="J32" s="6">
        <v>4</v>
      </c>
      <c r="K32" s="7">
        <v>0</v>
      </c>
      <c r="L32" s="7" t="s">
        <v>52</v>
      </c>
      <c r="M32" s="6">
        <v>0</v>
      </c>
      <c r="N32" s="7">
        <f>SUM(C32:M32)</f>
        <v>8</v>
      </c>
      <c r="O32" s="7">
        <v>9</v>
      </c>
      <c r="P32" s="7">
        <f>SUM(10-O32)</f>
        <v>1</v>
      </c>
    </row>
    <row r="33" spans="1:16" x14ac:dyDescent="0.25">
      <c r="A33">
        <v>19</v>
      </c>
      <c r="B33" t="s">
        <v>66</v>
      </c>
      <c r="C33" s="7">
        <v>0</v>
      </c>
      <c r="D33" s="7">
        <v>1</v>
      </c>
      <c r="E33" s="7">
        <v>0</v>
      </c>
      <c r="F33" s="7" t="s">
        <v>52</v>
      </c>
      <c r="G33" s="7">
        <v>3</v>
      </c>
      <c r="H33" s="7">
        <v>3</v>
      </c>
      <c r="I33" s="7" t="s">
        <v>52</v>
      </c>
      <c r="J33" s="7" t="s">
        <v>52</v>
      </c>
      <c r="K33" s="7" t="s">
        <v>52</v>
      </c>
      <c r="L33" s="6">
        <v>0</v>
      </c>
      <c r="M33" s="6">
        <v>0</v>
      </c>
      <c r="N33" s="7">
        <f t="shared" si="4"/>
        <v>7</v>
      </c>
      <c r="O33" s="7">
        <v>9</v>
      </c>
      <c r="P33" s="7">
        <f t="shared" si="5"/>
        <v>1</v>
      </c>
    </row>
    <row r="34" spans="1:16" x14ac:dyDescent="0.25">
      <c r="A34">
        <v>11</v>
      </c>
      <c r="B34" t="s">
        <v>16</v>
      </c>
      <c r="C34" s="7">
        <v>0</v>
      </c>
      <c r="D34" s="7">
        <v>4</v>
      </c>
      <c r="E34" s="7">
        <v>0</v>
      </c>
      <c r="F34" s="6">
        <v>0</v>
      </c>
      <c r="G34" s="7">
        <v>0</v>
      </c>
      <c r="H34" s="7">
        <v>0</v>
      </c>
      <c r="I34" s="7" t="s">
        <v>52</v>
      </c>
      <c r="J34" s="6">
        <v>0</v>
      </c>
      <c r="K34" s="7">
        <v>3</v>
      </c>
      <c r="L34" s="7" t="s">
        <v>52</v>
      </c>
      <c r="M34" s="7" t="s">
        <v>52</v>
      </c>
      <c r="N34" s="7">
        <f>SUM(C34:M34)</f>
        <v>7</v>
      </c>
      <c r="O34" s="17">
        <v>10</v>
      </c>
      <c r="P34" s="7">
        <f>SUM(10-O34)</f>
        <v>0</v>
      </c>
    </row>
    <row r="35" spans="1:16" x14ac:dyDescent="0.25">
      <c r="A35">
        <v>20</v>
      </c>
      <c r="B35" t="s">
        <v>41</v>
      </c>
      <c r="C35" s="6">
        <v>6</v>
      </c>
      <c r="D35" s="7">
        <v>0</v>
      </c>
      <c r="E35" s="6">
        <v>0</v>
      </c>
      <c r="F35" s="7" t="s">
        <v>52</v>
      </c>
      <c r="G35" s="7" t="s">
        <v>52</v>
      </c>
      <c r="H35" s="7" t="s">
        <v>52</v>
      </c>
      <c r="I35" s="7" t="s">
        <v>52</v>
      </c>
      <c r="J35" s="7" t="s">
        <v>52</v>
      </c>
      <c r="K35" s="7" t="s">
        <v>52</v>
      </c>
      <c r="L35" s="6">
        <v>0</v>
      </c>
      <c r="M35" s="7" t="s">
        <v>52</v>
      </c>
      <c r="N35" s="7">
        <f t="shared" si="4"/>
        <v>6</v>
      </c>
      <c r="O35" s="7">
        <v>7</v>
      </c>
      <c r="P35" s="7">
        <f t="shared" si="5"/>
        <v>3</v>
      </c>
    </row>
    <row r="36" spans="1:16" x14ac:dyDescent="0.25">
      <c r="A36">
        <v>9</v>
      </c>
      <c r="B36" s="15" t="s">
        <v>49</v>
      </c>
      <c r="C36" s="7">
        <v>0</v>
      </c>
      <c r="D36" s="7">
        <v>0</v>
      </c>
      <c r="E36" s="7" t="s">
        <v>52</v>
      </c>
      <c r="F36" s="7">
        <v>0</v>
      </c>
      <c r="G36" s="7">
        <v>0</v>
      </c>
      <c r="H36" s="7">
        <v>0</v>
      </c>
      <c r="I36" s="7">
        <v>0</v>
      </c>
      <c r="J36" s="7">
        <v>3</v>
      </c>
      <c r="K36" s="7">
        <v>1</v>
      </c>
      <c r="L36" s="7" t="s">
        <v>52</v>
      </c>
      <c r="M36" s="6">
        <v>0</v>
      </c>
      <c r="N36" s="7">
        <f>SUM(C36:M36)</f>
        <v>4</v>
      </c>
      <c r="O36" s="17">
        <v>10</v>
      </c>
      <c r="P36" s="7">
        <f>SUM(10-O36)</f>
        <v>0</v>
      </c>
    </row>
    <row r="37" spans="1:16" x14ac:dyDescent="0.25">
      <c r="A37">
        <v>12</v>
      </c>
      <c r="B37" s="15" t="s">
        <v>85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 t="s">
        <v>52</v>
      </c>
      <c r="I37" s="7">
        <v>0</v>
      </c>
      <c r="J37" s="7">
        <v>0</v>
      </c>
      <c r="K37" s="7">
        <v>0</v>
      </c>
      <c r="L37" s="7">
        <v>3</v>
      </c>
      <c r="M37" s="7">
        <v>0</v>
      </c>
      <c r="N37" s="7">
        <f>SUM(C37:M37)</f>
        <v>3</v>
      </c>
      <c r="O37" s="17">
        <v>10</v>
      </c>
      <c r="P37" s="7">
        <f>SUM(10-O37)</f>
        <v>0</v>
      </c>
    </row>
    <row r="38" spans="1:16" x14ac:dyDescent="0.25">
      <c r="A38">
        <v>14</v>
      </c>
      <c r="B38" s="15" t="s">
        <v>74</v>
      </c>
      <c r="C38" s="7" t="s">
        <v>52</v>
      </c>
      <c r="D38" s="7" t="s">
        <v>52</v>
      </c>
      <c r="E38" s="7">
        <v>0</v>
      </c>
      <c r="F38" s="7">
        <v>3</v>
      </c>
      <c r="G38" s="7">
        <v>0</v>
      </c>
      <c r="H38" s="7" t="s">
        <v>52</v>
      </c>
      <c r="I38" s="6">
        <v>0</v>
      </c>
      <c r="J38" s="7">
        <v>0</v>
      </c>
      <c r="K38" s="7" t="s">
        <v>52</v>
      </c>
      <c r="L38" s="7" t="s">
        <v>52</v>
      </c>
      <c r="M38" s="7" t="s">
        <v>52</v>
      </c>
      <c r="N38" s="7">
        <f t="shared" si="4"/>
        <v>3</v>
      </c>
      <c r="O38" s="7">
        <v>6</v>
      </c>
      <c r="P38" s="7">
        <f t="shared" si="5"/>
        <v>4</v>
      </c>
    </row>
    <row r="39" spans="1:16" x14ac:dyDescent="0.25">
      <c r="A39">
        <v>6</v>
      </c>
      <c r="B39" s="15" t="s">
        <v>21</v>
      </c>
      <c r="C39" s="7">
        <v>0</v>
      </c>
      <c r="D39" s="7">
        <v>0</v>
      </c>
      <c r="E39" s="7">
        <v>2</v>
      </c>
      <c r="F39" s="7">
        <v>0</v>
      </c>
      <c r="G39" s="7" t="s">
        <v>52</v>
      </c>
      <c r="H39" s="7" t="s">
        <v>52</v>
      </c>
      <c r="I39" s="7">
        <v>0</v>
      </c>
      <c r="J39" s="7" t="s">
        <v>52</v>
      </c>
      <c r="K39" s="7" t="s">
        <v>52</v>
      </c>
      <c r="L39" s="7" t="s">
        <v>52</v>
      </c>
      <c r="M39" s="7" t="s">
        <v>52</v>
      </c>
      <c r="N39" s="7">
        <f t="shared" si="4"/>
        <v>2</v>
      </c>
      <c r="O39" s="7">
        <v>5</v>
      </c>
      <c r="P39" s="7">
        <f t="shared" si="5"/>
        <v>5</v>
      </c>
    </row>
    <row r="40" spans="1:16" x14ac:dyDescent="0.25">
      <c r="A40">
        <v>21</v>
      </c>
      <c r="B40" s="15" t="s">
        <v>84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 t="s">
        <v>52</v>
      </c>
      <c r="K40" s="7">
        <v>0</v>
      </c>
      <c r="L40" s="7">
        <v>2</v>
      </c>
      <c r="M40" s="7">
        <v>0</v>
      </c>
      <c r="N40" s="7">
        <f>SUM(C40:M40)</f>
        <v>2</v>
      </c>
      <c r="O40" s="17">
        <v>10</v>
      </c>
      <c r="P40" s="7">
        <f>SUM(10-O40)</f>
        <v>0</v>
      </c>
    </row>
    <row r="41" spans="1:16" x14ac:dyDescent="0.25">
      <c r="A41">
        <v>7</v>
      </c>
      <c r="B41" s="15" t="s">
        <v>62</v>
      </c>
      <c r="C41" s="7" t="s">
        <v>52</v>
      </c>
      <c r="D41" s="7">
        <v>0</v>
      </c>
      <c r="E41" s="7">
        <v>1</v>
      </c>
      <c r="F41" s="7" t="s">
        <v>52</v>
      </c>
      <c r="G41" s="7" t="s">
        <v>52</v>
      </c>
      <c r="H41" s="6">
        <v>0</v>
      </c>
      <c r="I41" s="6">
        <v>0</v>
      </c>
      <c r="J41" s="7" t="s">
        <v>52</v>
      </c>
      <c r="K41" s="6">
        <v>0</v>
      </c>
      <c r="L41" s="7" t="s">
        <v>52</v>
      </c>
      <c r="M41" s="7">
        <v>0</v>
      </c>
      <c r="N41" s="7">
        <f t="shared" si="4"/>
        <v>1</v>
      </c>
      <c r="O41" s="7">
        <v>9</v>
      </c>
      <c r="P41" s="7">
        <f t="shared" si="5"/>
        <v>1</v>
      </c>
    </row>
    <row r="42" spans="1:16" x14ac:dyDescent="0.25">
      <c r="A42">
        <v>8</v>
      </c>
      <c r="B42" s="15" t="s">
        <v>53</v>
      </c>
      <c r="C42" s="7" t="s">
        <v>52</v>
      </c>
      <c r="D42" s="7">
        <v>0</v>
      </c>
      <c r="E42" s="7">
        <v>0</v>
      </c>
      <c r="F42" s="6"/>
      <c r="G42" s="7" t="s">
        <v>52</v>
      </c>
      <c r="H42" s="7" t="s">
        <v>52</v>
      </c>
      <c r="I42" s="7">
        <v>0</v>
      </c>
      <c r="J42" s="6">
        <v>0</v>
      </c>
      <c r="K42" s="6">
        <v>0</v>
      </c>
      <c r="L42" s="7">
        <v>1</v>
      </c>
      <c r="M42" s="7" t="s">
        <v>52</v>
      </c>
      <c r="N42" s="7">
        <f t="shared" si="4"/>
        <v>1</v>
      </c>
      <c r="O42" s="17">
        <v>10</v>
      </c>
      <c r="P42" s="7">
        <f t="shared" si="5"/>
        <v>0</v>
      </c>
    </row>
    <row r="43" spans="1:16" x14ac:dyDescent="0.25">
      <c r="B43" s="19" t="s">
        <v>73</v>
      </c>
      <c r="C43" s="7" t="s">
        <v>52</v>
      </c>
      <c r="D43" s="7" t="s">
        <v>52</v>
      </c>
      <c r="E43" s="6">
        <v>6</v>
      </c>
      <c r="F43" s="7" t="s">
        <v>52</v>
      </c>
      <c r="G43" s="7" t="s">
        <v>52</v>
      </c>
      <c r="H43" s="7" t="s">
        <v>52</v>
      </c>
      <c r="I43" s="7" t="s">
        <v>52</v>
      </c>
      <c r="J43" s="7" t="s">
        <v>52</v>
      </c>
      <c r="K43" s="7" t="s">
        <v>52</v>
      </c>
      <c r="L43" s="7" t="s">
        <v>52</v>
      </c>
      <c r="M43" s="7" t="s">
        <v>52</v>
      </c>
      <c r="N43" s="7">
        <f>SUM(C43:M43)</f>
        <v>6</v>
      </c>
      <c r="O43" s="7">
        <v>2</v>
      </c>
      <c r="P43" s="7">
        <f>SUM(10-O43)</f>
        <v>8</v>
      </c>
    </row>
    <row r="44" spans="1:16" x14ac:dyDescent="0.25">
      <c r="B44" s="20" t="s">
        <v>54</v>
      </c>
      <c r="C44" s="7" t="s">
        <v>52</v>
      </c>
      <c r="D44" s="7">
        <v>3</v>
      </c>
      <c r="E44" s="7" t="s">
        <v>52</v>
      </c>
      <c r="F44" s="7" t="s">
        <v>52</v>
      </c>
      <c r="G44" s="7" t="s">
        <v>52</v>
      </c>
      <c r="H44" s="7" t="s">
        <v>52</v>
      </c>
      <c r="I44" s="7" t="s">
        <v>52</v>
      </c>
      <c r="J44" s="7" t="s">
        <v>52</v>
      </c>
      <c r="K44" s="7" t="s">
        <v>52</v>
      </c>
      <c r="L44" s="7" t="s">
        <v>52</v>
      </c>
      <c r="M44" s="7" t="s">
        <v>52</v>
      </c>
      <c r="N44" s="7">
        <f>SUM(C44:M44)</f>
        <v>3</v>
      </c>
      <c r="O44" s="7">
        <v>1</v>
      </c>
      <c r="P44" s="7">
        <f>SUM(10-O44)</f>
        <v>9</v>
      </c>
    </row>
    <row r="45" spans="1:16" x14ac:dyDescent="0.25">
      <c r="B45" s="20" t="s">
        <v>43</v>
      </c>
      <c r="C45" s="7">
        <v>1</v>
      </c>
      <c r="D45" s="7">
        <v>0</v>
      </c>
      <c r="E45" s="7" t="s">
        <v>52</v>
      </c>
      <c r="F45" s="6">
        <v>0</v>
      </c>
      <c r="G45" s="7" t="s">
        <v>52</v>
      </c>
      <c r="H45" s="7" t="s">
        <v>52</v>
      </c>
      <c r="I45" s="7" t="s">
        <v>52</v>
      </c>
      <c r="J45" s="7" t="s">
        <v>52</v>
      </c>
      <c r="K45" s="7" t="s">
        <v>52</v>
      </c>
      <c r="L45" s="7" t="s">
        <v>52</v>
      </c>
      <c r="M45" s="7" t="s">
        <v>52</v>
      </c>
      <c r="N45" s="7">
        <f>SUM(C45:M45)</f>
        <v>1</v>
      </c>
      <c r="O45" s="7">
        <v>4</v>
      </c>
      <c r="P45" s="7">
        <f>SUM(10-O45)</f>
        <v>6</v>
      </c>
    </row>
    <row r="46" spans="1:16" x14ac:dyDescent="0.25">
      <c r="D46" s="7"/>
      <c r="E46" s="7"/>
    </row>
    <row r="47" spans="1:16" x14ac:dyDescent="0.25">
      <c r="A47" t="s">
        <v>40</v>
      </c>
      <c r="C47" s="12">
        <v>45325</v>
      </c>
      <c r="D47" s="12">
        <v>45347</v>
      </c>
      <c r="E47" s="12">
        <v>45360</v>
      </c>
      <c r="F47" s="10">
        <v>45423</v>
      </c>
      <c r="G47" s="10">
        <v>45430</v>
      </c>
      <c r="H47" s="12">
        <v>45444</v>
      </c>
      <c r="I47" s="12">
        <v>45528</v>
      </c>
      <c r="J47" s="12">
        <v>45549</v>
      </c>
      <c r="K47" s="12">
        <v>45570</v>
      </c>
      <c r="L47" s="12">
        <v>45612</v>
      </c>
      <c r="M47" s="12">
        <v>45619</v>
      </c>
      <c r="N47" s="7" t="s">
        <v>58</v>
      </c>
      <c r="O47" t="s">
        <v>59</v>
      </c>
      <c r="P47" t="s">
        <v>60</v>
      </c>
    </row>
    <row r="48" spans="1:16" x14ac:dyDescent="0.25">
      <c r="A48">
        <v>13</v>
      </c>
      <c r="B48" t="s">
        <v>22</v>
      </c>
      <c r="C48" s="7">
        <v>0</v>
      </c>
      <c r="D48" s="7" t="s">
        <v>52</v>
      </c>
      <c r="E48" s="7">
        <v>0</v>
      </c>
      <c r="F48" s="7">
        <v>3</v>
      </c>
      <c r="G48" s="7" t="s">
        <v>52</v>
      </c>
      <c r="H48" s="7" t="s">
        <v>52</v>
      </c>
      <c r="I48" s="7">
        <v>4</v>
      </c>
      <c r="J48" s="6">
        <v>0</v>
      </c>
      <c r="K48" s="7">
        <v>4</v>
      </c>
      <c r="L48" s="7" t="s">
        <v>52</v>
      </c>
      <c r="M48" s="6">
        <v>8</v>
      </c>
      <c r="N48" s="7">
        <f>SUM(C48:M48)</f>
        <v>19</v>
      </c>
      <c r="O48" s="7">
        <v>9</v>
      </c>
      <c r="P48" s="7">
        <f>SUM(10-O48)</f>
        <v>1</v>
      </c>
    </row>
    <row r="49" spans="1:16" x14ac:dyDescent="0.25">
      <c r="A49">
        <v>19</v>
      </c>
      <c r="B49" t="s">
        <v>66</v>
      </c>
      <c r="C49" s="7">
        <v>0</v>
      </c>
      <c r="D49" s="7">
        <v>0</v>
      </c>
      <c r="E49" s="7">
        <v>0</v>
      </c>
      <c r="F49" s="7" t="s">
        <v>52</v>
      </c>
      <c r="G49" s="7">
        <v>0</v>
      </c>
      <c r="H49" s="7">
        <v>0</v>
      </c>
      <c r="I49" s="7" t="s">
        <v>52</v>
      </c>
      <c r="J49" s="7" t="s">
        <v>52</v>
      </c>
      <c r="K49" s="7" t="s">
        <v>52</v>
      </c>
      <c r="L49" s="6">
        <v>8</v>
      </c>
      <c r="M49" s="6">
        <v>10</v>
      </c>
      <c r="N49" s="7">
        <f>SUM(C49:M49)</f>
        <v>18</v>
      </c>
      <c r="O49" s="7">
        <v>9</v>
      </c>
      <c r="P49" s="7">
        <f>SUM(10-O49)</f>
        <v>1</v>
      </c>
    </row>
    <row r="50" spans="1:16" x14ac:dyDescent="0.25">
      <c r="A50">
        <v>15</v>
      </c>
      <c r="B50" t="s">
        <v>83</v>
      </c>
      <c r="C50" s="7">
        <v>0</v>
      </c>
      <c r="D50" s="7">
        <v>0</v>
      </c>
      <c r="E50" s="7">
        <v>0</v>
      </c>
      <c r="F50" s="7">
        <v>4.5</v>
      </c>
      <c r="G50" s="7">
        <v>3</v>
      </c>
      <c r="H50" s="7" t="s">
        <v>52</v>
      </c>
      <c r="I50" s="7">
        <v>5</v>
      </c>
      <c r="J50" s="7">
        <v>4</v>
      </c>
      <c r="K50" s="7">
        <v>0</v>
      </c>
      <c r="L50" s="7">
        <v>0</v>
      </c>
      <c r="M50" s="7">
        <v>0</v>
      </c>
      <c r="N50" s="7">
        <f t="shared" ref="N50:N69" si="6">SUM(C50:M50)</f>
        <v>16.5</v>
      </c>
      <c r="O50" s="17">
        <v>10</v>
      </c>
      <c r="P50" s="7">
        <f t="shared" ref="P50:P69" si="7">SUM(10-O50)</f>
        <v>0</v>
      </c>
    </row>
    <row r="51" spans="1:16" x14ac:dyDescent="0.25">
      <c r="A51">
        <v>18</v>
      </c>
      <c r="B51" t="s">
        <v>24</v>
      </c>
      <c r="C51" s="7">
        <v>5</v>
      </c>
      <c r="D51" s="7" t="s">
        <v>52</v>
      </c>
      <c r="E51" s="7">
        <v>0</v>
      </c>
      <c r="F51" s="7" t="s">
        <v>52</v>
      </c>
      <c r="G51" s="7">
        <v>5</v>
      </c>
      <c r="H51" s="7" t="s">
        <v>52</v>
      </c>
      <c r="I51" s="7">
        <v>0</v>
      </c>
      <c r="J51" s="7">
        <v>5</v>
      </c>
      <c r="K51" s="6">
        <v>0</v>
      </c>
      <c r="L51" s="7" t="s">
        <v>52</v>
      </c>
      <c r="M51" s="6">
        <v>0</v>
      </c>
      <c r="N51" s="7">
        <f t="shared" si="6"/>
        <v>15</v>
      </c>
      <c r="O51" s="7">
        <v>9</v>
      </c>
      <c r="P51" s="7">
        <f t="shared" si="7"/>
        <v>1</v>
      </c>
    </row>
    <row r="52" spans="1:16" x14ac:dyDescent="0.25">
      <c r="A52">
        <v>2</v>
      </c>
      <c r="B52" t="s">
        <v>11</v>
      </c>
      <c r="C52" s="7">
        <v>4</v>
      </c>
      <c r="D52" s="7">
        <v>0</v>
      </c>
      <c r="E52" s="7">
        <v>0</v>
      </c>
      <c r="F52" s="6">
        <v>0</v>
      </c>
      <c r="G52" s="7">
        <v>0</v>
      </c>
      <c r="H52" s="7">
        <v>3</v>
      </c>
      <c r="I52" s="7" t="s">
        <v>52</v>
      </c>
      <c r="J52" s="6">
        <v>6</v>
      </c>
      <c r="K52" s="7">
        <v>0</v>
      </c>
      <c r="L52" s="7" t="s">
        <v>52</v>
      </c>
      <c r="M52" s="7" t="s">
        <v>52</v>
      </c>
      <c r="N52" s="7">
        <f>SUM(C52:M52)</f>
        <v>13</v>
      </c>
      <c r="O52" s="17">
        <v>10</v>
      </c>
      <c r="P52" s="7">
        <f>SUM(10-O52)</f>
        <v>0</v>
      </c>
    </row>
    <row r="53" spans="1:16" x14ac:dyDescent="0.25">
      <c r="A53">
        <v>7</v>
      </c>
      <c r="B53" t="s">
        <v>62</v>
      </c>
      <c r="C53" s="7" t="s">
        <v>52</v>
      </c>
      <c r="D53" s="7">
        <v>0</v>
      </c>
      <c r="E53" s="7">
        <v>0</v>
      </c>
      <c r="F53" s="7" t="s">
        <v>52</v>
      </c>
      <c r="G53" s="7" t="s">
        <v>52</v>
      </c>
      <c r="H53" s="6">
        <v>0</v>
      </c>
      <c r="I53" s="6">
        <v>0</v>
      </c>
      <c r="J53" s="7" t="s">
        <v>52</v>
      </c>
      <c r="K53" s="6">
        <v>10</v>
      </c>
      <c r="L53" s="7" t="s">
        <v>52</v>
      </c>
      <c r="M53" s="16">
        <v>3</v>
      </c>
      <c r="N53" s="7">
        <f>SUM(C53:M53)</f>
        <v>13</v>
      </c>
      <c r="O53" s="7">
        <v>9</v>
      </c>
      <c r="P53" s="7">
        <f>SUM(10-O53)</f>
        <v>1</v>
      </c>
    </row>
    <row r="54" spans="1:16" x14ac:dyDescent="0.25">
      <c r="A54">
        <v>22</v>
      </c>
      <c r="B54" t="s">
        <v>68</v>
      </c>
      <c r="C54" s="7" t="s">
        <v>52</v>
      </c>
      <c r="D54" s="7">
        <v>2</v>
      </c>
      <c r="E54" s="7">
        <v>0</v>
      </c>
      <c r="F54" s="7" t="s">
        <v>52</v>
      </c>
      <c r="G54" s="7" t="s">
        <v>52</v>
      </c>
      <c r="H54" s="7" t="s">
        <v>52</v>
      </c>
      <c r="I54" s="6">
        <v>4</v>
      </c>
      <c r="J54" s="7" t="s">
        <v>52</v>
      </c>
      <c r="K54" s="6">
        <v>0</v>
      </c>
      <c r="L54" s="6">
        <v>4</v>
      </c>
      <c r="M54" s="7" t="s">
        <v>52</v>
      </c>
      <c r="N54" s="7">
        <f>SUM(C54:M54)</f>
        <v>10</v>
      </c>
      <c r="O54" s="7">
        <v>8</v>
      </c>
      <c r="P54" s="7">
        <f>SUM(10-O54)</f>
        <v>2</v>
      </c>
    </row>
    <row r="55" spans="1:16" x14ac:dyDescent="0.25">
      <c r="A55">
        <v>17</v>
      </c>
      <c r="B55" t="s">
        <v>67</v>
      </c>
      <c r="C55" s="7">
        <v>0</v>
      </c>
      <c r="D55" s="7">
        <v>5</v>
      </c>
      <c r="E55" s="7">
        <v>0</v>
      </c>
      <c r="F55" s="7">
        <v>0</v>
      </c>
      <c r="G55" s="7">
        <v>1</v>
      </c>
      <c r="H55" s="7" t="s">
        <v>52</v>
      </c>
      <c r="I55" s="7">
        <v>3</v>
      </c>
      <c r="J55" s="7">
        <v>0</v>
      </c>
      <c r="K55" s="7">
        <v>0</v>
      </c>
      <c r="L55" s="7">
        <v>0</v>
      </c>
      <c r="M55" s="7">
        <v>0</v>
      </c>
      <c r="N55" s="7">
        <f t="shared" si="6"/>
        <v>9</v>
      </c>
      <c r="O55" s="17">
        <v>10</v>
      </c>
      <c r="P55" s="7">
        <f t="shared" si="7"/>
        <v>0</v>
      </c>
    </row>
    <row r="56" spans="1:16" x14ac:dyDescent="0.25">
      <c r="A56">
        <v>23</v>
      </c>
      <c r="B56" t="s">
        <v>76</v>
      </c>
      <c r="C56" s="7" t="s">
        <v>52</v>
      </c>
      <c r="D56" s="7" t="s">
        <v>52</v>
      </c>
      <c r="E56" s="7">
        <v>0</v>
      </c>
      <c r="F56" s="7">
        <v>0</v>
      </c>
      <c r="G56" s="7" t="s">
        <v>52</v>
      </c>
      <c r="H56" s="7" t="s">
        <v>52</v>
      </c>
      <c r="I56" s="6">
        <v>0</v>
      </c>
      <c r="J56" s="6">
        <v>0</v>
      </c>
      <c r="K56" s="7" t="s">
        <v>52</v>
      </c>
      <c r="L56" s="7">
        <v>5</v>
      </c>
      <c r="M56" s="6">
        <v>4</v>
      </c>
      <c r="N56" s="7">
        <f>SUM(C56:M56)</f>
        <v>9</v>
      </c>
      <c r="O56" s="7">
        <v>9</v>
      </c>
      <c r="P56" s="7">
        <f>SUM(10-O56)</f>
        <v>1</v>
      </c>
    </row>
    <row r="57" spans="1:16" x14ac:dyDescent="0.25">
      <c r="A57">
        <v>14</v>
      </c>
      <c r="B57" t="s">
        <v>74</v>
      </c>
      <c r="C57" s="7" t="s">
        <v>52</v>
      </c>
      <c r="D57" s="7" t="s">
        <v>52</v>
      </c>
      <c r="E57" s="7">
        <v>5</v>
      </c>
      <c r="F57" s="7">
        <v>0</v>
      </c>
      <c r="G57" s="7">
        <v>0</v>
      </c>
      <c r="H57" s="7" t="s">
        <v>52</v>
      </c>
      <c r="I57" s="6">
        <v>0</v>
      </c>
      <c r="J57" s="7">
        <v>2</v>
      </c>
      <c r="K57" s="7" t="s">
        <v>52</v>
      </c>
      <c r="L57" s="7" t="s">
        <v>52</v>
      </c>
      <c r="M57" s="7" t="s">
        <v>52</v>
      </c>
      <c r="N57" s="7">
        <f>SUM(C57:M57)</f>
        <v>7</v>
      </c>
      <c r="O57" s="7">
        <v>6</v>
      </c>
      <c r="P57" s="7">
        <f>SUM(10-O57)</f>
        <v>4</v>
      </c>
    </row>
    <row r="58" spans="1:16" x14ac:dyDescent="0.25">
      <c r="A58">
        <v>24</v>
      </c>
      <c r="B58" t="s">
        <v>18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 t="s">
        <v>52</v>
      </c>
      <c r="K58" s="7" t="s">
        <v>52</v>
      </c>
      <c r="L58" s="6">
        <v>6</v>
      </c>
      <c r="M58" s="16">
        <v>0</v>
      </c>
      <c r="N58" s="7">
        <f>SUM(C58:M58)</f>
        <v>6</v>
      </c>
      <c r="O58" s="17">
        <v>10</v>
      </c>
      <c r="P58" s="7">
        <f>SUM(10-O58)</f>
        <v>0</v>
      </c>
    </row>
    <row r="59" spans="1:16" x14ac:dyDescent="0.25">
      <c r="A59">
        <v>25</v>
      </c>
      <c r="B59" t="s">
        <v>46</v>
      </c>
      <c r="C59" s="7">
        <v>1</v>
      </c>
      <c r="D59" s="7" t="s">
        <v>52</v>
      </c>
      <c r="E59" s="7">
        <v>4</v>
      </c>
      <c r="F59" s="6">
        <v>0</v>
      </c>
      <c r="G59" s="7" t="s">
        <v>52</v>
      </c>
      <c r="H59" s="7" t="s">
        <v>52</v>
      </c>
      <c r="I59" s="7" t="s">
        <v>52</v>
      </c>
      <c r="J59" s="7" t="s">
        <v>52</v>
      </c>
      <c r="K59" s="6">
        <v>0</v>
      </c>
      <c r="L59" s="7" t="s">
        <v>52</v>
      </c>
      <c r="M59" s="7" t="s">
        <v>52</v>
      </c>
      <c r="N59" s="7">
        <f t="shared" si="6"/>
        <v>5</v>
      </c>
      <c r="O59" s="7">
        <v>6</v>
      </c>
      <c r="P59" s="7">
        <f t="shared" si="7"/>
        <v>4</v>
      </c>
    </row>
    <row r="60" spans="1:16" x14ac:dyDescent="0.25">
      <c r="A60">
        <v>8</v>
      </c>
      <c r="B60" t="s">
        <v>53</v>
      </c>
      <c r="C60" s="7" t="s">
        <v>52</v>
      </c>
      <c r="D60" s="7">
        <v>0</v>
      </c>
      <c r="E60" s="7">
        <v>0</v>
      </c>
      <c r="F60" s="6">
        <v>0</v>
      </c>
      <c r="G60" s="7" t="s">
        <v>52</v>
      </c>
      <c r="H60" s="7" t="s">
        <v>52</v>
      </c>
      <c r="I60" s="7">
        <v>0</v>
      </c>
      <c r="J60" s="6">
        <v>0</v>
      </c>
      <c r="K60" s="6">
        <v>4</v>
      </c>
      <c r="L60" s="7">
        <v>0</v>
      </c>
      <c r="M60" s="7" t="s">
        <v>52</v>
      </c>
      <c r="N60" s="7">
        <f>SUM(C60:M60)</f>
        <v>4</v>
      </c>
      <c r="O60" s="17">
        <v>10</v>
      </c>
      <c r="P60" s="7">
        <f>SUM(10-O60)</f>
        <v>0</v>
      </c>
    </row>
    <row r="61" spans="1:16" x14ac:dyDescent="0.25">
      <c r="A61">
        <v>12</v>
      </c>
      <c r="B61" t="s">
        <v>85</v>
      </c>
      <c r="C61" s="7">
        <v>0</v>
      </c>
      <c r="D61" s="7">
        <v>0</v>
      </c>
      <c r="E61" s="7">
        <v>0</v>
      </c>
      <c r="F61" s="7">
        <v>0</v>
      </c>
      <c r="G61" s="7">
        <v>4</v>
      </c>
      <c r="H61" s="7" t="s">
        <v>52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f t="shared" si="6"/>
        <v>4</v>
      </c>
      <c r="O61" s="17">
        <v>10</v>
      </c>
      <c r="P61" s="7">
        <f t="shared" si="7"/>
        <v>0</v>
      </c>
    </row>
    <row r="62" spans="1:16" x14ac:dyDescent="0.25">
      <c r="A62">
        <v>26</v>
      </c>
      <c r="B62" t="s">
        <v>69</v>
      </c>
      <c r="C62" s="7" t="s">
        <v>52</v>
      </c>
      <c r="D62" s="7">
        <v>0</v>
      </c>
      <c r="E62" s="7">
        <v>0</v>
      </c>
      <c r="F62" s="7">
        <v>0</v>
      </c>
      <c r="G62" s="7">
        <v>0</v>
      </c>
      <c r="H62" s="7">
        <v>4</v>
      </c>
      <c r="I62" s="7">
        <v>0</v>
      </c>
      <c r="J62" s="7">
        <v>0</v>
      </c>
      <c r="K62" s="7" t="s">
        <v>52</v>
      </c>
      <c r="L62" s="6">
        <v>0</v>
      </c>
      <c r="M62" s="7">
        <v>0</v>
      </c>
      <c r="N62" s="7">
        <f t="shared" si="6"/>
        <v>4</v>
      </c>
      <c r="O62" s="17">
        <v>10</v>
      </c>
      <c r="P62" s="7">
        <f t="shared" si="7"/>
        <v>0</v>
      </c>
    </row>
    <row r="63" spans="1:16" x14ac:dyDescent="0.25">
      <c r="A63">
        <v>20</v>
      </c>
      <c r="B63" t="s">
        <v>41</v>
      </c>
      <c r="C63" s="6">
        <v>0</v>
      </c>
      <c r="D63" s="7">
        <v>3</v>
      </c>
      <c r="E63" s="6">
        <v>0</v>
      </c>
      <c r="F63" s="7" t="s">
        <v>52</v>
      </c>
      <c r="G63" s="7" t="s">
        <v>52</v>
      </c>
      <c r="H63" s="7" t="s">
        <v>52</v>
      </c>
      <c r="I63" s="7" t="s">
        <v>52</v>
      </c>
      <c r="J63" s="7" t="s">
        <v>52</v>
      </c>
      <c r="K63" s="7" t="s">
        <v>52</v>
      </c>
      <c r="L63" s="6">
        <v>0</v>
      </c>
      <c r="M63" s="7" t="s">
        <v>52</v>
      </c>
      <c r="N63" s="7">
        <f t="shared" si="6"/>
        <v>3</v>
      </c>
      <c r="O63" s="7">
        <v>7</v>
      </c>
      <c r="P63" s="7">
        <f t="shared" si="7"/>
        <v>3</v>
      </c>
    </row>
    <row r="64" spans="1:16" x14ac:dyDescent="0.25">
      <c r="A64">
        <v>11</v>
      </c>
      <c r="B64" t="s">
        <v>16</v>
      </c>
      <c r="C64" s="7">
        <v>0</v>
      </c>
      <c r="D64" s="7">
        <v>0</v>
      </c>
      <c r="E64" s="7">
        <v>3</v>
      </c>
      <c r="F64" s="6">
        <v>0</v>
      </c>
      <c r="G64" s="7">
        <v>0</v>
      </c>
      <c r="H64" s="7">
        <v>0</v>
      </c>
      <c r="I64" s="7" t="s">
        <v>52</v>
      </c>
      <c r="J64" s="6">
        <v>0</v>
      </c>
      <c r="K64" s="7">
        <v>0</v>
      </c>
      <c r="L64" s="7" t="s">
        <v>52</v>
      </c>
      <c r="M64" s="7" t="s">
        <v>52</v>
      </c>
      <c r="N64" s="7">
        <f t="shared" si="6"/>
        <v>3</v>
      </c>
      <c r="O64" s="17">
        <v>10</v>
      </c>
      <c r="P64" s="7">
        <f t="shared" si="7"/>
        <v>0</v>
      </c>
    </row>
    <row r="65" spans="1:16" x14ac:dyDescent="0.25">
      <c r="A65">
        <v>9</v>
      </c>
      <c r="B65" t="s">
        <v>49</v>
      </c>
      <c r="C65" s="7">
        <v>0</v>
      </c>
      <c r="D65" s="7">
        <v>1</v>
      </c>
      <c r="E65" s="7" t="s">
        <v>52</v>
      </c>
      <c r="F65" s="7">
        <v>0</v>
      </c>
      <c r="G65" s="7">
        <v>0</v>
      </c>
      <c r="H65" s="7">
        <v>2</v>
      </c>
      <c r="I65" s="7">
        <v>0</v>
      </c>
      <c r="J65" s="7">
        <v>0</v>
      </c>
      <c r="K65" s="7">
        <v>0</v>
      </c>
      <c r="L65" s="7" t="s">
        <v>52</v>
      </c>
      <c r="M65" s="6">
        <v>0</v>
      </c>
      <c r="N65" s="7">
        <f t="shared" si="6"/>
        <v>3</v>
      </c>
      <c r="O65" s="7">
        <v>10</v>
      </c>
      <c r="P65" s="7">
        <f t="shared" si="7"/>
        <v>0</v>
      </c>
    </row>
    <row r="66" spans="1:16" x14ac:dyDescent="0.25">
      <c r="A66">
        <v>10</v>
      </c>
      <c r="B66" t="s">
        <v>45</v>
      </c>
      <c r="C66" s="7">
        <v>2</v>
      </c>
      <c r="D66" s="7" t="s">
        <v>52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f t="shared" si="6"/>
        <v>2</v>
      </c>
      <c r="O66" s="7">
        <v>10</v>
      </c>
      <c r="P66" s="7">
        <f t="shared" si="7"/>
        <v>0</v>
      </c>
    </row>
    <row r="67" spans="1:16" x14ac:dyDescent="0.25">
      <c r="A67">
        <v>27</v>
      </c>
      <c r="B67" t="s">
        <v>28</v>
      </c>
      <c r="C67" s="7">
        <v>0</v>
      </c>
      <c r="D67" s="7" t="s">
        <v>52</v>
      </c>
      <c r="E67" s="7" t="s">
        <v>52</v>
      </c>
      <c r="F67" s="6">
        <v>0</v>
      </c>
      <c r="G67" s="7">
        <v>2</v>
      </c>
      <c r="H67" s="7" t="s">
        <v>52</v>
      </c>
      <c r="I67" s="7" t="s">
        <v>52</v>
      </c>
      <c r="J67" s="7" t="s">
        <v>52</v>
      </c>
      <c r="K67" s="7">
        <v>0</v>
      </c>
      <c r="L67" s="7" t="s">
        <v>52</v>
      </c>
      <c r="M67" s="6">
        <v>0</v>
      </c>
      <c r="N67" s="7">
        <f t="shared" si="6"/>
        <v>2</v>
      </c>
      <c r="O67" s="7">
        <v>7</v>
      </c>
      <c r="P67" s="7">
        <f t="shared" si="7"/>
        <v>3</v>
      </c>
    </row>
    <row r="68" spans="1:16" x14ac:dyDescent="0.25">
      <c r="A68">
        <v>4</v>
      </c>
      <c r="B68" t="s">
        <v>39</v>
      </c>
      <c r="C68" s="7">
        <v>0</v>
      </c>
      <c r="D68" s="7">
        <v>0</v>
      </c>
      <c r="E68" s="7">
        <v>0</v>
      </c>
      <c r="F68" s="7">
        <v>1</v>
      </c>
      <c r="G68" s="7">
        <v>0</v>
      </c>
      <c r="H68" s="7" t="s">
        <v>52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f t="shared" si="6"/>
        <v>1</v>
      </c>
      <c r="O68" s="17">
        <v>10</v>
      </c>
      <c r="P68" s="7">
        <f t="shared" si="7"/>
        <v>0</v>
      </c>
    </row>
    <row r="69" spans="1:16" x14ac:dyDescent="0.25">
      <c r="A69">
        <v>28</v>
      </c>
      <c r="B69" t="s">
        <v>17</v>
      </c>
      <c r="C69" s="7">
        <v>0</v>
      </c>
      <c r="D69" s="7">
        <v>0</v>
      </c>
      <c r="E69" s="7" t="s">
        <v>52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0</v>
      </c>
      <c r="L69" s="7" t="s">
        <v>52</v>
      </c>
      <c r="M69" s="6">
        <v>0</v>
      </c>
      <c r="N69" s="7">
        <f t="shared" si="6"/>
        <v>1</v>
      </c>
      <c r="O69" s="17">
        <v>10</v>
      </c>
      <c r="P69" s="7">
        <f t="shared" si="7"/>
        <v>0</v>
      </c>
    </row>
    <row r="70" spans="1:16" x14ac:dyDescent="0.25">
      <c r="A70">
        <v>21</v>
      </c>
      <c r="B70" t="s">
        <v>88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 t="s">
        <v>52</v>
      </c>
      <c r="K70" s="16">
        <v>1</v>
      </c>
      <c r="L70" s="16">
        <v>0</v>
      </c>
      <c r="M70" s="7">
        <v>0</v>
      </c>
      <c r="N70" s="7">
        <f>SUM(C70:M70)</f>
        <v>1</v>
      </c>
      <c r="O70" s="17">
        <v>10</v>
      </c>
      <c r="P70" s="7">
        <f>SUM(10-O70)</f>
        <v>0</v>
      </c>
    </row>
    <row r="71" spans="1:16" x14ac:dyDescent="0.25">
      <c r="B71" s="19" t="s">
        <v>71</v>
      </c>
      <c r="C71" s="7">
        <v>0</v>
      </c>
      <c r="D71" s="7">
        <v>0</v>
      </c>
      <c r="E71" s="7" t="s">
        <v>52</v>
      </c>
      <c r="F71" s="7" t="s">
        <v>52</v>
      </c>
      <c r="G71" s="7" t="s">
        <v>52</v>
      </c>
      <c r="H71" s="7">
        <v>5</v>
      </c>
      <c r="I71" s="7" t="s">
        <v>52</v>
      </c>
      <c r="J71" s="7" t="s">
        <v>52</v>
      </c>
      <c r="K71" s="7" t="s">
        <v>52</v>
      </c>
      <c r="L71" s="7" t="s">
        <v>52</v>
      </c>
      <c r="M71" s="7" t="s">
        <v>52</v>
      </c>
      <c r="N71" s="7">
        <f>SUM(C71:M71)</f>
        <v>5</v>
      </c>
      <c r="O71" s="7">
        <v>3</v>
      </c>
      <c r="P71" s="7">
        <f>SUM(10-O71)</f>
        <v>7</v>
      </c>
    </row>
    <row r="72" spans="1:16" x14ac:dyDescent="0.25">
      <c r="B72" s="19" t="s">
        <v>75</v>
      </c>
      <c r="C72" s="7">
        <v>0</v>
      </c>
      <c r="D72" s="7" t="s">
        <v>52</v>
      </c>
      <c r="E72" s="7">
        <v>2</v>
      </c>
      <c r="F72" s="7">
        <v>4.5</v>
      </c>
      <c r="G72" s="7" t="s">
        <v>52</v>
      </c>
      <c r="H72" s="7" t="s">
        <v>52</v>
      </c>
      <c r="I72" s="7" t="s">
        <v>52</v>
      </c>
      <c r="J72" s="7" t="s">
        <v>52</v>
      </c>
      <c r="K72" s="7" t="s">
        <v>52</v>
      </c>
      <c r="L72" s="7" t="s">
        <v>52</v>
      </c>
      <c r="M72" s="7" t="s">
        <v>52</v>
      </c>
      <c r="N72" s="7">
        <f>SUM(C72:M72)</f>
        <v>6.5</v>
      </c>
      <c r="O72" s="7">
        <v>3</v>
      </c>
      <c r="P72" s="7">
        <f>SUM(10-O72)</f>
        <v>7</v>
      </c>
    </row>
    <row r="73" spans="1:16" x14ac:dyDescent="0.25">
      <c r="B73" s="19" t="s">
        <v>43</v>
      </c>
      <c r="C73" s="7">
        <v>0</v>
      </c>
      <c r="D73" s="7">
        <v>4</v>
      </c>
      <c r="E73" s="7" t="s">
        <v>52</v>
      </c>
      <c r="F73" s="6">
        <v>4</v>
      </c>
      <c r="G73" s="7" t="s">
        <v>52</v>
      </c>
      <c r="H73" s="7" t="s">
        <v>52</v>
      </c>
      <c r="I73" s="7" t="s">
        <v>52</v>
      </c>
      <c r="J73" s="7" t="s">
        <v>52</v>
      </c>
      <c r="K73" s="7" t="s">
        <v>52</v>
      </c>
      <c r="L73" s="7" t="s">
        <v>52</v>
      </c>
      <c r="M73" s="7" t="s">
        <v>52</v>
      </c>
      <c r="N73" s="7">
        <f>SUM(C73:M73)</f>
        <v>8</v>
      </c>
      <c r="O73" s="7">
        <v>4</v>
      </c>
      <c r="P73" s="7">
        <f>SUM(10-O73)</f>
        <v>6</v>
      </c>
    </row>
    <row r="74" spans="1:16" x14ac:dyDescent="0.25">
      <c r="B74" s="19" t="s">
        <v>44</v>
      </c>
      <c r="C74" s="7">
        <v>3</v>
      </c>
      <c r="D74" s="7" t="s">
        <v>52</v>
      </c>
      <c r="E74" s="7">
        <v>1</v>
      </c>
      <c r="F74" s="7" t="s">
        <v>52</v>
      </c>
      <c r="G74" s="7" t="s">
        <v>52</v>
      </c>
      <c r="H74" s="7" t="s">
        <v>52</v>
      </c>
      <c r="I74" s="7" t="s">
        <v>52</v>
      </c>
      <c r="J74" s="7" t="s">
        <v>52</v>
      </c>
      <c r="K74" s="6">
        <v>6</v>
      </c>
      <c r="L74" s="7" t="s">
        <v>52</v>
      </c>
      <c r="M74" s="7" t="s">
        <v>52</v>
      </c>
      <c r="N74" s="7">
        <f>SUM(C74:M74)</f>
        <v>10</v>
      </c>
      <c r="O74" s="7">
        <v>4</v>
      </c>
      <c r="P74" s="7">
        <f>SUM(10-O74)</f>
        <v>6</v>
      </c>
    </row>
    <row r="75" spans="1:16" x14ac:dyDescent="0.25">
      <c r="C75" s="7"/>
      <c r="D75" s="7"/>
      <c r="E75" s="7"/>
      <c r="F75" s="7"/>
      <c r="G75" s="7"/>
      <c r="H75" s="7"/>
      <c r="I75" s="7"/>
      <c r="J75" s="7"/>
      <c r="K75" s="7"/>
      <c r="L75" s="16"/>
      <c r="M75" s="16"/>
      <c r="N75" s="16"/>
      <c r="O75" s="16"/>
      <c r="P75" s="7"/>
    </row>
    <row r="77" spans="1:16" x14ac:dyDescent="0.25">
      <c r="A77" t="s">
        <v>51</v>
      </c>
      <c r="C77" s="12">
        <v>45325</v>
      </c>
      <c r="D77" s="12">
        <v>45347</v>
      </c>
      <c r="E77" s="12">
        <v>45360</v>
      </c>
      <c r="F77" s="10">
        <v>45423</v>
      </c>
      <c r="G77" s="10">
        <v>45430</v>
      </c>
      <c r="H77" s="12">
        <v>45444</v>
      </c>
      <c r="I77" s="12">
        <v>45528</v>
      </c>
      <c r="J77" s="12">
        <v>45549</v>
      </c>
      <c r="K77" s="12">
        <v>45570</v>
      </c>
      <c r="L77" s="12">
        <v>45612</v>
      </c>
      <c r="M77" s="12">
        <v>45619</v>
      </c>
      <c r="N77" s="7" t="s">
        <v>58</v>
      </c>
      <c r="O77" t="s">
        <v>59</v>
      </c>
      <c r="P77" t="s">
        <v>60</v>
      </c>
    </row>
    <row r="78" spans="1:16" x14ac:dyDescent="0.25">
      <c r="A78">
        <v>26</v>
      </c>
      <c r="B78" t="s">
        <v>69</v>
      </c>
      <c r="C78" s="7" t="s">
        <v>52</v>
      </c>
      <c r="D78" s="7">
        <v>5</v>
      </c>
      <c r="E78" s="7">
        <v>0</v>
      </c>
      <c r="F78" s="7">
        <v>2</v>
      </c>
      <c r="G78" s="7">
        <v>3</v>
      </c>
      <c r="H78" s="7">
        <v>0</v>
      </c>
      <c r="I78" s="7">
        <v>4</v>
      </c>
      <c r="J78" s="7">
        <v>5</v>
      </c>
      <c r="K78" s="7" t="s">
        <v>52</v>
      </c>
      <c r="L78" s="6">
        <v>4</v>
      </c>
      <c r="M78" s="7">
        <v>0</v>
      </c>
      <c r="N78" s="7">
        <f t="shared" ref="N78:N94" si="8">SUM(C78:M78)</f>
        <v>23</v>
      </c>
      <c r="O78" s="17">
        <v>10</v>
      </c>
      <c r="P78" s="7">
        <f t="shared" ref="P78:P94" si="9">SUM(10-O78)</f>
        <v>0</v>
      </c>
    </row>
    <row r="79" spans="1:16" x14ac:dyDescent="0.25">
      <c r="A79">
        <v>15</v>
      </c>
      <c r="B79" t="s">
        <v>70</v>
      </c>
      <c r="C79" s="7">
        <v>0</v>
      </c>
      <c r="D79" s="7">
        <v>4</v>
      </c>
      <c r="E79" s="7">
        <v>3</v>
      </c>
      <c r="F79" s="7">
        <v>0</v>
      </c>
      <c r="G79" s="7">
        <v>0</v>
      </c>
      <c r="H79" s="7" t="s">
        <v>52</v>
      </c>
      <c r="I79" s="7">
        <v>0</v>
      </c>
      <c r="J79" s="7">
        <v>2</v>
      </c>
      <c r="K79" s="7">
        <v>0</v>
      </c>
      <c r="L79" s="7">
        <v>4</v>
      </c>
      <c r="M79" s="7">
        <v>4</v>
      </c>
      <c r="N79" s="7">
        <f>SUM(C79:M79)</f>
        <v>17</v>
      </c>
      <c r="O79" s="17">
        <v>10</v>
      </c>
      <c r="P79" s="7">
        <f>SUM(10-O79)</f>
        <v>0</v>
      </c>
    </row>
    <row r="80" spans="1:16" x14ac:dyDescent="0.25">
      <c r="A80">
        <v>19</v>
      </c>
      <c r="B80" t="s">
        <v>66</v>
      </c>
      <c r="C80" s="7">
        <v>0</v>
      </c>
      <c r="D80" s="7">
        <v>0</v>
      </c>
      <c r="E80" s="7">
        <v>0</v>
      </c>
      <c r="F80" s="7" t="s">
        <v>52</v>
      </c>
      <c r="G80" s="7">
        <v>0</v>
      </c>
      <c r="H80" s="7">
        <v>0</v>
      </c>
      <c r="I80" s="7" t="s">
        <v>52</v>
      </c>
      <c r="J80" s="7" t="s">
        <v>52</v>
      </c>
      <c r="K80" s="7" t="s">
        <v>52</v>
      </c>
      <c r="L80" s="6">
        <v>6</v>
      </c>
      <c r="M80" s="6">
        <v>10</v>
      </c>
      <c r="N80" s="7">
        <f>SUM(C80:M80)</f>
        <v>16</v>
      </c>
      <c r="O80" s="7">
        <v>9</v>
      </c>
      <c r="P80" s="7">
        <f>SUM(10-O80)</f>
        <v>1</v>
      </c>
    </row>
    <row r="81" spans="1:16" x14ac:dyDescent="0.25">
      <c r="A81">
        <v>25</v>
      </c>
      <c r="B81" t="s">
        <v>46</v>
      </c>
      <c r="C81" s="7">
        <v>0</v>
      </c>
      <c r="D81" s="7" t="s">
        <v>52</v>
      </c>
      <c r="E81" s="7">
        <v>0</v>
      </c>
      <c r="F81" s="6">
        <v>10</v>
      </c>
      <c r="G81" s="7" t="s">
        <v>52</v>
      </c>
      <c r="H81" s="7" t="s">
        <v>52</v>
      </c>
      <c r="I81" s="7" t="s">
        <v>52</v>
      </c>
      <c r="J81" s="7" t="s">
        <v>52</v>
      </c>
      <c r="K81" s="6">
        <v>4</v>
      </c>
      <c r="L81" s="7" t="s">
        <v>52</v>
      </c>
      <c r="M81" s="7" t="s">
        <v>52</v>
      </c>
      <c r="N81" s="7">
        <f t="shared" si="8"/>
        <v>14</v>
      </c>
      <c r="O81" s="7">
        <v>6</v>
      </c>
      <c r="P81" s="7">
        <f t="shared" si="9"/>
        <v>4</v>
      </c>
    </row>
    <row r="82" spans="1:16" x14ac:dyDescent="0.25">
      <c r="A82">
        <v>13</v>
      </c>
      <c r="B82" t="s">
        <v>22</v>
      </c>
      <c r="C82" s="7">
        <v>0</v>
      </c>
      <c r="D82" s="7" t="s">
        <v>52</v>
      </c>
      <c r="E82" s="7">
        <v>5</v>
      </c>
      <c r="F82" s="7">
        <v>0</v>
      </c>
      <c r="G82" s="7" t="s">
        <v>52</v>
      </c>
      <c r="H82" s="7" t="s">
        <v>52</v>
      </c>
      <c r="I82" s="7">
        <v>0</v>
      </c>
      <c r="J82" s="6">
        <v>8</v>
      </c>
      <c r="K82" s="7">
        <v>0</v>
      </c>
      <c r="L82" s="7" t="s">
        <v>52</v>
      </c>
      <c r="M82" s="6">
        <v>0</v>
      </c>
      <c r="N82" s="7">
        <f>SUM(C82:M82)</f>
        <v>13</v>
      </c>
      <c r="O82" s="7">
        <v>9</v>
      </c>
      <c r="P82" s="7">
        <f>SUM(10-O82)</f>
        <v>1</v>
      </c>
    </row>
    <row r="83" spans="1:16" x14ac:dyDescent="0.25">
      <c r="A83">
        <v>22</v>
      </c>
      <c r="B83" t="s">
        <v>68</v>
      </c>
      <c r="C83" s="7" t="s">
        <v>52</v>
      </c>
      <c r="D83" s="7">
        <v>0</v>
      </c>
      <c r="E83" s="7">
        <v>4</v>
      </c>
      <c r="F83" s="7" t="s">
        <v>52</v>
      </c>
      <c r="G83" s="7" t="s">
        <v>52</v>
      </c>
      <c r="H83" s="7" t="s">
        <v>52</v>
      </c>
      <c r="I83" s="6">
        <v>0</v>
      </c>
      <c r="J83" s="7" t="s">
        <v>52</v>
      </c>
      <c r="K83" s="6">
        <v>6</v>
      </c>
      <c r="L83" s="6">
        <v>2</v>
      </c>
      <c r="M83" s="7" t="s">
        <v>52</v>
      </c>
      <c r="N83" s="7">
        <f>SUM(C83:M83)</f>
        <v>12</v>
      </c>
      <c r="O83" s="7">
        <v>8</v>
      </c>
      <c r="P83" s="7">
        <f>SUM(10-O83)</f>
        <v>2</v>
      </c>
    </row>
    <row r="84" spans="1:16" x14ac:dyDescent="0.25">
      <c r="A84">
        <v>21</v>
      </c>
      <c r="B84" t="s">
        <v>84</v>
      </c>
      <c r="C84" s="7">
        <v>0</v>
      </c>
      <c r="D84" s="7">
        <v>0</v>
      </c>
      <c r="E84" s="7">
        <v>0</v>
      </c>
      <c r="F84" s="7">
        <v>0</v>
      </c>
      <c r="G84" s="7">
        <v>5</v>
      </c>
      <c r="H84" s="7">
        <v>0</v>
      </c>
      <c r="I84" s="7">
        <v>5</v>
      </c>
      <c r="J84" s="7" t="s">
        <v>52</v>
      </c>
      <c r="K84" s="7">
        <v>0</v>
      </c>
      <c r="L84" s="7">
        <v>0</v>
      </c>
      <c r="M84" s="7">
        <v>0</v>
      </c>
      <c r="N84" s="7">
        <f t="shared" si="8"/>
        <v>10</v>
      </c>
      <c r="O84" s="17">
        <v>10</v>
      </c>
      <c r="P84" s="7">
        <f t="shared" si="9"/>
        <v>0</v>
      </c>
    </row>
    <row r="85" spans="1:16" x14ac:dyDescent="0.25">
      <c r="A85">
        <v>29</v>
      </c>
      <c r="B85" t="s">
        <v>55</v>
      </c>
      <c r="C85" s="7" t="s">
        <v>52</v>
      </c>
      <c r="D85" s="7">
        <v>0</v>
      </c>
      <c r="E85" s="7" t="s">
        <v>52</v>
      </c>
      <c r="F85" s="7">
        <v>0</v>
      </c>
      <c r="G85" s="7" t="s">
        <v>52</v>
      </c>
      <c r="H85" s="7">
        <v>0</v>
      </c>
      <c r="I85" s="7" t="s">
        <v>52</v>
      </c>
      <c r="J85" s="7" t="s">
        <v>52</v>
      </c>
      <c r="K85" s="7" t="s">
        <v>52</v>
      </c>
      <c r="L85" s="6">
        <v>10</v>
      </c>
      <c r="M85" s="7" t="s">
        <v>52</v>
      </c>
      <c r="N85" s="7">
        <f>SUM(C85:M85)</f>
        <v>10</v>
      </c>
      <c r="O85" s="7">
        <v>5</v>
      </c>
      <c r="P85" s="7">
        <f>SUM(10-O85)</f>
        <v>5</v>
      </c>
    </row>
    <row r="86" spans="1:16" x14ac:dyDescent="0.25">
      <c r="A86">
        <v>27</v>
      </c>
      <c r="B86" t="s">
        <v>28</v>
      </c>
      <c r="C86" s="7">
        <v>3</v>
      </c>
      <c r="D86" s="7" t="s">
        <v>52</v>
      </c>
      <c r="E86" s="7" t="s">
        <v>52</v>
      </c>
      <c r="F86" s="6">
        <v>0</v>
      </c>
      <c r="G86" s="7">
        <v>0</v>
      </c>
      <c r="H86" s="7" t="s">
        <v>52</v>
      </c>
      <c r="I86" s="7" t="s">
        <v>52</v>
      </c>
      <c r="J86" s="7" t="s">
        <v>52</v>
      </c>
      <c r="K86" s="7">
        <v>5</v>
      </c>
      <c r="L86" s="7" t="s">
        <v>52</v>
      </c>
      <c r="M86" s="6">
        <v>0</v>
      </c>
      <c r="N86" s="7">
        <f>SUM(C86:M86)</f>
        <v>8</v>
      </c>
      <c r="O86" s="7">
        <v>7</v>
      </c>
      <c r="P86" s="7">
        <f>SUM(10-O86)</f>
        <v>3</v>
      </c>
    </row>
    <row r="87" spans="1:16" x14ac:dyDescent="0.25">
      <c r="A87">
        <v>8</v>
      </c>
      <c r="B87" t="s">
        <v>53</v>
      </c>
      <c r="C87" s="7" t="s">
        <v>52</v>
      </c>
      <c r="D87" s="7">
        <v>0</v>
      </c>
      <c r="E87" s="7">
        <v>0</v>
      </c>
      <c r="F87" s="6">
        <v>0</v>
      </c>
      <c r="G87" s="7" t="s">
        <v>52</v>
      </c>
      <c r="H87" s="7" t="s">
        <v>52</v>
      </c>
      <c r="I87" s="7">
        <v>0</v>
      </c>
      <c r="J87" s="6">
        <v>0</v>
      </c>
      <c r="K87" s="6">
        <v>8</v>
      </c>
      <c r="L87" s="7">
        <v>0</v>
      </c>
      <c r="M87" s="7" t="s">
        <v>52</v>
      </c>
      <c r="N87" s="7">
        <f>SUM(C87:M87)</f>
        <v>8</v>
      </c>
      <c r="O87" s="17">
        <v>10</v>
      </c>
      <c r="P87" s="7">
        <f>SUM(10-O87)</f>
        <v>0</v>
      </c>
    </row>
    <row r="88" spans="1:16" x14ac:dyDescent="0.25">
      <c r="A88">
        <v>11</v>
      </c>
      <c r="B88" t="s">
        <v>16</v>
      </c>
      <c r="C88" s="7">
        <v>5</v>
      </c>
      <c r="D88" s="7">
        <v>0</v>
      </c>
      <c r="E88" s="7">
        <v>0</v>
      </c>
      <c r="F88" s="6">
        <v>0</v>
      </c>
      <c r="G88" s="7">
        <v>0</v>
      </c>
      <c r="H88" s="7">
        <v>0</v>
      </c>
      <c r="I88" s="7" t="s">
        <v>52</v>
      </c>
      <c r="J88" s="6">
        <v>0</v>
      </c>
      <c r="K88" s="7">
        <v>0</v>
      </c>
      <c r="L88" s="7" t="s">
        <v>52</v>
      </c>
      <c r="M88" s="7" t="s">
        <v>52</v>
      </c>
      <c r="N88" s="7">
        <f t="shared" si="8"/>
        <v>5</v>
      </c>
      <c r="O88" s="17">
        <v>10</v>
      </c>
      <c r="P88" s="7">
        <f t="shared" si="9"/>
        <v>0</v>
      </c>
    </row>
    <row r="89" spans="1:16" x14ac:dyDescent="0.25">
      <c r="A89">
        <v>24</v>
      </c>
      <c r="B89" t="s">
        <v>18</v>
      </c>
      <c r="C89" s="7">
        <v>0</v>
      </c>
      <c r="D89" s="7">
        <v>0</v>
      </c>
      <c r="E89" s="7">
        <v>0</v>
      </c>
      <c r="F89" s="7">
        <v>0</v>
      </c>
      <c r="G89" s="7">
        <v>2</v>
      </c>
      <c r="H89" s="7">
        <v>0</v>
      </c>
      <c r="I89" s="7">
        <v>3</v>
      </c>
      <c r="J89" s="7" t="s">
        <v>52</v>
      </c>
      <c r="K89" s="7" t="s">
        <v>52</v>
      </c>
      <c r="L89" s="6">
        <v>0</v>
      </c>
      <c r="M89" s="7">
        <v>0</v>
      </c>
      <c r="N89" s="7">
        <f t="shared" si="8"/>
        <v>5</v>
      </c>
      <c r="O89" s="17">
        <v>10</v>
      </c>
      <c r="P89" s="7">
        <f t="shared" si="9"/>
        <v>0</v>
      </c>
    </row>
    <row r="90" spans="1:16" x14ac:dyDescent="0.25">
      <c r="A90">
        <v>30</v>
      </c>
      <c r="B90" t="s">
        <v>48</v>
      </c>
      <c r="C90" s="7">
        <v>0</v>
      </c>
      <c r="D90" s="7" t="s">
        <v>52</v>
      </c>
      <c r="E90" s="7">
        <v>0</v>
      </c>
      <c r="F90" s="7">
        <v>0</v>
      </c>
      <c r="G90" s="7">
        <v>4</v>
      </c>
      <c r="H90" s="7" t="s">
        <v>52</v>
      </c>
      <c r="I90" s="7">
        <v>0</v>
      </c>
      <c r="J90" s="7">
        <v>0</v>
      </c>
      <c r="K90" s="7">
        <v>0</v>
      </c>
      <c r="L90" s="7" t="s">
        <v>52</v>
      </c>
      <c r="M90" s="7" t="s">
        <v>52</v>
      </c>
      <c r="N90" s="7">
        <f t="shared" si="8"/>
        <v>4</v>
      </c>
      <c r="O90" s="7">
        <v>7</v>
      </c>
      <c r="P90" s="7">
        <f t="shared" si="9"/>
        <v>3</v>
      </c>
    </row>
    <row r="91" spans="1:16" x14ac:dyDescent="0.25">
      <c r="A91">
        <v>17</v>
      </c>
      <c r="B91" t="s">
        <v>67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 t="s">
        <v>52</v>
      </c>
      <c r="I91" s="7">
        <v>0</v>
      </c>
      <c r="J91" s="7">
        <v>3</v>
      </c>
      <c r="K91" s="7">
        <v>0</v>
      </c>
      <c r="L91" s="7">
        <v>0</v>
      </c>
      <c r="M91" s="7">
        <v>0</v>
      </c>
      <c r="N91" s="7">
        <f>SUM(C91:M91)</f>
        <v>3</v>
      </c>
      <c r="O91" s="17">
        <v>10</v>
      </c>
      <c r="P91" s="7">
        <f>SUM(10-O91)</f>
        <v>0</v>
      </c>
    </row>
    <row r="92" spans="1:16" x14ac:dyDescent="0.25">
      <c r="A92">
        <v>9</v>
      </c>
      <c r="B92" t="s">
        <v>49</v>
      </c>
      <c r="C92" s="7">
        <v>0</v>
      </c>
      <c r="D92" s="7">
        <v>0</v>
      </c>
      <c r="E92" s="7" t="s">
        <v>52</v>
      </c>
      <c r="F92" s="7">
        <v>3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 t="s">
        <v>52</v>
      </c>
      <c r="M92" s="6">
        <v>0</v>
      </c>
      <c r="N92" s="7">
        <f t="shared" si="8"/>
        <v>3</v>
      </c>
      <c r="O92" s="17">
        <v>10</v>
      </c>
      <c r="P92" s="7">
        <f t="shared" si="9"/>
        <v>0</v>
      </c>
    </row>
    <row r="93" spans="1:16" x14ac:dyDescent="0.25">
      <c r="A93">
        <v>23</v>
      </c>
      <c r="B93" t="s">
        <v>76</v>
      </c>
      <c r="C93" s="7" t="s">
        <v>52</v>
      </c>
      <c r="D93" s="7" t="s">
        <v>52</v>
      </c>
      <c r="E93" s="7">
        <v>2</v>
      </c>
      <c r="F93" s="7">
        <v>0</v>
      </c>
      <c r="G93" s="7" t="s">
        <v>52</v>
      </c>
      <c r="H93" s="7" t="s">
        <v>52</v>
      </c>
      <c r="I93" s="6">
        <v>0</v>
      </c>
      <c r="J93" s="6">
        <v>0</v>
      </c>
      <c r="K93" s="7" t="s">
        <v>52</v>
      </c>
      <c r="L93" s="7">
        <v>0</v>
      </c>
      <c r="M93" s="6">
        <v>0</v>
      </c>
      <c r="N93" s="7">
        <f t="shared" si="8"/>
        <v>2</v>
      </c>
      <c r="O93" s="7">
        <v>9</v>
      </c>
      <c r="P93" s="7">
        <f t="shared" si="9"/>
        <v>1</v>
      </c>
    </row>
    <row r="94" spans="1:16" x14ac:dyDescent="0.25">
      <c r="B94" s="19" t="s">
        <v>77</v>
      </c>
      <c r="C94" s="7">
        <v>0</v>
      </c>
      <c r="D94" s="7" t="s">
        <v>52</v>
      </c>
      <c r="E94" s="7">
        <v>1</v>
      </c>
      <c r="F94" s="7" t="s">
        <v>52</v>
      </c>
      <c r="G94" s="7" t="s">
        <v>52</v>
      </c>
      <c r="H94" s="7" t="s">
        <v>52</v>
      </c>
      <c r="I94" s="7" t="s">
        <v>52</v>
      </c>
      <c r="J94" s="7" t="s">
        <v>52</v>
      </c>
      <c r="K94" s="7" t="s">
        <v>52</v>
      </c>
      <c r="L94" s="7" t="s">
        <v>52</v>
      </c>
      <c r="M94" s="7" t="s">
        <v>52</v>
      </c>
      <c r="N94" s="7">
        <f t="shared" si="8"/>
        <v>1</v>
      </c>
      <c r="O94" s="7">
        <v>2</v>
      </c>
      <c r="P94" s="7">
        <f t="shared" si="9"/>
        <v>8</v>
      </c>
    </row>
    <row r="95" spans="1:16" x14ac:dyDescent="0.25">
      <c r="B95" s="19" t="s">
        <v>27</v>
      </c>
      <c r="C95" s="7">
        <v>4</v>
      </c>
      <c r="D95" s="7" t="s">
        <v>52</v>
      </c>
      <c r="E95" s="7">
        <v>0</v>
      </c>
      <c r="F95" s="7">
        <v>4</v>
      </c>
      <c r="G95" s="7" t="s">
        <v>52</v>
      </c>
      <c r="H95" s="7" t="s">
        <v>52</v>
      </c>
      <c r="I95" s="7" t="s">
        <v>52</v>
      </c>
      <c r="J95" s="7">
        <v>0</v>
      </c>
      <c r="K95" s="7" t="s">
        <v>52</v>
      </c>
      <c r="L95" s="7" t="s">
        <v>52</v>
      </c>
      <c r="M95" s="7" t="s">
        <v>52</v>
      </c>
      <c r="N95" s="7">
        <f>SUM(C95:M95)</f>
        <v>8</v>
      </c>
      <c r="O95" s="7">
        <v>4</v>
      </c>
      <c r="P95" s="7">
        <f>SUM(10-O95)</f>
        <v>6</v>
      </c>
    </row>
    <row r="96" spans="1:16" x14ac:dyDescent="0.25">
      <c r="B96" s="19" t="s">
        <v>79</v>
      </c>
      <c r="C96" s="7">
        <v>0</v>
      </c>
      <c r="D96" s="7" t="s">
        <v>52</v>
      </c>
      <c r="E96" s="7">
        <v>0</v>
      </c>
      <c r="F96" s="7" t="s">
        <v>52</v>
      </c>
      <c r="G96" s="7">
        <v>0</v>
      </c>
      <c r="H96" s="7">
        <v>5</v>
      </c>
      <c r="I96" s="7" t="s">
        <v>52</v>
      </c>
      <c r="J96" s="7" t="s">
        <v>52</v>
      </c>
      <c r="K96" s="7" t="s">
        <v>52</v>
      </c>
      <c r="L96" s="7" t="s">
        <v>52</v>
      </c>
      <c r="M96" s="7" t="s">
        <v>52</v>
      </c>
      <c r="N96" s="7">
        <f>SUM(C96:M96)</f>
        <v>5</v>
      </c>
      <c r="O96" s="7">
        <v>4</v>
      </c>
      <c r="P96" s="7">
        <f>SUM(10-O96)</f>
        <v>6</v>
      </c>
    </row>
    <row r="101" spans="1:16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4" spans="1:16" x14ac:dyDescent="0.25">
      <c r="A104" t="s">
        <v>47</v>
      </c>
      <c r="C104" s="12">
        <v>45325</v>
      </c>
      <c r="D104" s="12">
        <v>45347</v>
      </c>
      <c r="E104" s="12">
        <v>45360</v>
      </c>
      <c r="F104" s="10">
        <v>45423</v>
      </c>
      <c r="G104" s="10">
        <v>45430</v>
      </c>
      <c r="H104" s="12">
        <v>45444</v>
      </c>
      <c r="I104" s="12">
        <v>45528</v>
      </c>
      <c r="J104" s="12">
        <v>45549</v>
      </c>
      <c r="K104" s="12">
        <v>45570</v>
      </c>
      <c r="L104" s="12">
        <v>45612</v>
      </c>
      <c r="M104" s="11">
        <v>45619</v>
      </c>
      <c r="N104" s="7" t="s">
        <v>58</v>
      </c>
      <c r="O104" t="s">
        <v>59</v>
      </c>
      <c r="P104" t="s">
        <v>60</v>
      </c>
    </row>
    <row r="105" spans="1:16" x14ac:dyDescent="0.25">
      <c r="A105">
        <v>23</v>
      </c>
      <c r="B105" t="s">
        <v>76</v>
      </c>
      <c r="C105" s="7" t="s">
        <v>52</v>
      </c>
      <c r="D105" s="7" t="s">
        <v>52</v>
      </c>
      <c r="E105" s="7">
        <v>0</v>
      </c>
      <c r="F105" s="7">
        <v>2</v>
      </c>
      <c r="G105" s="7" t="s">
        <v>52</v>
      </c>
      <c r="H105" s="7" t="s">
        <v>52</v>
      </c>
      <c r="I105" s="6">
        <v>10</v>
      </c>
      <c r="J105" s="6">
        <v>6</v>
      </c>
      <c r="K105" s="7" t="s">
        <v>52</v>
      </c>
      <c r="L105" s="7">
        <v>0</v>
      </c>
      <c r="M105" s="6">
        <v>0</v>
      </c>
      <c r="N105" s="7">
        <f>SUM(C105:M105)</f>
        <v>18</v>
      </c>
      <c r="O105" s="7">
        <v>9</v>
      </c>
      <c r="P105" s="7">
        <f>SUM(10-O105)</f>
        <v>1</v>
      </c>
    </row>
    <row r="106" spans="1:16" x14ac:dyDescent="0.25">
      <c r="A106">
        <v>10</v>
      </c>
      <c r="B106" t="s">
        <v>45</v>
      </c>
      <c r="C106" s="7">
        <v>0</v>
      </c>
      <c r="D106" s="7" t="s">
        <v>52</v>
      </c>
      <c r="E106" s="7">
        <v>0</v>
      </c>
      <c r="F106" s="7">
        <v>1</v>
      </c>
      <c r="G106" s="7">
        <v>1</v>
      </c>
      <c r="H106" s="7">
        <v>4</v>
      </c>
      <c r="I106" s="7">
        <v>0</v>
      </c>
      <c r="J106" s="7">
        <v>0</v>
      </c>
      <c r="K106" s="7">
        <v>4</v>
      </c>
      <c r="L106" s="7">
        <v>4</v>
      </c>
      <c r="M106" s="7">
        <v>3</v>
      </c>
      <c r="N106" s="7">
        <f>SUM(C106:M106)</f>
        <v>17</v>
      </c>
      <c r="O106" s="17">
        <v>10</v>
      </c>
      <c r="P106" s="7">
        <f>SUM(10-O106)</f>
        <v>0</v>
      </c>
    </row>
    <row r="107" spans="1:16" x14ac:dyDescent="0.25">
      <c r="A107">
        <v>28</v>
      </c>
      <c r="B107" t="s">
        <v>17</v>
      </c>
      <c r="C107" s="7">
        <v>5</v>
      </c>
      <c r="D107" s="7">
        <v>0</v>
      </c>
      <c r="E107" s="7" t="s">
        <v>52</v>
      </c>
      <c r="F107" s="7">
        <v>0</v>
      </c>
      <c r="G107" s="7">
        <v>0</v>
      </c>
      <c r="H107" s="7">
        <v>5</v>
      </c>
      <c r="I107" s="7">
        <v>0</v>
      </c>
      <c r="J107" s="7">
        <v>0</v>
      </c>
      <c r="K107" s="7">
        <v>2</v>
      </c>
      <c r="L107" s="7" t="s">
        <v>52</v>
      </c>
      <c r="M107" s="6">
        <v>4</v>
      </c>
      <c r="N107" s="7">
        <f>SUM(C107:M107)</f>
        <v>16</v>
      </c>
      <c r="O107" s="17">
        <v>10</v>
      </c>
      <c r="P107" s="7">
        <f>SUM(10-O107)</f>
        <v>0</v>
      </c>
    </row>
    <row r="108" spans="1:16" x14ac:dyDescent="0.25">
      <c r="A108">
        <v>24</v>
      </c>
      <c r="B108" t="s">
        <v>18</v>
      </c>
      <c r="C108" s="7">
        <v>0</v>
      </c>
      <c r="D108" s="7">
        <v>2</v>
      </c>
      <c r="E108" s="7">
        <v>5</v>
      </c>
      <c r="F108" s="7">
        <v>4</v>
      </c>
      <c r="G108" s="7">
        <v>0</v>
      </c>
      <c r="H108" s="7">
        <v>1</v>
      </c>
      <c r="I108" s="7">
        <v>0</v>
      </c>
      <c r="J108" s="7" t="s">
        <v>52</v>
      </c>
      <c r="K108" s="7" t="s">
        <v>52</v>
      </c>
      <c r="L108" s="6">
        <v>0</v>
      </c>
      <c r="M108" s="7">
        <v>0</v>
      </c>
      <c r="N108" s="7">
        <f t="shared" ref="N108:N125" si="10">SUM(C108:M108)</f>
        <v>12</v>
      </c>
      <c r="O108" s="17">
        <v>10</v>
      </c>
      <c r="P108" s="7">
        <f t="shared" ref="P108:P125" si="11">SUM(10-O108)</f>
        <v>0</v>
      </c>
    </row>
    <row r="109" spans="1:16" x14ac:dyDescent="0.25">
      <c r="A109">
        <v>22</v>
      </c>
      <c r="B109" t="s">
        <v>68</v>
      </c>
      <c r="C109" s="7" t="s">
        <v>52</v>
      </c>
      <c r="D109" s="7">
        <v>1</v>
      </c>
      <c r="E109" s="7">
        <v>0</v>
      </c>
      <c r="F109" s="7" t="s">
        <v>52</v>
      </c>
      <c r="G109" s="7" t="s">
        <v>52</v>
      </c>
      <c r="H109" s="7" t="s">
        <v>52</v>
      </c>
      <c r="I109" s="6">
        <v>0</v>
      </c>
      <c r="J109" s="7" t="s">
        <v>52</v>
      </c>
      <c r="K109" s="6">
        <v>10</v>
      </c>
      <c r="L109" s="6">
        <v>0</v>
      </c>
      <c r="M109" s="7" t="s">
        <v>52</v>
      </c>
      <c r="N109" s="7">
        <f>SUM(C109:M109)</f>
        <v>11</v>
      </c>
      <c r="O109" s="7">
        <v>8</v>
      </c>
      <c r="P109" s="7">
        <f>SUM(10-O109)</f>
        <v>2</v>
      </c>
    </row>
    <row r="110" spans="1:16" x14ac:dyDescent="0.25">
      <c r="A110">
        <v>31</v>
      </c>
      <c r="B110" t="s">
        <v>72</v>
      </c>
      <c r="C110" s="7" t="s">
        <v>52</v>
      </c>
      <c r="D110" s="7">
        <v>4</v>
      </c>
      <c r="E110" s="7">
        <v>1</v>
      </c>
      <c r="F110" s="7" t="s">
        <v>52</v>
      </c>
      <c r="G110" s="7">
        <v>2</v>
      </c>
      <c r="H110" s="7">
        <v>3</v>
      </c>
      <c r="I110" s="7">
        <v>0</v>
      </c>
      <c r="J110" s="7">
        <v>0</v>
      </c>
      <c r="K110" s="7" t="s">
        <v>52</v>
      </c>
      <c r="L110" s="7" t="s">
        <v>52</v>
      </c>
      <c r="M110" s="6">
        <v>0</v>
      </c>
      <c r="N110" s="7">
        <f t="shared" si="10"/>
        <v>10</v>
      </c>
      <c r="O110" s="7">
        <v>8</v>
      </c>
      <c r="P110" s="7">
        <f t="shared" si="11"/>
        <v>2</v>
      </c>
    </row>
    <row r="111" spans="1:16" x14ac:dyDescent="0.25">
      <c r="A111">
        <v>21</v>
      </c>
      <c r="B111" t="s">
        <v>84</v>
      </c>
      <c r="C111" s="7">
        <v>0</v>
      </c>
      <c r="D111" s="7">
        <v>0</v>
      </c>
      <c r="E111" s="7">
        <v>0</v>
      </c>
      <c r="F111" s="7">
        <v>3</v>
      </c>
      <c r="G111" s="7">
        <v>0</v>
      </c>
      <c r="H111" s="7">
        <v>2</v>
      </c>
      <c r="I111" s="7">
        <v>0</v>
      </c>
      <c r="J111" s="7" t="s">
        <v>52</v>
      </c>
      <c r="K111" s="7">
        <v>0</v>
      </c>
      <c r="L111" s="7">
        <v>0</v>
      </c>
      <c r="M111" s="7">
        <v>5</v>
      </c>
      <c r="N111" s="7">
        <f>SUM(C111:M111)</f>
        <v>10</v>
      </c>
      <c r="O111" s="17">
        <v>10</v>
      </c>
      <c r="P111" s="7">
        <f>SUM(10-O111)</f>
        <v>0</v>
      </c>
    </row>
    <row r="112" spans="1:16" x14ac:dyDescent="0.25">
      <c r="A112">
        <v>20</v>
      </c>
      <c r="B112" t="s">
        <v>89</v>
      </c>
      <c r="C112" s="6">
        <v>0</v>
      </c>
      <c r="D112" s="7">
        <v>0</v>
      </c>
      <c r="E112" s="6">
        <v>0</v>
      </c>
      <c r="F112" s="7" t="s">
        <v>52</v>
      </c>
      <c r="G112" s="7" t="s">
        <v>52</v>
      </c>
      <c r="H112" s="7" t="s">
        <v>52</v>
      </c>
      <c r="I112" s="7" t="s">
        <v>52</v>
      </c>
      <c r="J112" s="7" t="s">
        <v>52</v>
      </c>
      <c r="K112" s="7" t="s">
        <v>52</v>
      </c>
      <c r="L112" s="6">
        <v>10</v>
      </c>
      <c r="M112" s="7" t="s">
        <v>52</v>
      </c>
      <c r="N112" s="7">
        <f>SUM(C112:M112)</f>
        <v>10</v>
      </c>
      <c r="O112" s="7">
        <v>7</v>
      </c>
      <c r="P112" s="7">
        <f>SUM(10-O112)</f>
        <v>3</v>
      </c>
    </row>
    <row r="113" spans="1:16" x14ac:dyDescent="0.25">
      <c r="A113">
        <v>8</v>
      </c>
      <c r="B113" t="s">
        <v>53</v>
      </c>
      <c r="C113" s="7" t="s">
        <v>52</v>
      </c>
      <c r="D113" s="7">
        <v>0</v>
      </c>
      <c r="E113" s="7">
        <v>0</v>
      </c>
      <c r="F113" s="6">
        <v>0</v>
      </c>
      <c r="G113" s="7" t="s">
        <v>52</v>
      </c>
      <c r="H113" s="7" t="s">
        <v>52</v>
      </c>
      <c r="I113" s="7">
        <v>0</v>
      </c>
      <c r="J113" s="6">
        <v>8</v>
      </c>
      <c r="K113" s="6">
        <v>0</v>
      </c>
      <c r="L113" s="7">
        <v>0</v>
      </c>
      <c r="M113" s="7" t="s">
        <v>52</v>
      </c>
      <c r="N113" s="7">
        <f>SUM(C113:M113)</f>
        <v>8</v>
      </c>
      <c r="O113" s="17">
        <v>10</v>
      </c>
      <c r="P113" s="7">
        <f>SUM(10-O113)</f>
        <v>0</v>
      </c>
    </row>
    <row r="114" spans="1:16" x14ac:dyDescent="0.25">
      <c r="A114">
        <v>9</v>
      </c>
      <c r="B114" t="s">
        <v>49</v>
      </c>
      <c r="C114" s="7">
        <v>1</v>
      </c>
      <c r="D114" s="7">
        <v>0</v>
      </c>
      <c r="E114" s="7" t="s">
        <v>52</v>
      </c>
      <c r="F114" s="7">
        <v>0</v>
      </c>
      <c r="G114" s="7">
        <v>5</v>
      </c>
      <c r="H114" s="7">
        <v>0</v>
      </c>
      <c r="I114" s="7">
        <v>0</v>
      </c>
      <c r="J114" s="7">
        <v>0</v>
      </c>
      <c r="K114" s="7">
        <v>0</v>
      </c>
      <c r="L114" s="7" t="s">
        <v>52</v>
      </c>
      <c r="M114" s="6">
        <v>0</v>
      </c>
      <c r="N114" s="7">
        <f t="shared" si="10"/>
        <v>6</v>
      </c>
      <c r="O114" s="17">
        <v>10</v>
      </c>
      <c r="P114" s="7">
        <f t="shared" si="11"/>
        <v>0</v>
      </c>
    </row>
    <row r="115" spans="1:16" x14ac:dyDescent="0.25">
      <c r="A115">
        <v>15</v>
      </c>
      <c r="B115" t="s">
        <v>70</v>
      </c>
      <c r="C115" s="7">
        <v>0</v>
      </c>
      <c r="D115" s="7">
        <v>3</v>
      </c>
      <c r="E115" s="7">
        <v>0</v>
      </c>
      <c r="F115" s="7">
        <v>0</v>
      </c>
      <c r="G115" s="7">
        <v>0</v>
      </c>
      <c r="H115" s="7" t="s">
        <v>52</v>
      </c>
      <c r="I115" s="7">
        <v>0</v>
      </c>
      <c r="J115" s="7">
        <v>0</v>
      </c>
      <c r="K115" s="7">
        <v>3</v>
      </c>
      <c r="L115" s="7">
        <v>0</v>
      </c>
      <c r="M115" s="7">
        <v>0</v>
      </c>
      <c r="N115" s="7">
        <f>SUM(C115:M115)</f>
        <v>6</v>
      </c>
      <c r="O115" s="17">
        <v>10</v>
      </c>
      <c r="P115" s="7">
        <f>SUM(10-O115)</f>
        <v>0</v>
      </c>
    </row>
    <row r="116" spans="1:16" x14ac:dyDescent="0.25">
      <c r="A116">
        <v>6</v>
      </c>
      <c r="B116" t="s">
        <v>21</v>
      </c>
      <c r="C116" s="7">
        <v>0</v>
      </c>
      <c r="D116" s="7">
        <v>0</v>
      </c>
      <c r="E116" s="7">
        <v>0</v>
      </c>
      <c r="F116" s="7">
        <v>5</v>
      </c>
      <c r="G116" s="7" t="s">
        <v>52</v>
      </c>
      <c r="H116" s="7" t="s">
        <v>52</v>
      </c>
      <c r="I116" s="7">
        <v>0</v>
      </c>
      <c r="J116" s="7" t="s">
        <v>52</v>
      </c>
      <c r="K116" s="7" t="s">
        <v>52</v>
      </c>
      <c r="L116" s="7" t="s">
        <v>52</v>
      </c>
      <c r="M116" s="7" t="s">
        <v>52</v>
      </c>
      <c r="N116" s="7">
        <f t="shared" si="10"/>
        <v>5</v>
      </c>
      <c r="O116" s="7">
        <v>5</v>
      </c>
      <c r="P116" s="7">
        <f t="shared" si="11"/>
        <v>5</v>
      </c>
    </row>
    <row r="117" spans="1:16" x14ac:dyDescent="0.25">
      <c r="A117">
        <v>26</v>
      </c>
      <c r="B117" t="s">
        <v>69</v>
      </c>
      <c r="C117" s="7" t="s">
        <v>52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 t="s">
        <v>52</v>
      </c>
      <c r="L117" s="6">
        <v>0</v>
      </c>
      <c r="M117" s="7">
        <v>4</v>
      </c>
      <c r="N117" s="7">
        <f>SUM(C117:M117)</f>
        <v>4</v>
      </c>
      <c r="O117" s="17">
        <v>10</v>
      </c>
      <c r="P117" s="7">
        <f>SUM(10-O117)</f>
        <v>0</v>
      </c>
    </row>
    <row r="118" spans="1:16" x14ac:dyDescent="0.25">
      <c r="A118">
        <v>3</v>
      </c>
      <c r="B118" t="s">
        <v>30</v>
      </c>
      <c r="C118" s="7">
        <v>4</v>
      </c>
      <c r="D118" s="7">
        <v>0</v>
      </c>
      <c r="E118" s="7">
        <v>0</v>
      </c>
      <c r="F118" s="7" t="s">
        <v>52</v>
      </c>
      <c r="G118" s="6">
        <v>0</v>
      </c>
      <c r="H118" s="6">
        <v>0</v>
      </c>
      <c r="I118" s="7" t="s">
        <v>52</v>
      </c>
      <c r="J118" s="6">
        <v>0</v>
      </c>
      <c r="K118" s="7">
        <v>0</v>
      </c>
      <c r="L118" s="7" t="s">
        <v>52</v>
      </c>
      <c r="M118" s="7" t="s">
        <v>52</v>
      </c>
      <c r="N118" s="7">
        <f t="shared" si="10"/>
        <v>4</v>
      </c>
      <c r="O118" s="17">
        <v>10</v>
      </c>
      <c r="P118" s="7">
        <f t="shared" si="11"/>
        <v>0</v>
      </c>
    </row>
    <row r="119" spans="1:16" x14ac:dyDescent="0.25">
      <c r="A119">
        <v>25</v>
      </c>
      <c r="B119" t="s">
        <v>46</v>
      </c>
      <c r="C119" s="7">
        <v>0</v>
      </c>
      <c r="D119" s="7" t="s">
        <v>52</v>
      </c>
      <c r="E119" s="7">
        <v>4</v>
      </c>
      <c r="F119" s="6">
        <v>0</v>
      </c>
      <c r="G119" s="7" t="s">
        <v>52</v>
      </c>
      <c r="H119" s="7" t="s">
        <v>52</v>
      </c>
      <c r="I119" s="7" t="s">
        <v>52</v>
      </c>
      <c r="J119" s="7" t="s">
        <v>52</v>
      </c>
      <c r="K119" s="6">
        <v>0</v>
      </c>
      <c r="L119" s="7" t="s">
        <v>52</v>
      </c>
      <c r="M119" s="7" t="s">
        <v>52</v>
      </c>
      <c r="N119" s="7">
        <f t="shared" si="10"/>
        <v>4</v>
      </c>
      <c r="O119" s="7">
        <v>6</v>
      </c>
      <c r="P119" s="7">
        <f t="shared" si="11"/>
        <v>4</v>
      </c>
    </row>
    <row r="120" spans="1:16" x14ac:dyDescent="0.25">
      <c r="A120">
        <v>2</v>
      </c>
      <c r="B120" t="s">
        <v>11</v>
      </c>
      <c r="C120" s="7">
        <v>0</v>
      </c>
      <c r="D120" s="7">
        <v>0</v>
      </c>
      <c r="E120" s="7">
        <v>0</v>
      </c>
      <c r="F120" s="6">
        <v>0</v>
      </c>
      <c r="G120" s="7">
        <v>4</v>
      </c>
      <c r="H120" s="7">
        <v>0</v>
      </c>
      <c r="I120" s="7" t="s">
        <v>52</v>
      </c>
      <c r="J120" s="6">
        <v>0</v>
      </c>
      <c r="K120" s="7">
        <v>0</v>
      </c>
      <c r="L120" s="7" t="s">
        <v>52</v>
      </c>
      <c r="M120" s="7" t="s">
        <v>52</v>
      </c>
      <c r="N120" s="7">
        <f t="shared" si="10"/>
        <v>4</v>
      </c>
      <c r="O120" s="17">
        <v>10</v>
      </c>
      <c r="P120" s="7">
        <f t="shared" si="11"/>
        <v>0</v>
      </c>
    </row>
    <row r="121" spans="1:16" x14ac:dyDescent="0.25">
      <c r="A121">
        <v>30</v>
      </c>
      <c r="B121" t="s">
        <v>48</v>
      </c>
      <c r="C121" s="7">
        <v>2</v>
      </c>
      <c r="D121" s="7" t="s">
        <v>52</v>
      </c>
      <c r="E121" s="7">
        <v>0</v>
      </c>
      <c r="F121" s="7">
        <v>0</v>
      </c>
      <c r="G121" s="7">
        <v>0</v>
      </c>
      <c r="H121" s="7" t="s">
        <v>52</v>
      </c>
      <c r="I121" s="7">
        <v>0</v>
      </c>
      <c r="J121" s="7">
        <v>2</v>
      </c>
      <c r="K121" s="7">
        <v>0</v>
      </c>
      <c r="L121" s="7" t="s">
        <v>52</v>
      </c>
      <c r="M121" s="7" t="s">
        <v>52</v>
      </c>
      <c r="N121" s="7">
        <f>SUM(C121:M121)</f>
        <v>4</v>
      </c>
      <c r="O121" s="7">
        <v>7</v>
      </c>
      <c r="P121" s="7">
        <f>SUM(10-O121)</f>
        <v>3</v>
      </c>
    </row>
    <row r="122" spans="1:16" x14ac:dyDescent="0.25">
      <c r="A122">
        <v>4</v>
      </c>
      <c r="B122" t="s">
        <v>39</v>
      </c>
      <c r="C122" s="7">
        <v>0</v>
      </c>
      <c r="D122" s="7">
        <v>0</v>
      </c>
      <c r="E122" s="7">
        <v>3</v>
      </c>
      <c r="F122" s="7">
        <v>0</v>
      </c>
      <c r="G122" s="7">
        <v>0</v>
      </c>
      <c r="H122" s="7" t="s">
        <v>52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f t="shared" si="10"/>
        <v>3</v>
      </c>
      <c r="O122" s="17">
        <v>10</v>
      </c>
      <c r="P122" s="7">
        <f t="shared" si="11"/>
        <v>0</v>
      </c>
    </row>
    <row r="123" spans="1:16" x14ac:dyDescent="0.25">
      <c r="A123">
        <v>14</v>
      </c>
      <c r="B123" t="s">
        <v>74</v>
      </c>
      <c r="C123" s="7" t="s">
        <v>52</v>
      </c>
      <c r="D123" s="7" t="s">
        <v>52</v>
      </c>
      <c r="E123" s="7">
        <v>0</v>
      </c>
      <c r="F123" s="7">
        <v>0</v>
      </c>
      <c r="G123" s="7">
        <v>3</v>
      </c>
      <c r="H123" s="7" t="s">
        <v>52</v>
      </c>
      <c r="I123" s="6">
        <v>0</v>
      </c>
      <c r="J123" s="7">
        <v>0</v>
      </c>
      <c r="K123" s="7" t="s">
        <v>52</v>
      </c>
      <c r="L123" s="7" t="s">
        <v>52</v>
      </c>
      <c r="M123" s="7" t="s">
        <v>52</v>
      </c>
      <c r="N123" s="7">
        <f t="shared" si="10"/>
        <v>3</v>
      </c>
      <c r="O123" s="7">
        <v>6</v>
      </c>
      <c r="P123" s="7">
        <f t="shared" si="11"/>
        <v>4</v>
      </c>
    </row>
    <row r="124" spans="1:16" x14ac:dyDescent="0.25">
      <c r="A124">
        <v>13</v>
      </c>
      <c r="B124" t="s">
        <v>22</v>
      </c>
      <c r="C124" s="7">
        <v>0</v>
      </c>
      <c r="D124" s="7" t="s">
        <v>52</v>
      </c>
      <c r="E124" s="7">
        <v>0</v>
      </c>
      <c r="F124" s="7">
        <v>0</v>
      </c>
      <c r="G124" s="7" t="s">
        <v>52</v>
      </c>
      <c r="H124" s="7" t="s">
        <v>52</v>
      </c>
      <c r="I124" s="7">
        <v>0</v>
      </c>
      <c r="J124" s="6">
        <v>0</v>
      </c>
      <c r="K124" s="7">
        <v>0</v>
      </c>
      <c r="L124" s="7" t="s">
        <v>52</v>
      </c>
      <c r="M124" s="6">
        <v>2</v>
      </c>
      <c r="N124" s="7">
        <f>SUM(C124:M124)</f>
        <v>2</v>
      </c>
      <c r="O124" s="7">
        <v>9</v>
      </c>
      <c r="P124" s="7">
        <f>SUM(10-O124)</f>
        <v>1</v>
      </c>
    </row>
    <row r="125" spans="1:16" x14ac:dyDescent="0.25">
      <c r="A125">
        <v>12</v>
      </c>
      <c r="B125" t="s">
        <v>85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 t="s">
        <v>52</v>
      </c>
      <c r="I125" s="7">
        <v>0</v>
      </c>
      <c r="J125" s="7">
        <v>1</v>
      </c>
      <c r="K125" s="7">
        <v>0</v>
      </c>
      <c r="L125" s="7">
        <v>0</v>
      </c>
      <c r="M125" s="7">
        <v>0</v>
      </c>
      <c r="N125" s="7">
        <f t="shared" si="10"/>
        <v>1</v>
      </c>
      <c r="O125" s="17">
        <v>10</v>
      </c>
      <c r="P125" s="7">
        <f t="shared" si="11"/>
        <v>0</v>
      </c>
    </row>
    <row r="126" spans="1:16" x14ac:dyDescent="0.25">
      <c r="B126" s="19" t="s">
        <v>71</v>
      </c>
      <c r="C126" s="7">
        <v>0</v>
      </c>
      <c r="D126" s="7">
        <v>5</v>
      </c>
      <c r="E126" s="7" t="s">
        <v>52</v>
      </c>
      <c r="F126" s="7" t="s">
        <v>52</v>
      </c>
      <c r="G126" s="7" t="s">
        <v>52</v>
      </c>
      <c r="H126" s="7">
        <v>0</v>
      </c>
      <c r="I126" s="7" t="s">
        <v>52</v>
      </c>
      <c r="J126" s="7" t="s">
        <v>52</v>
      </c>
      <c r="K126" s="7" t="s">
        <v>52</v>
      </c>
      <c r="L126" s="7" t="s">
        <v>52</v>
      </c>
      <c r="M126" s="7" t="s">
        <v>52</v>
      </c>
      <c r="N126" s="7">
        <f>SUM(C126:M126)</f>
        <v>5</v>
      </c>
      <c r="O126" s="7">
        <v>3</v>
      </c>
      <c r="P126" s="7">
        <f>SUM(10-O126)</f>
        <v>7</v>
      </c>
    </row>
    <row r="127" spans="1:16" x14ac:dyDescent="0.25">
      <c r="B127" s="19" t="s">
        <v>27</v>
      </c>
      <c r="C127" s="7">
        <v>0</v>
      </c>
      <c r="D127" s="7" t="s">
        <v>52</v>
      </c>
      <c r="E127" s="7">
        <v>0</v>
      </c>
      <c r="F127" s="7">
        <v>0</v>
      </c>
      <c r="G127" s="7" t="s">
        <v>52</v>
      </c>
      <c r="H127" s="7" t="s">
        <v>52</v>
      </c>
      <c r="I127" s="7" t="s">
        <v>52</v>
      </c>
      <c r="J127" s="7">
        <v>5</v>
      </c>
      <c r="K127" s="7" t="s">
        <v>52</v>
      </c>
      <c r="L127" s="7" t="s">
        <v>52</v>
      </c>
      <c r="M127" s="7" t="s">
        <v>52</v>
      </c>
      <c r="N127" s="7">
        <f>SUM(C127:M127)</f>
        <v>5</v>
      </c>
      <c r="O127" s="7">
        <v>4</v>
      </c>
      <c r="P127" s="7">
        <f>SUM(10-O127)</f>
        <v>6</v>
      </c>
    </row>
    <row r="128" spans="1:16" x14ac:dyDescent="0.25">
      <c r="B128" s="19" t="s">
        <v>31</v>
      </c>
      <c r="C128" s="7">
        <v>3</v>
      </c>
      <c r="D128" s="7" t="s">
        <v>52</v>
      </c>
      <c r="E128" s="7" t="s">
        <v>52</v>
      </c>
      <c r="F128" s="7" t="s">
        <v>52</v>
      </c>
      <c r="G128" s="7" t="s">
        <v>52</v>
      </c>
      <c r="H128" s="7" t="s">
        <v>52</v>
      </c>
      <c r="I128" s="7" t="s">
        <v>52</v>
      </c>
      <c r="J128" s="7" t="s">
        <v>52</v>
      </c>
      <c r="K128" s="7" t="s">
        <v>52</v>
      </c>
      <c r="L128" s="7" t="s">
        <v>52</v>
      </c>
      <c r="M128" s="7" t="s">
        <v>52</v>
      </c>
      <c r="N128" s="7">
        <f>SUM(C128:M128)</f>
        <v>3</v>
      </c>
      <c r="O128" s="7">
        <v>1</v>
      </c>
      <c r="P128" s="7">
        <f>SUM(10-O128)</f>
        <v>9</v>
      </c>
    </row>
    <row r="129" spans="2:16" x14ac:dyDescent="0.25">
      <c r="B129" s="19" t="s">
        <v>61</v>
      </c>
      <c r="C129" s="7" t="s">
        <v>52</v>
      </c>
      <c r="D129" s="7" t="s">
        <v>52</v>
      </c>
      <c r="E129" s="7">
        <v>2</v>
      </c>
      <c r="F129" s="7" t="s">
        <v>52</v>
      </c>
      <c r="G129" s="7" t="s">
        <v>52</v>
      </c>
      <c r="H129" s="7" t="s">
        <v>52</v>
      </c>
      <c r="I129" s="7" t="s">
        <v>52</v>
      </c>
      <c r="J129" s="7" t="s">
        <v>52</v>
      </c>
      <c r="K129" s="16" t="s">
        <v>52</v>
      </c>
      <c r="L129" s="7" t="s">
        <v>52</v>
      </c>
      <c r="M129" s="7" t="s">
        <v>52</v>
      </c>
      <c r="N129" s="7">
        <f>SUM(C129:M129)</f>
        <v>2</v>
      </c>
      <c r="O129" s="7">
        <v>1</v>
      </c>
      <c r="P129" s="7">
        <f>SUM(10-O129)</f>
        <v>9</v>
      </c>
    </row>
  </sheetData>
  <sortState ref="A97:P116">
    <sortCondition descending="1" ref="N97:N116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C1" sqref="C1"/>
    </sheetView>
  </sheetViews>
  <sheetFormatPr defaultRowHeight="15" x14ac:dyDescent="0.25"/>
  <cols>
    <col min="1" max="1" width="9.7109375" bestFit="1" customWidth="1"/>
    <col min="2" max="2" width="17.42578125" bestFit="1" customWidth="1"/>
    <col min="3" max="3" width="8.7109375" bestFit="1" customWidth="1"/>
    <col min="4" max="4" width="9.7109375" bestFit="1" customWidth="1"/>
    <col min="6" max="7" width="9.7109375" bestFit="1" customWidth="1"/>
    <col min="9" max="11" width="9.7109375" bestFit="1" customWidth="1"/>
    <col min="12" max="13" width="10.7109375" bestFit="1" customWidth="1"/>
    <col min="15" max="15" width="11" bestFit="1" customWidth="1"/>
  </cols>
  <sheetData>
    <row r="1" spans="1:16" x14ac:dyDescent="0.25">
      <c r="A1" t="s">
        <v>87</v>
      </c>
      <c r="B1" t="s">
        <v>9</v>
      </c>
      <c r="C1" t="s">
        <v>90</v>
      </c>
    </row>
    <row r="2" spans="1:16" x14ac:dyDescent="0.25">
      <c r="A2" s="1" t="s">
        <v>10</v>
      </c>
      <c r="B2" s="1" t="s">
        <v>2</v>
      </c>
      <c r="C2" s="9">
        <v>45325</v>
      </c>
      <c r="D2" s="9">
        <v>45347</v>
      </c>
      <c r="E2" s="9">
        <v>45360</v>
      </c>
      <c r="F2" s="10">
        <v>45423</v>
      </c>
      <c r="G2" s="10">
        <v>45430</v>
      </c>
      <c r="H2" s="12">
        <v>45444</v>
      </c>
      <c r="I2" s="12">
        <v>45528</v>
      </c>
      <c r="J2" s="12">
        <v>45549</v>
      </c>
      <c r="K2" s="12">
        <v>45570</v>
      </c>
      <c r="L2" s="12">
        <v>45612</v>
      </c>
      <c r="M2" s="12">
        <v>45619</v>
      </c>
      <c r="N2" t="s">
        <v>58</v>
      </c>
      <c r="O2" t="s">
        <v>59</v>
      </c>
      <c r="P2" t="s">
        <v>60</v>
      </c>
    </row>
    <row r="3" spans="1:16" x14ac:dyDescent="0.25">
      <c r="A3" s="1">
        <v>1</v>
      </c>
      <c r="B3" s="1" t="s">
        <v>11</v>
      </c>
      <c r="C3" s="5">
        <v>5</v>
      </c>
      <c r="D3" s="5">
        <v>4</v>
      </c>
      <c r="E3" s="5">
        <v>4</v>
      </c>
      <c r="F3" s="6">
        <v>10</v>
      </c>
      <c r="G3" s="7">
        <v>5</v>
      </c>
      <c r="H3" s="7">
        <v>5</v>
      </c>
      <c r="I3" s="7" t="s">
        <v>52</v>
      </c>
      <c r="J3" s="6">
        <v>8</v>
      </c>
      <c r="K3" s="7">
        <v>5</v>
      </c>
      <c r="L3" s="7" t="s">
        <v>52</v>
      </c>
      <c r="M3" s="7" t="s">
        <v>52</v>
      </c>
      <c r="N3" s="7">
        <f>SUM(C3:M3)</f>
        <v>46</v>
      </c>
      <c r="O3" s="17">
        <v>10</v>
      </c>
      <c r="P3" s="7">
        <f>SUM(10-O3)</f>
        <v>0</v>
      </c>
    </row>
    <row r="4" spans="1:16" x14ac:dyDescent="0.25">
      <c r="A4" s="1">
        <v>2</v>
      </c>
      <c r="B4" s="3" t="s">
        <v>12</v>
      </c>
      <c r="C4" s="5">
        <v>4</v>
      </c>
      <c r="D4" s="5">
        <v>5</v>
      </c>
      <c r="E4" s="4">
        <v>10</v>
      </c>
      <c r="F4" s="7" t="s">
        <v>52</v>
      </c>
      <c r="G4" s="7" t="s">
        <v>52</v>
      </c>
      <c r="H4" s="6">
        <v>8</v>
      </c>
      <c r="I4" s="6">
        <v>10</v>
      </c>
      <c r="J4" s="7" t="s">
        <v>52</v>
      </c>
      <c r="K4" s="7">
        <v>4</v>
      </c>
      <c r="L4" s="7" t="s">
        <v>52</v>
      </c>
      <c r="M4" s="7">
        <v>5</v>
      </c>
      <c r="N4" s="7">
        <f>SUM(C4:M4)</f>
        <v>46</v>
      </c>
      <c r="O4" s="17">
        <v>10</v>
      </c>
      <c r="P4" s="7">
        <f>SUM(10-O4)</f>
        <v>0</v>
      </c>
    </row>
    <row r="5" spans="1:16" x14ac:dyDescent="0.25">
      <c r="A5" s="1">
        <v>3</v>
      </c>
      <c r="B5" s="3" t="s">
        <v>14</v>
      </c>
      <c r="C5" s="5">
        <v>0</v>
      </c>
      <c r="D5" s="5">
        <v>3</v>
      </c>
      <c r="E5" s="5">
        <v>0</v>
      </c>
      <c r="F5" s="7">
        <v>4</v>
      </c>
      <c r="G5" s="7">
        <v>0</v>
      </c>
      <c r="H5" s="7">
        <v>0</v>
      </c>
      <c r="I5" s="7">
        <v>0</v>
      </c>
      <c r="J5" s="6">
        <v>10</v>
      </c>
      <c r="K5" s="7">
        <v>0</v>
      </c>
      <c r="L5" s="7" t="s">
        <v>52</v>
      </c>
      <c r="M5" s="7" t="s">
        <v>52</v>
      </c>
      <c r="N5" s="7">
        <f>SUM(C5:M5)</f>
        <v>17</v>
      </c>
      <c r="O5" s="17">
        <v>10</v>
      </c>
      <c r="P5" s="7">
        <f>SUM(10-O5)</f>
        <v>0</v>
      </c>
    </row>
    <row r="6" spans="1:16" x14ac:dyDescent="0.25">
      <c r="A6" s="3">
        <v>4</v>
      </c>
      <c r="B6" s="3" t="s">
        <v>62</v>
      </c>
      <c r="C6" s="5" t="s">
        <v>52</v>
      </c>
      <c r="D6" s="5">
        <v>2</v>
      </c>
      <c r="E6" s="5">
        <v>0</v>
      </c>
      <c r="F6" s="7" t="s">
        <v>52</v>
      </c>
      <c r="G6" s="7" t="s">
        <v>52</v>
      </c>
      <c r="H6" s="6">
        <v>0</v>
      </c>
      <c r="I6" s="6">
        <v>8</v>
      </c>
      <c r="J6" s="7" t="s">
        <v>52</v>
      </c>
      <c r="K6" s="6">
        <v>0</v>
      </c>
      <c r="L6" s="7" t="s">
        <v>52</v>
      </c>
      <c r="M6" s="7">
        <v>0</v>
      </c>
      <c r="N6" s="7">
        <f>SUM(C6:M6)</f>
        <v>10</v>
      </c>
      <c r="O6" s="7">
        <v>9</v>
      </c>
      <c r="P6" s="7">
        <f>SUM(10-O6)</f>
        <v>1</v>
      </c>
    </row>
    <row r="7" spans="1:16" x14ac:dyDescent="0.25">
      <c r="A7" s="3">
        <v>5</v>
      </c>
      <c r="B7" s="3" t="s">
        <v>18</v>
      </c>
      <c r="C7" s="5">
        <v>0</v>
      </c>
      <c r="D7" s="5">
        <v>0</v>
      </c>
      <c r="E7" s="5">
        <v>0</v>
      </c>
      <c r="F7" s="16">
        <v>0</v>
      </c>
      <c r="G7" s="16">
        <v>0</v>
      </c>
      <c r="H7" s="16">
        <v>0</v>
      </c>
      <c r="I7" s="16">
        <v>0</v>
      </c>
      <c r="J7" s="16" t="s">
        <v>52</v>
      </c>
      <c r="K7" s="7" t="s">
        <v>52</v>
      </c>
      <c r="L7" s="6">
        <v>8</v>
      </c>
      <c r="M7" s="7">
        <v>0</v>
      </c>
      <c r="N7" s="7">
        <f>SUM(C7:M7)</f>
        <v>8</v>
      </c>
      <c r="O7" s="17">
        <v>10</v>
      </c>
      <c r="P7" s="7">
        <f>SUM(10-O7)</f>
        <v>0</v>
      </c>
    </row>
    <row r="8" spans="1:16" x14ac:dyDescent="0.25">
      <c r="A8" s="3">
        <v>6</v>
      </c>
      <c r="B8" s="3" t="s">
        <v>76</v>
      </c>
      <c r="C8" s="5" t="s">
        <v>52</v>
      </c>
      <c r="D8" s="5" t="s">
        <v>52</v>
      </c>
      <c r="E8" s="5">
        <v>0</v>
      </c>
      <c r="F8" s="16">
        <v>0</v>
      </c>
      <c r="G8" s="16" t="s">
        <v>52</v>
      </c>
      <c r="H8" s="16" t="s">
        <v>52</v>
      </c>
      <c r="I8" s="6">
        <v>0</v>
      </c>
      <c r="J8" s="6">
        <v>0</v>
      </c>
      <c r="K8" s="7" t="s">
        <v>52</v>
      </c>
      <c r="L8" s="7">
        <v>5</v>
      </c>
      <c r="M8" s="6">
        <v>0</v>
      </c>
      <c r="N8" s="7">
        <f>SUM(C8:M8)</f>
        <v>5</v>
      </c>
      <c r="O8" s="16">
        <v>9</v>
      </c>
      <c r="P8" s="7">
        <f>SUM(10-O8)</f>
        <v>1</v>
      </c>
    </row>
    <row r="9" spans="1:16" x14ac:dyDescent="0.25">
      <c r="A9" s="3">
        <v>7</v>
      </c>
      <c r="B9" s="3" t="s">
        <v>16</v>
      </c>
      <c r="C9" s="5">
        <v>0</v>
      </c>
      <c r="D9" s="5">
        <v>1</v>
      </c>
      <c r="E9" s="5">
        <v>0</v>
      </c>
      <c r="F9" s="6">
        <v>0</v>
      </c>
      <c r="G9" s="7">
        <v>0</v>
      </c>
      <c r="H9" s="7">
        <v>3</v>
      </c>
      <c r="I9" s="7" t="s">
        <v>52</v>
      </c>
      <c r="J9" s="6">
        <v>0</v>
      </c>
      <c r="K9" s="7">
        <v>0</v>
      </c>
      <c r="L9" s="7" t="s">
        <v>52</v>
      </c>
      <c r="M9" s="7" t="s">
        <v>52</v>
      </c>
      <c r="N9" s="7">
        <f>SUM(C9:M9)</f>
        <v>4</v>
      </c>
      <c r="O9" s="17">
        <v>10</v>
      </c>
      <c r="P9" s="7">
        <f>SUM(10-O9)</f>
        <v>0</v>
      </c>
    </row>
    <row r="12" spans="1:16" x14ac:dyDescent="0.25">
      <c r="A12" s="1"/>
      <c r="B12" s="1"/>
    </row>
    <row r="13" spans="1:16" x14ac:dyDescent="0.25">
      <c r="A13" s="1" t="s">
        <v>13</v>
      </c>
      <c r="B13" s="1"/>
      <c r="C13" s="9">
        <v>45325</v>
      </c>
      <c r="D13" s="9">
        <v>45347</v>
      </c>
      <c r="E13" s="9">
        <v>45360</v>
      </c>
      <c r="F13" s="10">
        <v>45423</v>
      </c>
      <c r="G13" s="10">
        <v>45430</v>
      </c>
      <c r="H13" s="12">
        <v>45444</v>
      </c>
      <c r="I13" s="12">
        <v>45528</v>
      </c>
      <c r="J13" s="12">
        <v>45549</v>
      </c>
      <c r="K13" s="12">
        <v>45570</v>
      </c>
      <c r="L13" s="12">
        <v>45612</v>
      </c>
      <c r="M13" s="12">
        <v>45619</v>
      </c>
      <c r="N13" t="s">
        <v>58</v>
      </c>
      <c r="O13" t="s">
        <v>59</v>
      </c>
      <c r="P13" t="s">
        <v>60</v>
      </c>
    </row>
    <row r="14" spans="1:16" x14ac:dyDescent="0.25">
      <c r="A14" s="1">
        <v>1</v>
      </c>
      <c r="B14" s="3" t="s">
        <v>11</v>
      </c>
      <c r="C14" s="13">
        <v>4</v>
      </c>
      <c r="D14" s="5">
        <v>0</v>
      </c>
      <c r="E14" s="5">
        <v>3</v>
      </c>
      <c r="F14" s="6">
        <v>0</v>
      </c>
      <c r="G14" s="7">
        <v>0</v>
      </c>
      <c r="H14" s="7">
        <v>0</v>
      </c>
      <c r="I14" s="7" t="s">
        <v>52</v>
      </c>
      <c r="J14" s="6">
        <v>10</v>
      </c>
      <c r="K14" s="7">
        <v>5</v>
      </c>
      <c r="L14" s="7" t="s">
        <v>52</v>
      </c>
      <c r="M14" s="7" t="s">
        <v>52</v>
      </c>
      <c r="N14" s="7">
        <f>SUM(C14:M14)</f>
        <v>22</v>
      </c>
      <c r="O14" s="17">
        <v>10</v>
      </c>
      <c r="P14" s="7">
        <f>SUM(10-O14)</f>
        <v>0</v>
      </c>
    </row>
    <row r="15" spans="1:16" x14ac:dyDescent="0.25">
      <c r="A15" s="1">
        <v>2</v>
      </c>
      <c r="B15" s="3" t="s">
        <v>14</v>
      </c>
      <c r="C15" s="5">
        <v>5</v>
      </c>
      <c r="D15" s="5">
        <v>0</v>
      </c>
      <c r="E15" s="5">
        <v>5</v>
      </c>
      <c r="F15" s="7">
        <v>0</v>
      </c>
      <c r="G15" s="7">
        <v>0</v>
      </c>
      <c r="H15" s="7">
        <v>0</v>
      </c>
      <c r="I15" s="7">
        <v>5</v>
      </c>
      <c r="J15" s="6">
        <v>0</v>
      </c>
      <c r="K15" s="7">
        <v>4</v>
      </c>
      <c r="L15" s="7" t="s">
        <v>52</v>
      </c>
      <c r="M15" s="7" t="s">
        <v>52</v>
      </c>
      <c r="N15" s="7">
        <f>SUM(C15:M15)</f>
        <v>19</v>
      </c>
      <c r="O15" s="17">
        <v>10</v>
      </c>
      <c r="P15" s="7">
        <f>SUM(10-O15)</f>
        <v>0</v>
      </c>
    </row>
    <row r="16" spans="1:16" x14ac:dyDescent="0.25">
      <c r="A16" s="3">
        <v>3</v>
      </c>
      <c r="B16" s="3" t="s">
        <v>62</v>
      </c>
      <c r="C16" s="13" t="s">
        <v>52</v>
      </c>
      <c r="D16" s="5">
        <v>0</v>
      </c>
      <c r="E16" s="5">
        <v>4</v>
      </c>
      <c r="F16" s="7" t="s">
        <v>52</v>
      </c>
      <c r="G16" s="7" t="s">
        <v>52</v>
      </c>
      <c r="H16" s="6">
        <v>0</v>
      </c>
      <c r="I16" s="6">
        <v>0</v>
      </c>
      <c r="J16" s="7" t="s">
        <v>52</v>
      </c>
      <c r="K16" s="6">
        <v>0</v>
      </c>
      <c r="L16" s="7" t="s">
        <v>52</v>
      </c>
      <c r="M16" s="7">
        <v>0</v>
      </c>
      <c r="N16" s="7">
        <f>SUM(C16:M16)</f>
        <v>4</v>
      </c>
      <c r="O16" s="7">
        <v>9</v>
      </c>
      <c r="P16" s="7">
        <f t="shared" ref="P16:P17" si="0">SUM(10-O16)</f>
        <v>1</v>
      </c>
    </row>
    <row r="17" spans="1:16" x14ac:dyDescent="0.25">
      <c r="A17" s="3">
        <v>4</v>
      </c>
      <c r="B17" s="3" t="s">
        <v>16</v>
      </c>
      <c r="C17" s="5">
        <v>0</v>
      </c>
      <c r="D17" s="5">
        <v>0</v>
      </c>
      <c r="E17" s="5">
        <v>0</v>
      </c>
      <c r="F17" s="6">
        <v>0</v>
      </c>
      <c r="G17" s="7">
        <v>0</v>
      </c>
      <c r="H17" s="7">
        <v>0</v>
      </c>
      <c r="I17" s="7" t="s">
        <v>52</v>
      </c>
      <c r="J17" s="6">
        <v>0</v>
      </c>
      <c r="K17" s="7">
        <v>3</v>
      </c>
      <c r="L17" s="7" t="s">
        <v>52</v>
      </c>
      <c r="M17" s="7" t="s">
        <v>52</v>
      </c>
      <c r="N17" s="7">
        <f>SUM(C17:M17)</f>
        <v>3</v>
      </c>
      <c r="O17" s="17">
        <v>10</v>
      </c>
      <c r="P17" s="7">
        <f t="shared" si="0"/>
        <v>0</v>
      </c>
    </row>
    <row r="18" spans="1:16" x14ac:dyDescent="0.25">
      <c r="A18" s="3"/>
      <c r="B18" s="3"/>
      <c r="C18" s="5"/>
      <c r="D18" s="5"/>
      <c r="E18" s="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"/>
      <c r="B19" s="1"/>
      <c r="C19" s="1"/>
      <c r="D19" s="1"/>
      <c r="E19" s="1"/>
    </row>
    <row r="20" spans="1:16" x14ac:dyDescent="0.25">
      <c r="A20" s="2" t="s">
        <v>15</v>
      </c>
      <c r="B20" s="1"/>
      <c r="C20" s="9">
        <v>45325</v>
      </c>
      <c r="D20" s="9">
        <v>45347</v>
      </c>
      <c r="E20" s="9">
        <v>45360</v>
      </c>
      <c r="F20" s="10">
        <v>45423</v>
      </c>
      <c r="G20" s="10">
        <v>45430</v>
      </c>
      <c r="H20" s="12">
        <v>45444</v>
      </c>
      <c r="I20" s="12">
        <v>45528</v>
      </c>
      <c r="J20" s="12">
        <v>45549</v>
      </c>
      <c r="K20" s="12">
        <v>45570</v>
      </c>
      <c r="L20" s="12">
        <v>45612</v>
      </c>
      <c r="M20" s="12">
        <v>45619</v>
      </c>
      <c r="N20" t="s">
        <v>58</v>
      </c>
      <c r="O20" t="s">
        <v>59</v>
      </c>
      <c r="P20" t="s">
        <v>60</v>
      </c>
    </row>
    <row r="21" spans="1:16" x14ac:dyDescent="0.25">
      <c r="A21" s="1">
        <v>1</v>
      </c>
      <c r="B21" s="3" t="s">
        <v>76</v>
      </c>
      <c r="C21" s="5" t="s">
        <v>52</v>
      </c>
      <c r="D21" s="5" t="s">
        <v>52</v>
      </c>
      <c r="E21" s="5">
        <v>4</v>
      </c>
      <c r="F21" s="7">
        <v>3</v>
      </c>
      <c r="G21" s="7" t="s">
        <v>52</v>
      </c>
      <c r="H21" s="7" t="s">
        <v>52</v>
      </c>
      <c r="I21" s="6">
        <v>6</v>
      </c>
      <c r="J21" s="6">
        <v>8</v>
      </c>
      <c r="K21" s="7" t="s">
        <v>52</v>
      </c>
      <c r="L21" s="7">
        <v>0</v>
      </c>
      <c r="M21" s="6">
        <v>8</v>
      </c>
      <c r="N21" s="7">
        <f>SUM(C21:M21)</f>
        <v>29</v>
      </c>
      <c r="O21" s="7">
        <v>9</v>
      </c>
      <c r="P21" s="7">
        <f>SUM(10-O21)</f>
        <v>1</v>
      </c>
    </row>
    <row r="22" spans="1:16" x14ac:dyDescent="0.25">
      <c r="A22" s="1">
        <v>2</v>
      </c>
      <c r="B22" s="3" t="s">
        <v>18</v>
      </c>
      <c r="C22" s="5">
        <v>3</v>
      </c>
      <c r="D22" s="5">
        <v>4</v>
      </c>
      <c r="E22" s="5">
        <v>3</v>
      </c>
      <c r="F22" s="7">
        <v>4</v>
      </c>
      <c r="G22" s="7">
        <v>5</v>
      </c>
      <c r="H22" s="7">
        <v>3</v>
      </c>
      <c r="I22" s="7">
        <v>4</v>
      </c>
      <c r="J22" s="7" t="s">
        <v>52</v>
      </c>
      <c r="K22" s="7" t="s">
        <v>52</v>
      </c>
      <c r="L22" s="6">
        <v>0</v>
      </c>
      <c r="M22" s="7">
        <v>2</v>
      </c>
      <c r="N22" s="7">
        <f t="shared" ref="N22:N27" si="1">SUM(C22:M22)</f>
        <v>28</v>
      </c>
      <c r="O22" s="17">
        <v>10</v>
      </c>
      <c r="P22" s="7">
        <f t="shared" ref="P22:P27" si="2">SUM(10-O22)</f>
        <v>0</v>
      </c>
    </row>
    <row r="23" spans="1:16" x14ac:dyDescent="0.25">
      <c r="A23" s="1">
        <v>3</v>
      </c>
      <c r="B23" s="3" t="s">
        <v>17</v>
      </c>
      <c r="C23" s="5">
        <v>4</v>
      </c>
      <c r="D23" s="5">
        <v>0</v>
      </c>
      <c r="E23" s="5" t="s">
        <v>52</v>
      </c>
      <c r="F23" s="7">
        <v>5</v>
      </c>
      <c r="G23" s="7">
        <v>0</v>
      </c>
      <c r="H23" s="7">
        <v>0</v>
      </c>
      <c r="I23" s="7">
        <v>5</v>
      </c>
      <c r="J23" s="7">
        <v>3</v>
      </c>
      <c r="K23" s="7">
        <v>3</v>
      </c>
      <c r="L23" s="7" t="s">
        <v>52</v>
      </c>
      <c r="M23" s="6">
        <v>6</v>
      </c>
      <c r="N23" s="7">
        <f>SUM(C23:M23)</f>
        <v>26</v>
      </c>
      <c r="O23" s="17">
        <v>10</v>
      </c>
      <c r="P23" s="7">
        <f>SUM(10-O23)</f>
        <v>0</v>
      </c>
    </row>
    <row r="24" spans="1:16" x14ac:dyDescent="0.25">
      <c r="A24" s="3">
        <v>4</v>
      </c>
      <c r="B24" s="3" t="s">
        <v>11</v>
      </c>
      <c r="C24" s="13">
        <v>0</v>
      </c>
      <c r="D24" s="13">
        <v>5</v>
      </c>
      <c r="E24" s="13">
        <v>0</v>
      </c>
      <c r="F24" s="6">
        <v>0</v>
      </c>
      <c r="G24" s="7">
        <v>4</v>
      </c>
      <c r="H24" s="7">
        <v>0</v>
      </c>
      <c r="I24" s="7" t="s">
        <v>52</v>
      </c>
      <c r="J24" s="6">
        <v>10</v>
      </c>
      <c r="K24" s="7">
        <v>4</v>
      </c>
      <c r="L24" s="7" t="s">
        <v>52</v>
      </c>
      <c r="M24" t="s">
        <v>52</v>
      </c>
      <c r="N24" s="7">
        <f>SUM(C24:M24)</f>
        <v>23</v>
      </c>
      <c r="O24" s="17">
        <v>10</v>
      </c>
      <c r="P24" s="7">
        <f>SUM(10-O24)</f>
        <v>0</v>
      </c>
    </row>
    <row r="25" spans="1:16" x14ac:dyDescent="0.25">
      <c r="A25" s="3">
        <v>5</v>
      </c>
      <c r="B25" s="3" t="s">
        <v>19</v>
      </c>
      <c r="C25" s="13">
        <v>2</v>
      </c>
      <c r="D25" s="5">
        <v>3</v>
      </c>
      <c r="E25" s="5" t="s">
        <v>52</v>
      </c>
      <c r="F25" s="7">
        <v>2</v>
      </c>
      <c r="G25" s="7" t="s">
        <v>52</v>
      </c>
      <c r="H25" s="7" t="s">
        <v>52</v>
      </c>
      <c r="I25" s="7">
        <v>0</v>
      </c>
      <c r="J25" s="7" t="s">
        <v>52</v>
      </c>
      <c r="K25" s="7" t="s">
        <v>52</v>
      </c>
      <c r="L25" s="6">
        <v>10</v>
      </c>
      <c r="M25" s="7" t="s">
        <v>52</v>
      </c>
      <c r="N25" s="7">
        <f>SUM(C25:M25)</f>
        <v>17</v>
      </c>
      <c r="O25" s="7">
        <v>6</v>
      </c>
      <c r="P25" s="7">
        <f>SUM(10-O25)</f>
        <v>4</v>
      </c>
    </row>
    <row r="26" spans="1:16" x14ac:dyDescent="0.25">
      <c r="A26" s="3">
        <v>6</v>
      </c>
      <c r="B26" s="3" t="s">
        <v>62</v>
      </c>
      <c r="C26" s="5" t="s">
        <v>52</v>
      </c>
      <c r="D26" s="5">
        <v>0</v>
      </c>
      <c r="E26" s="5">
        <v>0</v>
      </c>
      <c r="F26" s="7" t="s">
        <v>52</v>
      </c>
      <c r="G26" s="7" t="s">
        <v>52</v>
      </c>
      <c r="H26" s="6">
        <v>0</v>
      </c>
      <c r="I26" s="6">
        <v>0</v>
      </c>
      <c r="J26" s="7" t="s">
        <v>52</v>
      </c>
      <c r="K26" s="6">
        <v>10</v>
      </c>
      <c r="L26" s="7" t="s">
        <v>52</v>
      </c>
      <c r="M26" s="6">
        <v>5</v>
      </c>
      <c r="N26" s="7">
        <f>SUM(C26:M26)</f>
        <v>15</v>
      </c>
      <c r="O26" s="7">
        <v>9</v>
      </c>
      <c r="P26" s="7">
        <f>SUM(10-O26)</f>
        <v>1</v>
      </c>
    </row>
    <row r="27" spans="1:16" x14ac:dyDescent="0.25">
      <c r="A27" s="3">
        <v>7</v>
      </c>
      <c r="B27" s="3" t="s">
        <v>16</v>
      </c>
      <c r="C27" s="5">
        <v>5</v>
      </c>
      <c r="D27" s="5">
        <v>0</v>
      </c>
      <c r="E27" s="5">
        <v>5</v>
      </c>
      <c r="F27" s="6">
        <v>0</v>
      </c>
      <c r="G27" s="7">
        <v>0</v>
      </c>
      <c r="H27" s="7">
        <v>0</v>
      </c>
      <c r="I27" s="7" t="s">
        <v>52</v>
      </c>
      <c r="J27" s="6">
        <v>0</v>
      </c>
      <c r="K27" s="7">
        <v>0</v>
      </c>
      <c r="L27" s="7" t="s">
        <v>52</v>
      </c>
      <c r="M27" s="7" t="s">
        <v>52</v>
      </c>
      <c r="N27" s="7">
        <f t="shared" si="1"/>
        <v>10</v>
      </c>
      <c r="O27" s="17">
        <v>10</v>
      </c>
      <c r="P27" s="7">
        <f t="shared" si="2"/>
        <v>0</v>
      </c>
    </row>
    <row r="30" spans="1:16" x14ac:dyDescent="0.25">
      <c r="A30" s="1"/>
      <c r="B30" s="1"/>
      <c r="C30" s="1"/>
      <c r="D30" s="1"/>
      <c r="E30" s="1"/>
    </row>
    <row r="31" spans="1:16" x14ac:dyDescent="0.25">
      <c r="A31" s="1"/>
      <c r="B31" s="1"/>
      <c r="C31" s="1"/>
      <c r="D31" s="1"/>
      <c r="E31" s="1"/>
    </row>
  </sheetData>
  <sortState ref="A1:P7">
    <sortCondition descending="1" ref="N1:N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 &amp; under</vt:lpstr>
      <vt:lpstr>Youth</vt:lpstr>
      <vt:lpstr>Open</vt:lpstr>
      <vt:lpstr>Senior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2024-03-13T04:13:03Z</dcterms:created>
  <dcterms:modified xsi:type="dcterms:W3CDTF">2024-12-05T03:42:03Z</dcterms:modified>
</cp:coreProperties>
</file>