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-ewi\Desktop\Future NBHA\Work Logs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38" i="1" l="1"/>
  <c r="E37" i="1"/>
  <c r="E36" i="1"/>
  <c r="E29" i="1" l="1"/>
  <c r="E24" i="1"/>
  <c r="E33" i="1"/>
  <c r="E32" i="1"/>
  <c r="E23" i="1"/>
  <c r="E31" i="1" l="1"/>
  <c r="E30" i="1" l="1"/>
  <c r="E34" i="1"/>
  <c r="E35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5" i="1"/>
  <c r="E26" i="1"/>
  <c r="E27" i="1"/>
  <c r="E28" i="1"/>
  <c r="E2" i="1"/>
</calcChain>
</file>

<file path=xl/sharedStrings.xml><?xml version="1.0" encoding="utf-8"?>
<sst xmlns="http://schemas.openxmlformats.org/spreadsheetml/2006/main" count="52" uniqueCount="42">
  <si>
    <t>Member Name</t>
  </si>
  <si>
    <t>Hours Met</t>
  </si>
  <si>
    <t>Hours Needed</t>
  </si>
  <si>
    <t>Ale Guillen</t>
  </si>
  <si>
    <t>Sydney Wollett</t>
  </si>
  <si>
    <t>Madeleine Moll</t>
  </si>
  <si>
    <t>Met</t>
  </si>
  <si>
    <t>met</t>
  </si>
  <si>
    <t>Jordan William - needs 10</t>
  </si>
  <si>
    <t>Janee Ornelas - needs 10</t>
  </si>
  <si>
    <t>Tiffany Cox - needs 10</t>
  </si>
  <si>
    <t>Lisa Cotter - needs 10</t>
  </si>
  <si>
    <t>Liz Champie - needs 8</t>
  </si>
  <si>
    <t>Lisa Flores - needs 6</t>
  </si>
  <si>
    <t>Nola Donnel - needs 7</t>
  </si>
  <si>
    <t>Tracie Schoenthal - needs 7</t>
  </si>
  <si>
    <t>Ashley Parker - needs 8</t>
  </si>
  <si>
    <t>Sidney Ryan - needs 10</t>
  </si>
  <si>
    <t>Kaylee Buchanan - needs 5</t>
  </si>
  <si>
    <t>Londyn Baker - needs 8</t>
  </si>
  <si>
    <t>Rhonda Souder - needs 5</t>
  </si>
  <si>
    <t>Whitney Fisher needs 14</t>
  </si>
  <si>
    <t>Melanie Gregory - needs 14</t>
  </si>
  <si>
    <t>Kendal Lou Dickson needs 14</t>
  </si>
  <si>
    <t>Elaine Foreman - needs 14</t>
  </si>
  <si>
    <t>Emily Williams - need 14</t>
  </si>
  <si>
    <t>Valerie Contreras - needs 14</t>
  </si>
  <si>
    <t>Connie Randolph - needs 14</t>
  </si>
  <si>
    <t>Vernon Dickson - needs 14</t>
  </si>
  <si>
    <t>Cristina Borregales - needs 14</t>
  </si>
  <si>
    <t>Tahni Nichols - needs 14</t>
  </si>
  <si>
    <t>Char Allen - needs 14</t>
  </si>
  <si>
    <t>Kristi Tuinei - needs 14</t>
  </si>
  <si>
    <t>Jesus Martin - needs 14</t>
  </si>
  <si>
    <t>Emma Baker - needs14</t>
  </si>
  <si>
    <t>Kathy Minteer - needs 14</t>
  </si>
  <si>
    <t>Madison Wright - needs 14</t>
  </si>
  <si>
    <t>Maddy Myers - needs 14</t>
  </si>
  <si>
    <t>Simone Elmore - needs 14</t>
  </si>
  <si>
    <t>Marj Dahle - needs 14</t>
  </si>
  <si>
    <t>Dana Chaddick - needs 14</t>
  </si>
  <si>
    <t>Jana Kurosky - needs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</si>
</sst>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2" xfId="0" applyBorder="1"/>
    <xf numFmtId="2" fontId="0" fillId="0" borderId="2" xfId="0" applyNumberFormat="1" applyBorder="1"/>
    <xf numFmtId="0" fontId="0" fillId="0" borderId="2" xfId="0" applyFont="1" applyBorder="1"/>
    <xf numFmtId="0" fontId="0" fillId="0" borderId="1" xfId="0" applyFont="1" applyBorder="1"/>
    <xf numFmtId="0" fontId="0" fillId="0" borderId="0" xfId="0" applyFont="1"/>
    <xf numFmtId="2" fontId="0" fillId="0" borderId="2" xfId="0" applyNumberFormat="1" applyFont="1" applyBorder="1"/>
    <xf numFmtId="14" fontId="0" fillId="0" borderId="2" xfId="0" applyNumberFormat="1" applyFont="1" applyBorder="1"/>
    <xf numFmtId="0" fontId="0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zoomScaleNormal="100" workbookViewId="0">
      <selection activeCell="D8" sqref="D8"/>
    </sheetView>
  </sheetViews>
  <sheetFormatPr defaultRowHeight="15" x14ac:dyDescent="0.25"/>
  <cols>
    <col min="1" max="1" width="27.5703125" customWidth="1"/>
    <col min="3" max="3" width="15.5703125" customWidth="1"/>
    <col min="5" max="5" width="18.140625" customWidth="1"/>
  </cols>
  <sheetData>
    <row r="1" spans="1:6" x14ac:dyDescent="0.25">
      <c r="A1" s="6" t="s">
        <v>0</v>
      </c>
      <c r="B1" s="7"/>
      <c r="C1" s="6" t="s">
        <v>1</v>
      </c>
      <c r="D1" s="7"/>
      <c r="E1" s="6" t="s">
        <v>2</v>
      </c>
      <c r="F1" s="1"/>
    </row>
    <row r="2" spans="1:6" x14ac:dyDescent="0.25">
      <c r="A2" s="5" t="s">
        <v>25</v>
      </c>
      <c r="B2" s="5"/>
      <c r="C2" s="8">
        <v>21</v>
      </c>
      <c r="D2" s="5" t="s">
        <v>6</v>
      </c>
      <c r="E2" s="8">
        <f>SUM(14-C2)</f>
        <v>-7</v>
      </c>
      <c r="F2" s="1"/>
    </row>
    <row r="3" spans="1:6" x14ac:dyDescent="0.25">
      <c r="A3" s="5" t="s">
        <v>26</v>
      </c>
      <c r="B3" s="5"/>
      <c r="C3" s="8">
        <v>14</v>
      </c>
      <c r="D3" s="5" t="s">
        <v>6</v>
      </c>
      <c r="E3" s="8">
        <f>SUM(14-C3)</f>
        <v>0</v>
      </c>
      <c r="F3" s="1"/>
    </row>
    <row r="4" spans="1:6" x14ac:dyDescent="0.25">
      <c r="A4" s="5" t="s">
        <v>27</v>
      </c>
      <c r="B4" s="5"/>
      <c r="C4" s="8">
        <v>1.25</v>
      </c>
      <c r="D4" s="5"/>
      <c r="E4" s="8">
        <f>SUM(14-C4)</f>
        <v>12.75</v>
      </c>
      <c r="F4" s="1"/>
    </row>
    <row r="5" spans="1:6" x14ac:dyDescent="0.25">
      <c r="A5" s="5" t="s">
        <v>28</v>
      </c>
      <c r="B5" s="5"/>
      <c r="C5" s="8">
        <v>9.25</v>
      </c>
      <c r="D5" s="5"/>
      <c r="E5" s="8">
        <f>SUM(14-C5)</f>
        <v>4.75</v>
      </c>
      <c r="F5" s="1"/>
    </row>
    <row r="6" spans="1:6" x14ac:dyDescent="0.25">
      <c r="A6" s="5" t="s">
        <v>29</v>
      </c>
      <c r="B6" s="5"/>
      <c r="C6" s="8">
        <v>4</v>
      </c>
      <c r="D6" s="5"/>
      <c r="E6" s="8">
        <f>SUM(14-C6)</f>
        <v>10</v>
      </c>
      <c r="F6" s="1"/>
    </row>
    <row r="7" spans="1:6" x14ac:dyDescent="0.25">
      <c r="A7" s="5" t="s">
        <v>30</v>
      </c>
      <c r="B7" s="5"/>
      <c r="C7" s="8">
        <v>14</v>
      </c>
      <c r="D7" s="5" t="s">
        <v>6</v>
      </c>
      <c r="E7" s="8">
        <f>SUM(14-C7)</f>
        <v>0</v>
      </c>
      <c r="F7" s="1"/>
    </row>
    <row r="8" spans="1:6" x14ac:dyDescent="0.25">
      <c r="A8" s="5" t="s">
        <v>31</v>
      </c>
      <c r="B8" s="5"/>
      <c r="C8" s="8">
        <v>12</v>
      </c>
      <c r="D8" s="5"/>
      <c r="E8" s="8">
        <f>SUM(14-C8)</f>
        <v>2</v>
      </c>
      <c r="F8" s="1"/>
    </row>
    <row r="9" spans="1:6" x14ac:dyDescent="0.25">
      <c r="A9" s="5" t="s">
        <v>32</v>
      </c>
      <c r="B9" s="5"/>
      <c r="C9" s="8">
        <v>5.25</v>
      </c>
      <c r="D9" s="5"/>
      <c r="E9" s="8">
        <f>SUM(14-C9)</f>
        <v>8.75</v>
      </c>
      <c r="F9" s="1"/>
    </row>
    <row r="10" spans="1:6" x14ac:dyDescent="0.25">
      <c r="A10" s="5" t="s">
        <v>33</v>
      </c>
      <c r="B10" s="5"/>
      <c r="C10" s="8">
        <v>2</v>
      </c>
      <c r="D10" s="5"/>
      <c r="E10" s="8">
        <f>SUM(14-C10)</f>
        <v>12</v>
      </c>
      <c r="F10" s="1"/>
    </row>
    <row r="11" spans="1:6" x14ac:dyDescent="0.25">
      <c r="A11" s="5" t="s">
        <v>34</v>
      </c>
      <c r="B11" s="5"/>
      <c r="C11" s="8">
        <v>4.5</v>
      </c>
      <c r="D11" s="5"/>
      <c r="E11" s="8">
        <f>SUM(14-C11)</f>
        <v>9.5</v>
      </c>
      <c r="F11" s="1"/>
    </row>
    <row r="12" spans="1:6" x14ac:dyDescent="0.25">
      <c r="A12" s="5" t="s">
        <v>35</v>
      </c>
      <c r="B12" s="5"/>
      <c r="C12" s="8">
        <v>14</v>
      </c>
      <c r="D12" s="5" t="s">
        <v>6</v>
      </c>
      <c r="E12" s="8">
        <f>SUM(14-C12)</f>
        <v>0</v>
      </c>
      <c r="F12" s="1"/>
    </row>
    <row r="13" spans="1:6" x14ac:dyDescent="0.25">
      <c r="A13" s="5" t="s">
        <v>5</v>
      </c>
      <c r="B13" s="5"/>
      <c r="C13" s="8">
        <v>3.25</v>
      </c>
      <c r="D13" s="5"/>
      <c r="E13" s="8">
        <f>SUM(14-C13)</f>
        <v>10.75</v>
      </c>
      <c r="F13" s="1"/>
    </row>
    <row r="14" spans="1:6" x14ac:dyDescent="0.25">
      <c r="A14" s="5" t="s">
        <v>36</v>
      </c>
      <c r="B14" s="5"/>
      <c r="C14" s="8">
        <v>4</v>
      </c>
      <c r="D14" s="5"/>
      <c r="E14" s="8">
        <f>SUM(14-C14)</f>
        <v>10</v>
      </c>
      <c r="F14" s="1"/>
    </row>
    <row r="15" spans="1:6" x14ac:dyDescent="0.25">
      <c r="A15" s="5" t="s">
        <v>3</v>
      </c>
      <c r="B15" s="5"/>
      <c r="C15" s="8">
        <v>3</v>
      </c>
      <c r="D15" s="5"/>
      <c r="E15" s="8">
        <f>SUM(14-C15)</f>
        <v>11</v>
      </c>
      <c r="F15" s="1"/>
    </row>
    <row r="16" spans="1:6" x14ac:dyDescent="0.25">
      <c r="A16" s="5" t="s">
        <v>37</v>
      </c>
      <c r="B16" s="5"/>
      <c r="C16" s="8">
        <v>14</v>
      </c>
      <c r="D16" s="5" t="s">
        <v>6</v>
      </c>
      <c r="E16" s="8">
        <f>SUM(14-C16)</f>
        <v>0</v>
      </c>
      <c r="F16" s="1"/>
    </row>
    <row r="17" spans="1:6" x14ac:dyDescent="0.25">
      <c r="A17" s="5" t="s">
        <v>38</v>
      </c>
      <c r="B17" s="5"/>
      <c r="C17" s="8">
        <v>14</v>
      </c>
      <c r="D17" s="5" t="s">
        <v>6</v>
      </c>
      <c r="E17" s="8">
        <f>SUM(14-C17)</f>
        <v>0</v>
      </c>
      <c r="F17" s="1"/>
    </row>
    <row r="18" spans="1:6" x14ac:dyDescent="0.25">
      <c r="A18" s="5" t="s">
        <v>39</v>
      </c>
      <c r="B18" s="5"/>
      <c r="C18" s="8">
        <v>14</v>
      </c>
      <c r="D18" s="5" t="s">
        <v>6</v>
      </c>
      <c r="E18" s="8">
        <f>SUM(14-C18)</f>
        <v>0</v>
      </c>
      <c r="F18" s="1"/>
    </row>
    <row r="19" spans="1:6" x14ac:dyDescent="0.25">
      <c r="A19" s="5" t="s">
        <v>11</v>
      </c>
      <c r="B19" s="5"/>
      <c r="C19" s="8">
        <v>8.25</v>
      </c>
      <c r="D19" s="5"/>
      <c r="E19" s="8">
        <f>SUM(10-C19)</f>
        <v>1.75</v>
      </c>
      <c r="F19" s="1"/>
    </row>
    <row r="20" spans="1:6" x14ac:dyDescent="0.25">
      <c r="A20" s="5" t="s">
        <v>40</v>
      </c>
      <c r="B20" s="5"/>
      <c r="C20" s="8">
        <v>6.5</v>
      </c>
      <c r="D20" s="5"/>
      <c r="E20" s="8">
        <f>SUM(14-C20)</f>
        <v>7.5</v>
      </c>
      <c r="F20" s="1"/>
    </row>
    <row r="21" spans="1:6" x14ac:dyDescent="0.25">
      <c r="A21" s="5" t="s">
        <v>41</v>
      </c>
      <c r="B21" s="5"/>
      <c r="C21" s="8">
        <v>1</v>
      </c>
      <c r="D21" s="5"/>
      <c r="E21" s="8">
        <f>SUM(14-C21)</f>
        <v>13</v>
      </c>
      <c r="F21" s="1"/>
    </row>
    <row r="22" spans="1:6" x14ac:dyDescent="0.25">
      <c r="A22" s="5" t="s">
        <v>4</v>
      </c>
      <c r="B22" s="5"/>
      <c r="C22" s="8">
        <v>10</v>
      </c>
      <c r="D22" s="5"/>
      <c r="E22" s="8">
        <f>SUM(14-C22)</f>
        <v>4</v>
      </c>
      <c r="F22" s="1"/>
    </row>
    <row r="23" spans="1:6" x14ac:dyDescent="0.25">
      <c r="A23" s="5" t="s">
        <v>12</v>
      </c>
      <c r="B23" s="5"/>
      <c r="C23" s="8">
        <v>2</v>
      </c>
      <c r="D23" s="5"/>
      <c r="E23" s="8">
        <f>SUM(8-C23)</f>
        <v>6</v>
      </c>
      <c r="F23" s="1"/>
    </row>
    <row r="24" spans="1:6" x14ac:dyDescent="0.25">
      <c r="A24" s="5" t="s">
        <v>16</v>
      </c>
      <c r="B24" s="5"/>
      <c r="C24" s="8"/>
      <c r="D24" s="5"/>
      <c r="E24" s="8">
        <f>SUM(8-C24)</f>
        <v>8</v>
      </c>
      <c r="F24" s="1"/>
    </row>
    <row r="25" spans="1:6" x14ac:dyDescent="0.25">
      <c r="A25" s="5" t="s">
        <v>24</v>
      </c>
      <c r="B25" s="5"/>
      <c r="C25" s="8">
        <v>12</v>
      </c>
      <c r="D25" s="5"/>
      <c r="E25" s="8">
        <f>SUM(14-C25)</f>
        <v>2</v>
      </c>
      <c r="F25" s="1"/>
    </row>
    <row r="26" spans="1:6" x14ac:dyDescent="0.25">
      <c r="A26" s="5" t="s">
        <v>13</v>
      </c>
      <c r="B26" s="5"/>
      <c r="C26" s="8"/>
      <c r="D26" s="5"/>
      <c r="E26" s="8">
        <f>SUM(14-C26)</f>
        <v>14</v>
      </c>
      <c r="F26" s="1"/>
    </row>
    <row r="27" spans="1:6" x14ac:dyDescent="0.25">
      <c r="A27" s="5" t="s">
        <v>23</v>
      </c>
      <c r="B27" s="5"/>
      <c r="C27" s="8"/>
      <c r="D27" s="5"/>
      <c r="E27" s="8">
        <f>SUM(14-C27)</f>
        <v>14</v>
      </c>
      <c r="F27" s="1"/>
    </row>
    <row r="28" spans="1:6" x14ac:dyDescent="0.25">
      <c r="A28" s="5" t="s">
        <v>10</v>
      </c>
      <c r="B28" s="5"/>
      <c r="C28" s="8"/>
      <c r="D28" s="9"/>
      <c r="E28" s="8">
        <f>SUM(14-C28)</f>
        <v>14</v>
      </c>
      <c r="F28" s="2"/>
    </row>
    <row r="29" spans="1:6" x14ac:dyDescent="0.25">
      <c r="A29" s="10" t="s">
        <v>17</v>
      </c>
      <c r="B29" s="5"/>
      <c r="C29" s="8"/>
      <c r="D29" s="5"/>
      <c r="E29" s="8">
        <f>SUM(10-C29)</f>
        <v>10</v>
      </c>
      <c r="F29" s="1"/>
    </row>
    <row r="30" spans="1:6" x14ac:dyDescent="0.25">
      <c r="A30" s="5" t="s">
        <v>9</v>
      </c>
      <c r="B30" s="5"/>
      <c r="C30" s="8">
        <v>14</v>
      </c>
      <c r="D30" s="5" t="s">
        <v>7</v>
      </c>
      <c r="E30" s="8">
        <f>SUM(14-C30)</f>
        <v>0</v>
      </c>
      <c r="F30" s="1"/>
    </row>
    <row r="31" spans="1:6" x14ac:dyDescent="0.25">
      <c r="A31" s="5" t="s">
        <v>8</v>
      </c>
      <c r="B31" s="5"/>
      <c r="C31" s="8">
        <v>10</v>
      </c>
      <c r="D31" s="5" t="s">
        <v>6</v>
      </c>
      <c r="E31" s="8">
        <f>SUM(10-C31)</f>
        <v>0</v>
      </c>
      <c r="F31" s="1"/>
    </row>
    <row r="32" spans="1:6" x14ac:dyDescent="0.25">
      <c r="A32" s="5" t="s">
        <v>14</v>
      </c>
      <c r="B32" s="5"/>
      <c r="C32" s="8">
        <v>7</v>
      </c>
      <c r="D32" s="5" t="s">
        <v>6</v>
      </c>
      <c r="E32" s="8">
        <f>SUM(7-C32)</f>
        <v>0</v>
      </c>
      <c r="F32" s="1"/>
    </row>
    <row r="33" spans="1:6" x14ac:dyDescent="0.25">
      <c r="A33" s="5" t="s">
        <v>15</v>
      </c>
      <c r="B33" s="5"/>
      <c r="C33" s="8">
        <v>2.5</v>
      </c>
      <c r="D33" s="5"/>
      <c r="E33" s="8">
        <f>SUM(7-C33)</f>
        <v>4.5</v>
      </c>
      <c r="F33" s="1"/>
    </row>
    <row r="34" spans="1:6" x14ac:dyDescent="0.25">
      <c r="A34" s="5" t="s">
        <v>21</v>
      </c>
      <c r="B34" s="5"/>
      <c r="C34" s="8">
        <v>4</v>
      </c>
      <c r="D34" s="5"/>
      <c r="E34" s="8">
        <f>SUM(14-C34)</f>
        <v>10</v>
      </c>
      <c r="F34" s="1"/>
    </row>
    <row r="35" spans="1:6" x14ac:dyDescent="0.25">
      <c r="A35" s="5" t="s">
        <v>22</v>
      </c>
      <c r="B35" s="5"/>
      <c r="C35" s="8">
        <v>10.5</v>
      </c>
      <c r="D35" s="5"/>
      <c r="E35" s="8">
        <f>SUM(14-C35)</f>
        <v>3.5</v>
      </c>
      <c r="F35" s="1"/>
    </row>
    <row r="36" spans="1:6" x14ac:dyDescent="0.25">
      <c r="A36" s="5" t="s">
        <v>20</v>
      </c>
      <c r="B36" s="5"/>
      <c r="C36" s="8"/>
      <c r="D36" s="5"/>
      <c r="E36" s="8">
        <f>SUM(5-C36)</f>
        <v>5</v>
      </c>
      <c r="F36" s="1"/>
    </row>
    <row r="37" spans="1:6" x14ac:dyDescent="0.25">
      <c r="A37" s="5" t="s">
        <v>19</v>
      </c>
      <c r="B37" s="5"/>
      <c r="C37" s="8">
        <v>19</v>
      </c>
      <c r="D37" s="5" t="s">
        <v>7</v>
      </c>
      <c r="E37" s="8">
        <f>SUM(8-C37)</f>
        <v>-11</v>
      </c>
      <c r="F37" s="1"/>
    </row>
    <row r="38" spans="1:6" x14ac:dyDescent="0.25">
      <c r="A38" s="5" t="s">
        <v>18</v>
      </c>
      <c r="B38" s="5"/>
      <c r="C38" s="8">
        <v>8.5</v>
      </c>
      <c r="D38" s="5" t="s">
        <v>6</v>
      </c>
      <c r="E38" s="8">
        <f>SUM(5-C38)</f>
        <v>-3.5</v>
      </c>
      <c r="F38" s="1"/>
    </row>
    <row r="39" spans="1:6" x14ac:dyDescent="0.25">
      <c r="A39" s="3"/>
      <c r="B39" s="3"/>
      <c r="C39" s="4"/>
      <c r="D39" s="3"/>
      <c r="E39" s="4"/>
      <c r="F39" s="1"/>
    </row>
    <row r="40" spans="1:6" x14ac:dyDescent="0.25">
      <c r="A40" s="3"/>
      <c r="B40" s="3"/>
      <c r="C40" s="4"/>
      <c r="D40" s="3"/>
      <c r="E40" s="4"/>
      <c r="F40" s="1"/>
    </row>
    <row r="41" spans="1:6" x14ac:dyDescent="0.25">
      <c r="A41" s="3"/>
      <c r="B41" s="3"/>
      <c r="C41" s="4"/>
      <c r="D41" s="3"/>
      <c r="E41" s="4"/>
      <c r="F41" s="1"/>
    </row>
    <row r="42" spans="1:6" x14ac:dyDescent="0.25">
      <c r="A42" s="3"/>
      <c r="B42" s="3"/>
      <c r="C42" s="4"/>
      <c r="D42" s="3"/>
      <c r="E42" s="4"/>
      <c r="F42" s="1"/>
    </row>
    <row r="43" spans="1:6" x14ac:dyDescent="0.25">
      <c r="A43" s="3"/>
      <c r="B43" s="3"/>
      <c r="C43" s="4"/>
      <c r="D43" s="3"/>
      <c r="E43" s="4"/>
      <c r="F43" s="1"/>
    </row>
    <row r="44" spans="1:6" x14ac:dyDescent="0.25">
      <c r="F44" s="1"/>
    </row>
    <row r="45" spans="1:6" x14ac:dyDescent="0.25">
      <c r="F45" s="1"/>
    </row>
    <row r="46" spans="1:6" x14ac:dyDescent="0.25">
      <c r="F46" s="1"/>
    </row>
    <row r="47" spans="1:6" x14ac:dyDescent="0.25">
      <c r="F47" s="1"/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</sheetData>
  <pageMargins left="0.25" right="0.25" top="0.75" bottom="0.75" header="0.3" footer="0.3"/>
  <pageSetup orientation="portrait" horizontalDpi="4294967293" r:id="rId1"/>
  <headerFooter>
    <oddHeader>&amp;CCompleted Work Hours 2018 Current as of 10/13/2018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cp:lastPrinted>2018-09-15T21:04:25Z</cp:lastPrinted>
  <dcterms:created xsi:type="dcterms:W3CDTF">2017-02-05T16:01:24Z</dcterms:created>
  <dcterms:modified xsi:type="dcterms:W3CDTF">2018-11-18T01:44:51Z</dcterms:modified>
</cp:coreProperties>
</file>