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inal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4" i="1"/>
  <c r="AI4" i="1" s="1"/>
  <c r="T17" i="1"/>
  <c r="T18" i="1"/>
  <c r="T19" i="1"/>
  <c r="T20" i="1"/>
  <c r="T21" i="1"/>
  <c r="T31" i="1"/>
  <c r="T32" i="1"/>
  <c r="T33" i="1"/>
  <c r="T34" i="1"/>
  <c r="T35" i="1"/>
  <c r="T30" i="1"/>
  <c r="AI9" i="1" l="1"/>
  <c r="AI10" i="1"/>
  <c r="AI11" i="1"/>
  <c r="AI35" i="1"/>
  <c r="AK26" i="1" l="1"/>
  <c r="AK25" i="1"/>
  <c r="AK31" i="1" l="1"/>
  <c r="AK32" i="1"/>
  <c r="AK33" i="1"/>
  <c r="AK34" i="1"/>
  <c r="AK35" i="1"/>
  <c r="AK36" i="1"/>
  <c r="AK37" i="1"/>
  <c r="AK30" i="1"/>
  <c r="AK17" i="1" l="1"/>
  <c r="AK18" i="1"/>
  <c r="AK19" i="1"/>
  <c r="AK20" i="1"/>
  <c r="AK21" i="1"/>
  <c r="AK5" i="1"/>
  <c r="AK6" i="1"/>
  <c r="AK7" i="1"/>
  <c r="AK8" i="1"/>
  <c r="AK4" i="1"/>
  <c r="AI31" i="1" l="1"/>
  <c r="AI32" i="1"/>
  <c r="AI33" i="1"/>
  <c r="AI34" i="1"/>
  <c r="T36" i="1"/>
  <c r="AI36" i="1" s="1"/>
  <c r="T37" i="1"/>
  <c r="AI37" i="1" s="1"/>
  <c r="AI17" i="1"/>
  <c r="AI18" i="1"/>
  <c r="AI19" i="1"/>
  <c r="AI20" i="1"/>
  <c r="AI21" i="1"/>
  <c r="AI30" i="1"/>
  <c r="AI5" i="1"/>
  <c r="AI6" i="1"/>
  <c r="AI7" i="1"/>
  <c r="AI8" i="1"/>
</calcChain>
</file>

<file path=xl/sharedStrings.xml><?xml version="1.0" encoding="utf-8"?>
<sst xmlns="http://schemas.openxmlformats.org/spreadsheetml/2006/main" count="118" uniqueCount="31">
  <si>
    <t>Name</t>
  </si>
  <si>
    <t>1D</t>
  </si>
  <si>
    <t>96555/2820</t>
  </si>
  <si>
    <t>2D</t>
  </si>
  <si>
    <t>3D</t>
  </si>
  <si>
    <t>96556/2820</t>
  </si>
  <si>
    <t>Elmore, Simone</t>
  </si>
  <si>
    <t>Membership</t>
  </si>
  <si>
    <t>Senior</t>
  </si>
  <si>
    <t>106583/2820</t>
  </si>
  <si>
    <t>106775/2820</t>
  </si>
  <si>
    <t>Double point</t>
  </si>
  <si>
    <t>Double Point</t>
  </si>
  <si>
    <t>Total</t>
  </si>
  <si>
    <t>Sub Total</t>
  </si>
  <si>
    <t>103295/2820</t>
  </si>
  <si>
    <t>x</t>
  </si>
  <si>
    <t>Race counts</t>
  </si>
  <si>
    <t>Races Left for Points</t>
  </si>
  <si>
    <t>Double Points</t>
  </si>
  <si>
    <t>Double points</t>
  </si>
  <si>
    <t>Kate</t>
  </si>
  <si>
    <t>Mitey</t>
  </si>
  <si>
    <t>x0x</t>
  </si>
  <si>
    <t>Foreman, Elaine (1)</t>
  </si>
  <si>
    <t xml:space="preserve">Elmore, Simone (2) </t>
  </si>
  <si>
    <t>Eisen, Kim (3)</t>
  </si>
  <si>
    <t>Souder, Rhonda (4)</t>
  </si>
  <si>
    <t>Baughan, Chris (5)</t>
  </si>
  <si>
    <t>Elmore, Simone (1)</t>
  </si>
  <si>
    <t xml:space="preserve"> Souder, Rhonda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</si>
</sst>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NumberFormat="1" applyFont="1"/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0" xfId="0" applyFont="1" applyFill="1"/>
    <xf numFmtId="0" fontId="1" fillId="4" borderId="0" xfId="0" applyFont="1" applyFill="1" applyAlignment="1">
      <alignment wrapText="1"/>
    </xf>
    <xf numFmtId="0" fontId="1" fillId="0" borderId="0" xfId="0" applyFont="1" applyFill="1"/>
    <xf numFmtId="0" fontId="1" fillId="3" borderId="1" xfId="0" applyFont="1" applyFill="1" applyBorder="1"/>
    <xf numFmtId="0" fontId="1" fillId="4" borderId="1" xfId="0" applyFont="1" applyFill="1" applyBorder="1"/>
    <xf numFmtId="164" fontId="1" fillId="5" borderId="0" xfId="0" applyNumberFormat="1" applyFont="1" applyFill="1"/>
    <xf numFmtId="164" fontId="1" fillId="2" borderId="1" xfId="0" applyNumberFormat="1" applyFont="1" applyFill="1" applyBorder="1"/>
    <xf numFmtId="0" fontId="1" fillId="2" borderId="0" xfId="0" applyFont="1" applyFill="1" applyBorder="1"/>
    <xf numFmtId="16" fontId="1" fillId="0" borderId="0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4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6" borderId="9" xfId="0" applyFont="1" applyFill="1" applyBorder="1"/>
    <xf numFmtId="0" fontId="1" fillId="0" borderId="9" xfId="0" applyFont="1" applyBorder="1"/>
    <xf numFmtId="16" fontId="1" fillId="0" borderId="9" xfId="0" applyNumberFormat="1" applyFont="1" applyFill="1" applyBorder="1"/>
    <xf numFmtId="0" fontId="1" fillId="3" borderId="10" xfId="0" applyFont="1" applyFill="1" applyBorder="1"/>
    <xf numFmtId="0" fontId="1" fillId="4" borderId="11" xfId="0" applyFont="1" applyFill="1" applyBorder="1"/>
    <xf numFmtId="164" fontId="1" fillId="6" borderId="1" xfId="0" applyNumberFormat="1" applyFont="1" applyFill="1" applyBorder="1"/>
    <xf numFmtId="16" fontId="1" fillId="0" borderId="9" xfId="0" applyNumberFormat="1" applyFont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topLeftCell="B15" zoomScale="98" zoomScaleNormal="98" workbookViewId="0">
      <selection activeCell="AG26" sqref="AG26"/>
    </sheetView>
  </sheetViews>
  <sheetFormatPr defaultRowHeight="15" x14ac:dyDescent="0.25"/>
  <cols>
    <col min="1" max="1" width="10.85546875" bestFit="1" customWidth="1"/>
    <col min="2" max="2" width="19.140625" bestFit="1" customWidth="1"/>
    <col min="3" max="3" width="3.85546875" bestFit="1" customWidth="1"/>
    <col min="4" max="5" width="4.85546875" bestFit="1" customWidth="1"/>
    <col min="6" max="7" width="3.85546875" bestFit="1" customWidth="1"/>
    <col min="8" max="10" width="4.85546875" bestFit="1" customWidth="1"/>
    <col min="11" max="12" width="3.85546875" bestFit="1" customWidth="1"/>
    <col min="13" max="13" width="4.85546875" bestFit="1" customWidth="1"/>
    <col min="14" max="14" width="3.42578125" bestFit="1" customWidth="1"/>
    <col min="15" max="16" width="4.28515625" bestFit="1" customWidth="1"/>
    <col min="17" max="18" width="5.140625" bestFit="1" customWidth="1"/>
    <col min="19" max="20" width="5.140625" customWidth="1"/>
    <col min="21" max="21" width="2.7109375" bestFit="1" customWidth="1"/>
    <col min="22" max="22" width="6.5703125" customWidth="1"/>
    <col min="23" max="23" width="2.7109375" bestFit="1" customWidth="1"/>
    <col min="24" max="24" width="6.7109375" bestFit="1" customWidth="1"/>
    <col min="25" max="25" width="3.28515625" customWidth="1"/>
    <col min="26" max="26" width="6.7109375" customWidth="1"/>
    <col min="27" max="27" width="3.5703125" customWidth="1"/>
    <col min="28" max="28" width="6.7109375" customWidth="1"/>
    <col min="29" max="29" width="3.140625" customWidth="1"/>
    <col min="30" max="30" width="6.7109375" customWidth="1"/>
    <col min="31" max="31" width="3.7109375" customWidth="1"/>
    <col min="32" max="32" width="6.7109375" customWidth="1"/>
    <col min="33" max="33" width="4" customWidth="1"/>
    <col min="34" max="34" width="6.7109375" customWidth="1"/>
    <col min="35" max="35" width="5" bestFit="1" customWidth="1"/>
  </cols>
  <sheetData>
    <row r="1" spans="1:39" x14ac:dyDescent="0.25">
      <c r="A1" s="10">
        <v>2020</v>
      </c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4.75" x14ac:dyDescent="0.25">
      <c r="A2" s="2" t="s">
        <v>7</v>
      </c>
      <c r="B2" s="2" t="s">
        <v>0</v>
      </c>
      <c r="C2" s="2">
        <v>1</v>
      </c>
      <c r="D2" s="4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>
        <v>13</v>
      </c>
      <c r="P2" s="6">
        <v>14</v>
      </c>
      <c r="Q2" s="6">
        <v>14</v>
      </c>
      <c r="R2" s="6">
        <v>15</v>
      </c>
      <c r="S2" s="6">
        <v>16</v>
      </c>
      <c r="T2" s="7" t="s">
        <v>14</v>
      </c>
      <c r="U2" s="7">
        <v>17</v>
      </c>
      <c r="V2" s="7" t="s">
        <v>11</v>
      </c>
      <c r="W2" s="8">
        <v>18</v>
      </c>
      <c r="X2" s="7" t="s">
        <v>12</v>
      </c>
      <c r="Y2" s="7"/>
      <c r="Z2" s="7" t="s">
        <v>11</v>
      </c>
      <c r="AA2" s="7"/>
      <c r="AB2" s="7" t="s">
        <v>12</v>
      </c>
      <c r="AC2" s="7"/>
      <c r="AD2" s="7" t="s">
        <v>19</v>
      </c>
      <c r="AE2" s="7"/>
      <c r="AF2" s="7" t="s">
        <v>19</v>
      </c>
      <c r="AG2" s="7"/>
      <c r="AH2" s="7"/>
      <c r="AI2" s="2" t="s">
        <v>13</v>
      </c>
      <c r="AJ2" s="16" t="s">
        <v>17</v>
      </c>
      <c r="AK2" s="17" t="s">
        <v>18</v>
      </c>
      <c r="AL2" s="2"/>
      <c r="AM2" s="2"/>
    </row>
    <row r="3" spans="1:39" x14ac:dyDescent="0.25">
      <c r="A3" s="2" t="s">
        <v>1</v>
      </c>
      <c r="B3" s="2"/>
      <c r="C3" s="13">
        <v>43869</v>
      </c>
      <c r="D3" s="14">
        <v>43883</v>
      </c>
      <c r="E3" s="14">
        <v>43905</v>
      </c>
      <c r="F3" s="14">
        <v>43954</v>
      </c>
      <c r="G3" s="14">
        <v>43988</v>
      </c>
      <c r="H3" s="21">
        <v>43996</v>
      </c>
      <c r="I3" s="9">
        <v>44023</v>
      </c>
      <c r="J3" s="9">
        <v>44038</v>
      </c>
      <c r="K3" s="9">
        <v>44044</v>
      </c>
      <c r="L3" s="9">
        <v>44051</v>
      </c>
      <c r="M3" s="9">
        <v>44065</v>
      </c>
      <c r="N3" s="9">
        <v>44080</v>
      </c>
      <c r="O3" s="9">
        <v>44093</v>
      </c>
      <c r="P3" s="9">
        <v>44107</v>
      </c>
      <c r="Q3" s="9">
        <v>44128</v>
      </c>
      <c r="R3" s="9">
        <v>44135</v>
      </c>
      <c r="S3" s="9">
        <v>44156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2"/>
      <c r="AJ3" s="18"/>
      <c r="AK3" s="18"/>
      <c r="AL3" s="2"/>
      <c r="AM3" s="2"/>
    </row>
    <row r="4" spans="1:39" x14ac:dyDescent="0.25">
      <c r="A4" s="3" t="s">
        <v>2</v>
      </c>
      <c r="B4" s="3" t="s">
        <v>24</v>
      </c>
      <c r="C4" s="5">
        <v>5</v>
      </c>
      <c r="D4" s="3">
        <v>5</v>
      </c>
      <c r="E4" s="5" t="s">
        <v>16</v>
      </c>
      <c r="F4" s="5">
        <v>5</v>
      </c>
      <c r="G4" s="5">
        <v>5</v>
      </c>
      <c r="H4" s="3">
        <v>5</v>
      </c>
      <c r="I4" s="3" t="s">
        <v>16</v>
      </c>
      <c r="J4" s="3">
        <v>0</v>
      </c>
      <c r="K4" s="3">
        <v>0</v>
      </c>
      <c r="L4" s="3">
        <v>4</v>
      </c>
      <c r="M4" s="3">
        <v>5</v>
      </c>
      <c r="N4" s="3">
        <v>5</v>
      </c>
      <c r="O4" s="3">
        <v>5</v>
      </c>
      <c r="P4" s="3">
        <v>5</v>
      </c>
      <c r="Q4" s="3" t="s">
        <v>16</v>
      </c>
      <c r="R4" s="3">
        <v>3</v>
      </c>
      <c r="S4" s="3">
        <v>5</v>
      </c>
      <c r="T4" s="3">
        <f>SUM(C4:S4)</f>
        <v>57</v>
      </c>
      <c r="U4" s="3">
        <v>5</v>
      </c>
      <c r="V4" s="11">
        <v>43954</v>
      </c>
      <c r="W4" s="3">
        <v>0</v>
      </c>
      <c r="X4" s="11">
        <v>44038</v>
      </c>
      <c r="Y4" s="15">
        <v>3</v>
      </c>
      <c r="Z4" s="11">
        <v>44135</v>
      </c>
      <c r="AA4" s="15"/>
      <c r="AB4" s="11"/>
      <c r="AC4" s="15"/>
      <c r="AD4" s="11"/>
      <c r="AE4" s="15"/>
      <c r="AF4" s="11"/>
      <c r="AG4" s="11"/>
      <c r="AH4" s="11"/>
      <c r="AI4" s="42">
        <f>SUM(T4+U4+W4+Y4+AA4+AC4+AE4+AG4)</f>
        <v>65</v>
      </c>
      <c r="AJ4" s="19">
        <v>17</v>
      </c>
      <c r="AK4" s="20">
        <f>SUM(18-AJ4)</f>
        <v>1</v>
      </c>
      <c r="AL4" s="2"/>
      <c r="AM4" s="2"/>
    </row>
    <row r="5" spans="1:39" x14ac:dyDescent="0.25">
      <c r="A5" s="3" t="s">
        <v>5</v>
      </c>
      <c r="B5" s="3" t="s">
        <v>25</v>
      </c>
      <c r="C5" s="5">
        <v>0</v>
      </c>
      <c r="D5" s="3">
        <v>0</v>
      </c>
      <c r="E5" s="5">
        <v>0</v>
      </c>
      <c r="F5" s="5">
        <v>4</v>
      </c>
      <c r="G5" s="5" t="s">
        <v>16</v>
      </c>
      <c r="H5" s="3">
        <v>0</v>
      </c>
      <c r="I5" s="3">
        <v>5</v>
      </c>
      <c r="J5" s="5">
        <v>5</v>
      </c>
      <c r="K5" s="3">
        <v>0</v>
      </c>
      <c r="L5" s="3">
        <v>0</v>
      </c>
      <c r="M5" s="3">
        <v>4</v>
      </c>
      <c r="N5" s="3">
        <v>4</v>
      </c>
      <c r="O5" s="3">
        <v>0</v>
      </c>
      <c r="P5" s="3">
        <v>3</v>
      </c>
      <c r="Q5" s="3">
        <v>5</v>
      </c>
      <c r="R5" s="3">
        <v>5</v>
      </c>
      <c r="S5" s="3">
        <v>0</v>
      </c>
      <c r="T5" s="3">
        <f t="shared" ref="T5:T11" si="0">SUM(C5:S5)</f>
        <v>35</v>
      </c>
      <c r="U5" s="3">
        <v>4</v>
      </c>
      <c r="V5" s="11">
        <v>43954</v>
      </c>
      <c r="W5" s="3"/>
      <c r="X5" s="22">
        <v>44038</v>
      </c>
      <c r="Y5" s="15"/>
      <c r="Z5" s="39">
        <v>44044</v>
      </c>
      <c r="AA5" s="15"/>
      <c r="AB5" s="39">
        <v>44051</v>
      </c>
      <c r="AC5" s="15">
        <v>4</v>
      </c>
      <c r="AD5" s="22">
        <v>44065</v>
      </c>
      <c r="AE5" s="15">
        <v>5</v>
      </c>
      <c r="AF5" s="11">
        <v>44128</v>
      </c>
      <c r="AG5" s="11"/>
      <c r="AH5" s="11"/>
      <c r="AI5" s="43">
        <f t="shared" ref="AI5:AI11" si="1">SUM(T5+U5+W5+Y5+AA5+AC5+AE5+AG5)</f>
        <v>48</v>
      </c>
      <c r="AJ5" s="19"/>
      <c r="AK5" s="20">
        <f t="shared" ref="AK5:AK8" si="2">SUM(18-AJ5)</f>
        <v>18</v>
      </c>
      <c r="AL5" s="2"/>
      <c r="AM5" s="2"/>
    </row>
    <row r="6" spans="1:39" x14ac:dyDescent="0.25">
      <c r="A6" s="3" t="s">
        <v>10</v>
      </c>
      <c r="B6" s="3" t="s">
        <v>26</v>
      </c>
      <c r="C6" s="5">
        <v>0</v>
      </c>
      <c r="D6" s="3" t="s">
        <v>16</v>
      </c>
      <c r="E6" s="5">
        <v>0</v>
      </c>
      <c r="F6" s="5">
        <v>0</v>
      </c>
      <c r="G6" s="5">
        <v>0</v>
      </c>
      <c r="H6" s="3">
        <v>4</v>
      </c>
      <c r="I6" s="3">
        <v>0</v>
      </c>
      <c r="J6" s="3">
        <v>4</v>
      </c>
      <c r="K6" s="3" t="s">
        <v>16</v>
      </c>
      <c r="L6" s="3">
        <v>5</v>
      </c>
      <c r="M6" s="3">
        <v>0</v>
      </c>
      <c r="N6" s="3" t="s">
        <v>16</v>
      </c>
      <c r="O6" s="3">
        <v>0</v>
      </c>
      <c r="P6" s="3" t="s">
        <v>16</v>
      </c>
      <c r="Q6" s="3">
        <v>0</v>
      </c>
      <c r="R6" s="3" t="s">
        <v>23</v>
      </c>
      <c r="S6" s="3"/>
      <c r="T6" s="3">
        <f t="shared" si="0"/>
        <v>13</v>
      </c>
      <c r="U6" s="3">
        <v>0</v>
      </c>
      <c r="V6" s="11">
        <v>43905</v>
      </c>
      <c r="W6" s="3">
        <v>0</v>
      </c>
      <c r="X6" s="11">
        <v>43988</v>
      </c>
      <c r="Y6" s="15">
        <v>4</v>
      </c>
      <c r="Z6" s="11">
        <v>43996</v>
      </c>
      <c r="AA6" s="15">
        <v>0</v>
      </c>
      <c r="AB6" s="11">
        <v>44023</v>
      </c>
      <c r="AC6" s="15">
        <v>4</v>
      </c>
      <c r="AD6" s="11">
        <v>44038</v>
      </c>
      <c r="AE6" s="15">
        <v>5</v>
      </c>
      <c r="AF6" s="11">
        <v>44051</v>
      </c>
      <c r="AG6" s="11"/>
      <c r="AH6" s="11">
        <v>44065</v>
      </c>
      <c r="AI6" s="43">
        <f t="shared" si="1"/>
        <v>26</v>
      </c>
      <c r="AJ6" s="19">
        <v>18</v>
      </c>
      <c r="AK6" s="20">
        <f t="shared" si="2"/>
        <v>0</v>
      </c>
      <c r="AL6" s="2"/>
      <c r="AM6" s="2"/>
    </row>
    <row r="7" spans="1:39" x14ac:dyDescent="0.25">
      <c r="A7" s="2" t="s">
        <v>15</v>
      </c>
      <c r="B7" s="3" t="s">
        <v>27</v>
      </c>
      <c r="C7" s="5">
        <v>0</v>
      </c>
      <c r="D7" s="3">
        <v>0</v>
      </c>
      <c r="E7" s="5">
        <v>4</v>
      </c>
      <c r="F7" s="5">
        <v>0</v>
      </c>
      <c r="G7" s="5" t="s">
        <v>16</v>
      </c>
      <c r="H7" s="3">
        <v>0</v>
      </c>
      <c r="I7" s="3">
        <v>0</v>
      </c>
      <c r="J7" s="3">
        <v>0</v>
      </c>
      <c r="K7" s="3">
        <v>0</v>
      </c>
      <c r="L7" s="3" t="s">
        <v>16</v>
      </c>
      <c r="M7" s="3">
        <v>0</v>
      </c>
      <c r="N7" s="3">
        <v>0</v>
      </c>
      <c r="O7" s="3" t="s">
        <v>16</v>
      </c>
      <c r="P7" s="3">
        <v>4</v>
      </c>
      <c r="Q7" s="3" t="s">
        <v>16</v>
      </c>
      <c r="R7" s="3" t="s">
        <v>16</v>
      </c>
      <c r="S7" s="3"/>
      <c r="T7" s="3">
        <f t="shared" si="0"/>
        <v>8</v>
      </c>
      <c r="U7" s="3">
        <v>0</v>
      </c>
      <c r="V7" s="11">
        <v>43883</v>
      </c>
      <c r="W7" s="3">
        <v>0</v>
      </c>
      <c r="X7" s="11">
        <v>43996</v>
      </c>
      <c r="Y7" s="15">
        <v>0</v>
      </c>
      <c r="Z7" s="11">
        <v>44023</v>
      </c>
      <c r="AA7" s="15">
        <v>0</v>
      </c>
      <c r="AB7" s="11">
        <v>44038</v>
      </c>
      <c r="AC7" s="15"/>
      <c r="AD7" s="11">
        <v>44044</v>
      </c>
      <c r="AE7" s="15"/>
      <c r="AF7" s="11">
        <v>44065</v>
      </c>
      <c r="AG7" s="11"/>
      <c r="AH7" s="11">
        <v>44080</v>
      </c>
      <c r="AI7" s="43">
        <f t="shared" si="1"/>
        <v>8</v>
      </c>
      <c r="AJ7" s="19">
        <v>18</v>
      </c>
      <c r="AK7" s="20">
        <f t="shared" si="2"/>
        <v>0</v>
      </c>
      <c r="AL7" s="2"/>
      <c r="AM7" s="2"/>
    </row>
    <row r="8" spans="1:39" x14ac:dyDescent="0.25">
      <c r="A8" s="3" t="s">
        <v>9</v>
      </c>
      <c r="B8" s="3" t="s">
        <v>28</v>
      </c>
      <c r="C8" s="5">
        <v>0</v>
      </c>
      <c r="D8" s="3">
        <v>0</v>
      </c>
      <c r="E8" s="5">
        <v>0</v>
      </c>
      <c r="F8" s="5">
        <v>0</v>
      </c>
      <c r="G8" s="5">
        <v>0</v>
      </c>
      <c r="H8" s="3">
        <v>0</v>
      </c>
      <c r="I8" s="3">
        <v>4</v>
      </c>
      <c r="J8" s="3">
        <v>3</v>
      </c>
      <c r="K8" s="3">
        <v>0</v>
      </c>
      <c r="L8" s="3" t="s">
        <v>16</v>
      </c>
      <c r="M8" s="3">
        <v>3</v>
      </c>
      <c r="N8" s="3">
        <v>0</v>
      </c>
      <c r="O8" s="3">
        <v>4</v>
      </c>
      <c r="P8" s="3">
        <v>2</v>
      </c>
      <c r="Q8" s="3">
        <v>0</v>
      </c>
      <c r="R8" s="3">
        <v>4</v>
      </c>
      <c r="S8" s="3"/>
      <c r="T8" s="3">
        <f t="shared" si="0"/>
        <v>20</v>
      </c>
      <c r="U8" s="3">
        <v>0</v>
      </c>
      <c r="V8" s="11">
        <v>43905</v>
      </c>
      <c r="W8" s="3">
        <v>0</v>
      </c>
      <c r="X8" s="11">
        <v>43988</v>
      </c>
      <c r="Y8" s="15"/>
      <c r="Z8" s="11">
        <v>43996</v>
      </c>
      <c r="AA8" s="15"/>
      <c r="AB8" s="11"/>
      <c r="AC8" s="15"/>
      <c r="AD8" s="11"/>
      <c r="AE8" s="15"/>
      <c r="AF8" s="11"/>
      <c r="AG8" s="11"/>
      <c r="AH8" s="11"/>
      <c r="AI8" s="43">
        <f t="shared" si="1"/>
        <v>20</v>
      </c>
      <c r="AJ8" s="19">
        <v>18</v>
      </c>
      <c r="AK8" s="20">
        <f t="shared" si="2"/>
        <v>0</v>
      </c>
      <c r="AL8" s="2"/>
      <c r="AM8" s="2"/>
    </row>
    <row r="9" spans="1:39" x14ac:dyDescent="0.25">
      <c r="A9" s="3"/>
      <c r="B9" s="3"/>
      <c r="C9" s="5"/>
      <c r="D9" s="3"/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f t="shared" si="0"/>
        <v>0</v>
      </c>
      <c r="U9" s="3"/>
      <c r="V9" s="11"/>
      <c r="W9" s="3"/>
      <c r="X9" s="11"/>
      <c r="Y9" s="15"/>
      <c r="Z9" s="11"/>
      <c r="AA9" s="15"/>
      <c r="AB9" s="11"/>
      <c r="AC9" s="15"/>
      <c r="AD9" s="11"/>
      <c r="AE9" s="15"/>
      <c r="AF9" s="11"/>
      <c r="AG9" s="11"/>
      <c r="AH9" s="11"/>
      <c r="AI9" s="43">
        <f t="shared" si="1"/>
        <v>0</v>
      </c>
      <c r="AJ9" s="19"/>
      <c r="AK9" s="20"/>
      <c r="AL9" s="2"/>
      <c r="AM9" s="2"/>
    </row>
    <row r="10" spans="1:39" x14ac:dyDescent="0.25">
      <c r="A10" s="3"/>
      <c r="B10" s="3"/>
      <c r="C10" s="5"/>
      <c r="D10" s="3"/>
      <c r="E10" s="5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si="0"/>
        <v>0</v>
      </c>
      <c r="U10" s="3"/>
      <c r="V10" s="11"/>
      <c r="W10" s="3"/>
      <c r="X10" s="11"/>
      <c r="Y10" s="15"/>
      <c r="Z10" s="11"/>
      <c r="AA10" s="15"/>
      <c r="AB10" s="11"/>
      <c r="AC10" s="15"/>
      <c r="AD10" s="11"/>
      <c r="AE10" s="15"/>
      <c r="AF10" s="11"/>
      <c r="AG10" s="11"/>
      <c r="AH10" s="11"/>
      <c r="AI10" s="43">
        <f t="shared" si="1"/>
        <v>0</v>
      </c>
      <c r="AJ10" s="19"/>
      <c r="AK10" s="20"/>
      <c r="AL10" s="2"/>
      <c r="AM10" s="2"/>
    </row>
    <row r="11" spans="1:39" x14ac:dyDescent="0.25">
      <c r="A11" s="3"/>
      <c r="B11" s="3"/>
      <c r="C11" s="5"/>
      <c r="D11" s="3"/>
      <c r="E11" s="5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0"/>
        <v>0</v>
      </c>
      <c r="U11" s="3"/>
      <c r="V11" s="11"/>
      <c r="W11" s="3"/>
      <c r="X11" s="11"/>
      <c r="Y11" s="15"/>
      <c r="Z11" s="11"/>
      <c r="AA11" s="15"/>
      <c r="AB11" s="11"/>
      <c r="AC11" s="15"/>
      <c r="AD11" s="11"/>
      <c r="AE11" s="15"/>
      <c r="AF11" s="11"/>
      <c r="AG11" s="11"/>
      <c r="AH11" s="11"/>
      <c r="AI11" s="43">
        <f t="shared" si="1"/>
        <v>0</v>
      </c>
      <c r="AJ11" s="19"/>
      <c r="AK11" s="20"/>
      <c r="AL11" s="2"/>
      <c r="AM11" s="2"/>
    </row>
    <row r="12" spans="1:39" x14ac:dyDescent="0.25">
      <c r="A12" s="4"/>
      <c r="B12" s="4"/>
      <c r="C12" s="6"/>
      <c r="D12" s="4"/>
      <c r="E12" s="6"/>
      <c r="F12" s="6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"/>
      <c r="AK12" s="2"/>
      <c r="AL12" s="2"/>
      <c r="AM12" s="2"/>
    </row>
    <row r="13" spans="1:39" x14ac:dyDescent="0.25">
      <c r="A13" s="4"/>
      <c r="B13" s="4"/>
      <c r="C13" s="6"/>
      <c r="D13" s="4"/>
      <c r="E13" s="6"/>
      <c r="F13" s="6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2"/>
      <c r="AK13" s="2"/>
      <c r="AL13" s="2"/>
      <c r="AM13" s="2"/>
    </row>
    <row r="14" spans="1:39" x14ac:dyDescent="0.25">
      <c r="A14" s="4"/>
      <c r="B14" s="4"/>
      <c r="C14" s="6"/>
      <c r="D14" s="4"/>
      <c r="E14" s="6"/>
      <c r="F14" s="6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"/>
      <c r="AK14" s="2"/>
      <c r="AL14" s="2"/>
      <c r="AM14" s="2"/>
    </row>
    <row r="15" spans="1:39" ht="24.75" x14ac:dyDescent="0.25">
      <c r="A15" s="4" t="s">
        <v>3</v>
      </c>
      <c r="B15" s="4"/>
      <c r="C15" s="2">
        <v>1</v>
      </c>
      <c r="D15" s="4">
        <v>2</v>
      </c>
      <c r="E15" s="6">
        <v>3</v>
      </c>
      <c r="F15" s="6">
        <v>4</v>
      </c>
      <c r="G15" s="6">
        <v>5</v>
      </c>
      <c r="H15" s="6">
        <v>6</v>
      </c>
      <c r="I15" s="6">
        <v>7</v>
      </c>
      <c r="J15" s="6">
        <v>8</v>
      </c>
      <c r="K15" s="6">
        <v>9</v>
      </c>
      <c r="L15" s="6">
        <v>10</v>
      </c>
      <c r="M15" s="6">
        <v>11</v>
      </c>
      <c r="N15" s="6">
        <v>12</v>
      </c>
      <c r="O15" s="6">
        <v>13</v>
      </c>
      <c r="P15" s="6">
        <v>14</v>
      </c>
      <c r="Q15" s="6">
        <v>14</v>
      </c>
      <c r="R15" s="6">
        <v>15</v>
      </c>
      <c r="S15" s="6">
        <v>16</v>
      </c>
      <c r="T15" s="7" t="s">
        <v>14</v>
      </c>
      <c r="U15" s="7">
        <v>17</v>
      </c>
      <c r="V15" s="7" t="s">
        <v>11</v>
      </c>
      <c r="W15" s="8">
        <v>18</v>
      </c>
      <c r="X15" s="8" t="s">
        <v>12</v>
      </c>
      <c r="Y15" s="8"/>
      <c r="Z15" s="8" t="s">
        <v>19</v>
      </c>
      <c r="AA15" s="8"/>
      <c r="AB15" s="8" t="s">
        <v>19</v>
      </c>
      <c r="AC15" s="8"/>
      <c r="AD15" s="8" t="s">
        <v>20</v>
      </c>
      <c r="AE15" s="8"/>
      <c r="AF15" s="8" t="s">
        <v>19</v>
      </c>
      <c r="AG15" s="8"/>
      <c r="AH15" s="8"/>
      <c r="AI15" s="2" t="s">
        <v>13</v>
      </c>
      <c r="AJ15" s="16" t="s">
        <v>17</v>
      </c>
      <c r="AK15" s="17" t="s">
        <v>18</v>
      </c>
      <c r="AL15" s="2"/>
      <c r="AM15" s="2"/>
    </row>
    <row r="16" spans="1:39" x14ac:dyDescent="0.25">
      <c r="A16" s="4" t="s">
        <v>7</v>
      </c>
      <c r="B16" s="4" t="s">
        <v>0</v>
      </c>
      <c r="C16" s="13">
        <v>43869</v>
      </c>
      <c r="D16" s="14">
        <v>43883</v>
      </c>
      <c r="E16" s="14">
        <v>43905</v>
      </c>
      <c r="F16" s="14">
        <v>43954</v>
      </c>
      <c r="G16" s="14">
        <v>43988</v>
      </c>
      <c r="H16" s="21">
        <v>43996</v>
      </c>
      <c r="I16" s="9">
        <v>44023</v>
      </c>
      <c r="J16" s="9">
        <v>44038</v>
      </c>
      <c r="K16" s="9">
        <v>44044</v>
      </c>
      <c r="L16" s="9">
        <v>44051</v>
      </c>
      <c r="M16" s="9">
        <v>44065</v>
      </c>
      <c r="N16" s="9">
        <v>44080</v>
      </c>
      <c r="O16" s="9">
        <v>44093</v>
      </c>
      <c r="P16" s="9">
        <v>44107</v>
      </c>
      <c r="Q16" s="9">
        <v>44128</v>
      </c>
      <c r="R16" s="9">
        <v>44135</v>
      </c>
      <c r="S16" s="9">
        <v>44156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2"/>
      <c r="AJ16" s="18"/>
      <c r="AK16" s="18"/>
      <c r="AL16" s="2"/>
      <c r="AM16" s="2"/>
    </row>
    <row r="17" spans="1:39" x14ac:dyDescent="0.25">
      <c r="A17" s="3" t="s">
        <v>2</v>
      </c>
      <c r="B17" s="3" t="s">
        <v>24</v>
      </c>
      <c r="C17" s="5">
        <v>3</v>
      </c>
      <c r="D17" s="3">
        <v>0</v>
      </c>
      <c r="E17" s="5" t="s">
        <v>16</v>
      </c>
      <c r="F17" s="5">
        <v>0</v>
      </c>
      <c r="G17" s="5">
        <v>3</v>
      </c>
      <c r="H17" s="3">
        <v>0</v>
      </c>
      <c r="I17" s="3" t="s">
        <v>16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 t="s">
        <v>16</v>
      </c>
      <c r="R17" s="3">
        <v>0</v>
      </c>
      <c r="S17" s="3">
        <v>0</v>
      </c>
      <c r="T17" s="3">
        <f t="shared" ref="T17:T21" si="3">SUM(C17:S17)</f>
        <v>6</v>
      </c>
      <c r="U17" s="3">
        <v>0</v>
      </c>
      <c r="V17" s="11">
        <v>43954</v>
      </c>
      <c r="W17" s="3">
        <v>0</v>
      </c>
      <c r="X17" s="11">
        <v>44038</v>
      </c>
      <c r="Y17" s="15"/>
      <c r="Z17" s="11">
        <v>44135</v>
      </c>
      <c r="AA17" s="15"/>
      <c r="AB17" s="11"/>
      <c r="AC17" s="15"/>
      <c r="AD17" s="11"/>
      <c r="AE17" s="15"/>
      <c r="AF17" s="11"/>
      <c r="AG17" s="15"/>
      <c r="AH17" s="11"/>
      <c r="AI17" s="15">
        <f t="shared" ref="AI17:AI21" si="4">SUM(T17+U17+W17+Y17+AA17+AC17+AE17+AG17)</f>
        <v>6</v>
      </c>
      <c r="AJ17" s="19">
        <v>17</v>
      </c>
      <c r="AK17" s="20">
        <f t="shared" ref="AK17:AK21" si="5">SUM(18-AJ17)</f>
        <v>1</v>
      </c>
      <c r="AL17" s="2"/>
      <c r="AM17" s="2"/>
    </row>
    <row r="18" spans="1:39" x14ac:dyDescent="0.25">
      <c r="A18" s="3" t="s">
        <v>9</v>
      </c>
      <c r="B18" s="3" t="s">
        <v>28</v>
      </c>
      <c r="C18" s="5">
        <v>0</v>
      </c>
      <c r="D18" s="3">
        <v>0</v>
      </c>
      <c r="E18" s="5">
        <v>5</v>
      </c>
      <c r="F18" s="5">
        <v>5</v>
      </c>
      <c r="G18" s="5">
        <v>2</v>
      </c>
      <c r="H18" s="3">
        <v>5</v>
      </c>
      <c r="I18" s="3">
        <v>0</v>
      </c>
      <c r="J18" s="3">
        <v>0</v>
      </c>
      <c r="K18" s="3">
        <v>5</v>
      </c>
      <c r="L18" s="3" t="s">
        <v>16</v>
      </c>
      <c r="M18" s="3">
        <v>0</v>
      </c>
      <c r="N18" s="3">
        <v>5</v>
      </c>
      <c r="O18" s="3">
        <v>0</v>
      </c>
      <c r="P18" s="3">
        <v>0</v>
      </c>
      <c r="Q18" s="3">
        <v>5</v>
      </c>
      <c r="R18" s="3">
        <v>0</v>
      </c>
      <c r="S18" s="3"/>
      <c r="T18" s="3">
        <f t="shared" si="3"/>
        <v>32</v>
      </c>
      <c r="U18" s="3">
        <v>5</v>
      </c>
      <c r="V18" s="11">
        <v>43905</v>
      </c>
      <c r="W18" s="3">
        <v>2</v>
      </c>
      <c r="X18" s="11">
        <v>43988</v>
      </c>
      <c r="Y18" s="15">
        <v>5</v>
      </c>
      <c r="Z18" s="11">
        <v>43996</v>
      </c>
      <c r="AA18" s="15"/>
      <c r="AB18" s="11"/>
      <c r="AC18" s="15"/>
      <c r="AD18" s="11"/>
      <c r="AE18" s="15"/>
      <c r="AF18" s="11"/>
      <c r="AG18" s="15"/>
      <c r="AH18" s="11"/>
      <c r="AI18" s="43">
        <f t="shared" si="4"/>
        <v>44</v>
      </c>
      <c r="AJ18" s="19">
        <v>18</v>
      </c>
      <c r="AK18" s="20">
        <f t="shared" si="5"/>
        <v>0</v>
      </c>
      <c r="AL18" s="2"/>
      <c r="AM18" s="2"/>
    </row>
    <row r="19" spans="1:39" x14ac:dyDescent="0.25">
      <c r="A19" s="2" t="s">
        <v>15</v>
      </c>
      <c r="B19" s="3" t="s">
        <v>27</v>
      </c>
      <c r="C19" s="5">
        <v>0</v>
      </c>
      <c r="D19" s="3">
        <v>5</v>
      </c>
      <c r="E19" s="5">
        <v>0</v>
      </c>
      <c r="F19" s="5">
        <v>0</v>
      </c>
      <c r="G19" s="5" t="s">
        <v>16</v>
      </c>
      <c r="H19" s="3">
        <v>0</v>
      </c>
      <c r="I19" s="3">
        <v>0</v>
      </c>
      <c r="J19" s="3">
        <v>4</v>
      </c>
      <c r="K19" s="3">
        <v>0</v>
      </c>
      <c r="L19" s="3" t="s">
        <v>16</v>
      </c>
      <c r="M19" s="3">
        <v>0</v>
      </c>
      <c r="N19" s="3">
        <v>0</v>
      </c>
      <c r="O19" s="3" t="s">
        <v>16</v>
      </c>
      <c r="P19" s="3">
        <v>0</v>
      </c>
      <c r="Q19" s="3" t="s">
        <v>16</v>
      </c>
      <c r="R19" s="3" t="s">
        <v>16</v>
      </c>
      <c r="S19" s="3"/>
      <c r="T19" s="3">
        <f t="shared" si="3"/>
        <v>9</v>
      </c>
      <c r="U19" s="3">
        <v>5</v>
      </c>
      <c r="V19" s="11">
        <v>43883</v>
      </c>
      <c r="W19" s="3">
        <v>0</v>
      </c>
      <c r="X19" s="11">
        <v>43996</v>
      </c>
      <c r="Y19" s="15">
        <v>0</v>
      </c>
      <c r="Z19" s="11">
        <v>44023</v>
      </c>
      <c r="AA19" s="15">
        <v>4</v>
      </c>
      <c r="AB19" s="11">
        <v>44038</v>
      </c>
      <c r="AC19" s="15"/>
      <c r="AD19" s="11">
        <v>44044</v>
      </c>
      <c r="AE19" s="15"/>
      <c r="AF19" s="11">
        <v>44065</v>
      </c>
      <c r="AG19" s="15"/>
      <c r="AH19" s="11">
        <v>44080</v>
      </c>
      <c r="AI19" s="15">
        <f t="shared" si="4"/>
        <v>18</v>
      </c>
      <c r="AJ19" s="19">
        <v>18</v>
      </c>
      <c r="AK19" s="20">
        <f t="shared" si="5"/>
        <v>0</v>
      </c>
      <c r="AL19" s="2"/>
      <c r="AM19" s="2"/>
    </row>
    <row r="20" spans="1:39" x14ac:dyDescent="0.25">
      <c r="A20" s="3" t="s">
        <v>10</v>
      </c>
      <c r="B20" s="3" t="s">
        <v>26</v>
      </c>
      <c r="C20" s="5">
        <v>0</v>
      </c>
      <c r="D20" s="3" t="s">
        <v>16</v>
      </c>
      <c r="E20" s="5">
        <v>4</v>
      </c>
      <c r="F20" s="5">
        <v>0</v>
      </c>
      <c r="G20" s="5">
        <v>4</v>
      </c>
      <c r="H20" s="3">
        <v>0</v>
      </c>
      <c r="I20" s="3">
        <v>5</v>
      </c>
      <c r="J20" s="3">
        <v>0</v>
      </c>
      <c r="K20" s="3" t="s">
        <v>16</v>
      </c>
      <c r="L20" s="3">
        <v>0</v>
      </c>
      <c r="M20" s="3">
        <v>0</v>
      </c>
      <c r="N20" s="3" t="s">
        <v>16</v>
      </c>
      <c r="O20" s="3">
        <v>5</v>
      </c>
      <c r="P20" s="3" t="s">
        <v>16</v>
      </c>
      <c r="Q20" s="3">
        <v>4</v>
      </c>
      <c r="R20" s="3" t="s">
        <v>23</v>
      </c>
      <c r="S20" s="3"/>
      <c r="T20" s="3">
        <f t="shared" si="3"/>
        <v>22</v>
      </c>
      <c r="U20" s="3">
        <v>0</v>
      </c>
      <c r="V20" s="11">
        <v>43905</v>
      </c>
      <c r="W20" s="3">
        <v>4</v>
      </c>
      <c r="X20" s="11">
        <v>43988</v>
      </c>
      <c r="Y20" s="15"/>
      <c r="Z20" s="11">
        <v>43996</v>
      </c>
      <c r="AA20" s="15">
        <v>5</v>
      </c>
      <c r="AB20" s="11">
        <v>44023</v>
      </c>
      <c r="AC20" s="15">
        <v>0</v>
      </c>
      <c r="AD20" s="11">
        <v>44038</v>
      </c>
      <c r="AE20" s="15"/>
      <c r="AF20" s="11">
        <v>44051</v>
      </c>
      <c r="AG20" s="15"/>
      <c r="AH20" s="11">
        <v>44065</v>
      </c>
      <c r="AI20" s="43">
        <f t="shared" si="4"/>
        <v>31</v>
      </c>
      <c r="AJ20" s="19">
        <v>18</v>
      </c>
      <c r="AK20" s="20">
        <f t="shared" si="5"/>
        <v>0</v>
      </c>
      <c r="AL20" s="2"/>
      <c r="AM20" s="2"/>
    </row>
    <row r="21" spans="1:39" x14ac:dyDescent="0.25">
      <c r="A21" s="3" t="s">
        <v>5</v>
      </c>
      <c r="B21" s="3" t="s">
        <v>29</v>
      </c>
      <c r="C21" s="5">
        <v>0</v>
      </c>
      <c r="D21" s="3">
        <v>0</v>
      </c>
      <c r="E21" s="5">
        <v>0</v>
      </c>
      <c r="F21" s="5">
        <v>0</v>
      </c>
      <c r="G21" s="5" t="s">
        <v>16</v>
      </c>
      <c r="H21" s="3">
        <v>4</v>
      </c>
      <c r="I21" s="3">
        <v>0</v>
      </c>
      <c r="J21" s="3">
        <v>0</v>
      </c>
      <c r="K21" s="3">
        <v>4</v>
      </c>
      <c r="L21" s="3">
        <v>5</v>
      </c>
      <c r="M21" s="3">
        <v>5</v>
      </c>
      <c r="N21" s="3">
        <v>0</v>
      </c>
      <c r="O21" s="3">
        <v>4</v>
      </c>
      <c r="P21" s="3">
        <v>5</v>
      </c>
      <c r="Q21" s="3">
        <v>3</v>
      </c>
      <c r="R21" s="3" t="s">
        <v>23</v>
      </c>
      <c r="S21" s="3">
        <v>5</v>
      </c>
      <c r="T21" s="3">
        <f t="shared" si="3"/>
        <v>35</v>
      </c>
      <c r="U21" s="3">
        <v>0</v>
      </c>
      <c r="V21" s="11">
        <v>43954</v>
      </c>
      <c r="W21" s="3">
        <v>0</v>
      </c>
      <c r="X21" s="22">
        <v>44038</v>
      </c>
      <c r="Y21" s="15">
        <v>4</v>
      </c>
      <c r="Z21" s="39">
        <v>44044</v>
      </c>
      <c r="AA21" s="15">
        <v>5</v>
      </c>
      <c r="AB21" s="39">
        <v>44051</v>
      </c>
      <c r="AC21" s="15">
        <v>5</v>
      </c>
      <c r="AD21" s="39">
        <v>44065</v>
      </c>
      <c r="AE21" s="15">
        <v>4</v>
      </c>
      <c r="AF21" s="11">
        <v>10.24</v>
      </c>
      <c r="AG21" s="15"/>
      <c r="AH21" s="11"/>
      <c r="AI21" s="42">
        <f t="shared" si="4"/>
        <v>53</v>
      </c>
      <c r="AJ21" s="19">
        <v>18</v>
      </c>
      <c r="AK21" s="20">
        <f t="shared" si="5"/>
        <v>0</v>
      </c>
      <c r="AL21" s="2"/>
      <c r="AM21" s="2"/>
    </row>
    <row r="22" spans="1:39" x14ac:dyDescent="0.25">
      <c r="A22" s="4"/>
      <c r="B22" s="4"/>
      <c r="C22" s="6"/>
      <c r="D22" s="4"/>
      <c r="E22" s="6"/>
      <c r="F22" s="6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6"/>
      <c r="AK22" s="6"/>
      <c r="AL22" s="2"/>
      <c r="AM22" s="2"/>
    </row>
    <row r="23" spans="1:39" ht="15.75" thickBot="1" x14ac:dyDescent="0.3">
      <c r="A23" s="4"/>
      <c r="B23" s="4"/>
      <c r="C23" s="6"/>
      <c r="D23" s="4"/>
      <c r="E23" s="6"/>
      <c r="F23" s="6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2"/>
      <c r="AK23" s="2"/>
      <c r="AL23" s="2"/>
      <c r="AM23" s="2"/>
    </row>
    <row r="24" spans="1:39" x14ac:dyDescent="0.25">
      <c r="A24" s="25" t="s">
        <v>5</v>
      </c>
      <c r="B24" s="26" t="s">
        <v>6</v>
      </c>
      <c r="C24" s="27"/>
      <c r="D24" s="28"/>
      <c r="E24" s="27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9"/>
      <c r="AL24" s="2"/>
      <c r="AM24" s="2"/>
    </row>
    <row r="25" spans="1:39" x14ac:dyDescent="0.25">
      <c r="A25" s="30"/>
      <c r="B25" s="4" t="s">
        <v>21</v>
      </c>
      <c r="C25" s="6">
        <v>0</v>
      </c>
      <c r="D25" s="4">
        <v>0</v>
      </c>
      <c r="E25" s="6">
        <v>0</v>
      </c>
      <c r="F25" s="23">
        <v>0</v>
      </c>
      <c r="G25" s="6" t="s">
        <v>16</v>
      </c>
      <c r="H25" s="4">
        <v>0</v>
      </c>
      <c r="I25" s="4">
        <v>0</v>
      </c>
      <c r="J25" s="23">
        <v>0</v>
      </c>
      <c r="K25" s="4" t="s">
        <v>16</v>
      </c>
      <c r="L25" s="4" t="s">
        <v>16</v>
      </c>
      <c r="M25" s="23"/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/>
      <c r="U25" s="4"/>
      <c r="V25" s="24">
        <v>43954</v>
      </c>
      <c r="W25" s="4"/>
      <c r="X25" s="24">
        <v>44038</v>
      </c>
      <c r="Y25" s="4"/>
      <c r="Z25" s="24">
        <v>44065</v>
      </c>
      <c r="AA25" s="4"/>
      <c r="AB25" s="24">
        <v>44128</v>
      </c>
      <c r="AC25" s="4"/>
      <c r="AD25" s="4"/>
      <c r="AE25" s="4"/>
      <c r="AF25" s="4"/>
      <c r="AG25" s="4"/>
      <c r="AH25" s="4"/>
      <c r="AI25" s="4"/>
      <c r="AJ25" s="19">
        <v>18</v>
      </c>
      <c r="AK25" s="31">
        <f>SUM(18-AJ25)</f>
        <v>0</v>
      </c>
      <c r="AL25" s="2"/>
      <c r="AM25" s="2"/>
    </row>
    <row r="26" spans="1:39" ht="15.75" thickBot="1" x14ac:dyDescent="0.3">
      <c r="A26" s="32"/>
      <c r="B26" s="33" t="s">
        <v>22</v>
      </c>
      <c r="C26" s="33">
        <v>0</v>
      </c>
      <c r="D26" s="33">
        <v>0</v>
      </c>
      <c r="E26" s="33">
        <v>0</v>
      </c>
      <c r="F26" s="34">
        <v>0</v>
      </c>
      <c r="G26" s="33" t="s">
        <v>16</v>
      </c>
      <c r="H26" s="33">
        <v>0</v>
      </c>
      <c r="I26" s="33">
        <v>0</v>
      </c>
      <c r="J26" s="33">
        <v>0</v>
      </c>
      <c r="K26" s="34">
        <v>0</v>
      </c>
      <c r="L26" s="34">
        <v>0</v>
      </c>
      <c r="M26" s="34"/>
      <c r="N26" s="33">
        <v>0</v>
      </c>
      <c r="O26" s="33">
        <v>0</v>
      </c>
      <c r="P26" s="33">
        <v>0</v>
      </c>
      <c r="Q26" s="33">
        <v>0</v>
      </c>
      <c r="R26" s="33"/>
      <c r="S26" s="33"/>
      <c r="T26" s="35"/>
      <c r="U26" s="33"/>
      <c r="V26" s="36">
        <v>43954</v>
      </c>
      <c r="W26" s="33"/>
      <c r="X26" s="40">
        <v>44044</v>
      </c>
      <c r="Y26" s="35"/>
      <c r="Z26" s="40">
        <v>44051</v>
      </c>
      <c r="AA26" s="35"/>
      <c r="AB26" s="40">
        <v>44065</v>
      </c>
      <c r="AC26" s="35"/>
      <c r="AD26" s="40">
        <v>44128</v>
      </c>
      <c r="AE26" s="35"/>
      <c r="AF26" s="35"/>
      <c r="AG26" s="35"/>
      <c r="AH26" s="35"/>
      <c r="AI26" s="35"/>
      <c r="AJ26" s="37">
        <v>18</v>
      </c>
      <c r="AK26" s="38">
        <f>SUM(18-AJ26)</f>
        <v>0</v>
      </c>
      <c r="AL26" s="2"/>
      <c r="AM26" s="2"/>
    </row>
    <row r="27" spans="1:39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4"/>
      <c r="U27" s="6"/>
      <c r="V27" s="6"/>
      <c r="W27" s="6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2"/>
      <c r="AK27" s="2"/>
      <c r="AL27" s="2"/>
      <c r="AM27" s="2"/>
    </row>
    <row r="28" spans="1:39" ht="24.75" x14ac:dyDescent="0.25">
      <c r="A28" s="6" t="s">
        <v>4</v>
      </c>
      <c r="B28" s="6"/>
      <c r="C28" s="2">
        <v>1</v>
      </c>
      <c r="D28" s="4">
        <v>2</v>
      </c>
      <c r="E28" s="6">
        <v>3</v>
      </c>
      <c r="F28" s="6">
        <v>4</v>
      </c>
      <c r="G28" s="6">
        <v>5</v>
      </c>
      <c r="H28" s="6">
        <v>6</v>
      </c>
      <c r="I28" s="6">
        <v>7</v>
      </c>
      <c r="J28" s="6">
        <v>8</v>
      </c>
      <c r="K28" s="6">
        <v>9</v>
      </c>
      <c r="L28" s="6">
        <v>10</v>
      </c>
      <c r="M28" s="6">
        <v>11</v>
      </c>
      <c r="N28" s="6">
        <v>12</v>
      </c>
      <c r="O28" s="6">
        <v>13</v>
      </c>
      <c r="P28" s="6">
        <v>14</v>
      </c>
      <c r="Q28" s="6">
        <v>14</v>
      </c>
      <c r="R28" s="6">
        <v>15</v>
      </c>
      <c r="S28" s="6">
        <v>16</v>
      </c>
      <c r="T28" s="7" t="s">
        <v>14</v>
      </c>
      <c r="U28" s="7">
        <v>17</v>
      </c>
      <c r="V28" s="7" t="s">
        <v>11</v>
      </c>
      <c r="W28" s="8">
        <v>18</v>
      </c>
      <c r="X28" s="7" t="s">
        <v>11</v>
      </c>
      <c r="Y28" s="7"/>
      <c r="Z28" s="7" t="s">
        <v>19</v>
      </c>
      <c r="AA28" s="7"/>
      <c r="AB28" s="7" t="s">
        <v>19</v>
      </c>
      <c r="AC28" s="7"/>
      <c r="AD28" s="7" t="s">
        <v>19</v>
      </c>
      <c r="AE28" s="7"/>
      <c r="AF28" s="7" t="s">
        <v>19</v>
      </c>
      <c r="AG28" s="7"/>
      <c r="AH28" s="7"/>
      <c r="AI28" s="2" t="s">
        <v>13</v>
      </c>
      <c r="AJ28" s="16" t="s">
        <v>17</v>
      </c>
      <c r="AK28" s="17" t="s">
        <v>18</v>
      </c>
      <c r="AL28" s="2"/>
      <c r="AM28" s="2"/>
    </row>
    <row r="29" spans="1:39" x14ac:dyDescent="0.25">
      <c r="A29" s="4" t="s">
        <v>7</v>
      </c>
      <c r="B29" s="4" t="s">
        <v>0</v>
      </c>
      <c r="C29" s="13">
        <v>43869</v>
      </c>
      <c r="D29" s="14">
        <v>43883</v>
      </c>
      <c r="E29" s="14">
        <v>43905</v>
      </c>
      <c r="F29" s="14">
        <v>43954</v>
      </c>
      <c r="G29" s="14">
        <v>43988</v>
      </c>
      <c r="H29" s="21">
        <v>43996</v>
      </c>
      <c r="I29" s="9">
        <v>44023</v>
      </c>
      <c r="J29" s="9">
        <v>44038</v>
      </c>
      <c r="K29" s="9">
        <v>44044</v>
      </c>
      <c r="L29" s="9">
        <v>44051</v>
      </c>
      <c r="M29" s="9">
        <v>44065</v>
      </c>
      <c r="N29" s="9">
        <v>44080</v>
      </c>
      <c r="O29" s="9">
        <v>44093</v>
      </c>
      <c r="P29" s="9">
        <v>44107</v>
      </c>
      <c r="Q29" s="9">
        <v>44128</v>
      </c>
      <c r="R29" s="9">
        <v>44135</v>
      </c>
      <c r="S29" s="9">
        <v>44156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2"/>
      <c r="AJ29" s="18"/>
      <c r="AK29" s="18"/>
      <c r="AL29" s="2"/>
      <c r="AM29" s="2"/>
    </row>
    <row r="30" spans="1:39" x14ac:dyDescent="0.25">
      <c r="A30" s="3" t="s">
        <v>9</v>
      </c>
      <c r="B30" s="3" t="s">
        <v>28</v>
      </c>
      <c r="C30" s="5">
        <v>5</v>
      </c>
      <c r="D30" s="3">
        <v>0</v>
      </c>
      <c r="E30" s="5">
        <v>0</v>
      </c>
      <c r="F30" s="5">
        <v>0</v>
      </c>
      <c r="G30" s="5">
        <v>0</v>
      </c>
      <c r="H30" s="3">
        <v>0</v>
      </c>
      <c r="I30" s="3">
        <v>0</v>
      </c>
      <c r="J30" s="3">
        <v>0</v>
      </c>
      <c r="K30" s="3">
        <v>0</v>
      </c>
      <c r="L30" s="3" t="s">
        <v>16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/>
      <c r="T30" s="3">
        <f>SUM(C30:S30)</f>
        <v>5</v>
      </c>
      <c r="U30" s="3">
        <v>0</v>
      </c>
      <c r="V30" s="11">
        <v>43905</v>
      </c>
      <c r="W30" s="3">
        <v>0</v>
      </c>
      <c r="X30" s="11">
        <v>43988</v>
      </c>
      <c r="Y30" s="15">
        <v>0</v>
      </c>
      <c r="Z30" s="11">
        <v>43996</v>
      </c>
      <c r="AA30" s="15"/>
      <c r="AB30" s="11"/>
      <c r="AC30" s="15"/>
      <c r="AD30" s="11"/>
      <c r="AE30" s="15"/>
      <c r="AF30" s="11"/>
      <c r="AG30" s="15"/>
      <c r="AH30" s="11"/>
      <c r="AI30" s="3">
        <f>SUM(T30+U30+W30+Y30+AA30+AC30+AE30+AG30)</f>
        <v>5</v>
      </c>
      <c r="AJ30" s="19">
        <v>18</v>
      </c>
      <c r="AK30" s="20">
        <f>SUM(18-AJ30)</f>
        <v>0</v>
      </c>
      <c r="AL30" s="2"/>
      <c r="AM30" s="2"/>
    </row>
    <row r="31" spans="1:39" x14ac:dyDescent="0.25">
      <c r="A31" s="3" t="s">
        <v>10</v>
      </c>
      <c r="B31" s="3" t="s">
        <v>26</v>
      </c>
      <c r="C31" s="5">
        <v>2</v>
      </c>
      <c r="D31" s="3" t="s">
        <v>16</v>
      </c>
      <c r="E31" s="5">
        <v>0</v>
      </c>
      <c r="F31" s="5">
        <v>5</v>
      </c>
      <c r="G31" s="5">
        <v>0</v>
      </c>
      <c r="H31" s="3">
        <v>0</v>
      </c>
      <c r="I31" s="3">
        <v>0</v>
      </c>
      <c r="J31" s="3">
        <v>0</v>
      </c>
      <c r="K31" s="3" t="s">
        <v>16</v>
      </c>
      <c r="L31" s="3">
        <v>0</v>
      </c>
      <c r="M31" s="3">
        <v>0</v>
      </c>
      <c r="N31" s="3" t="s">
        <v>16</v>
      </c>
      <c r="O31" s="3">
        <v>0</v>
      </c>
      <c r="P31" s="3">
        <v>0</v>
      </c>
      <c r="Q31" s="3">
        <v>0</v>
      </c>
      <c r="R31" s="3" t="s">
        <v>23</v>
      </c>
      <c r="S31" s="3"/>
      <c r="T31" s="3">
        <f t="shared" ref="T31:T35" si="6">SUM(C31:S31)</f>
        <v>7</v>
      </c>
      <c r="U31" s="3">
        <v>0</v>
      </c>
      <c r="V31" s="11">
        <v>43905</v>
      </c>
      <c r="W31" s="3">
        <v>0</v>
      </c>
      <c r="X31" s="11">
        <v>43988</v>
      </c>
      <c r="Y31" s="15">
        <v>0</v>
      </c>
      <c r="Z31" s="11">
        <v>43996</v>
      </c>
      <c r="AA31" s="15">
        <v>0</v>
      </c>
      <c r="AB31" s="11">
        <v>44023</v>
      </c>
      <c r="AC31" s="15">
        <v>0</v>
      </c>
      <c r="AD31" s="11">
        <v>44038</v>
      </c>
      <c r="AE31" s="15">
        <v>0</v>
      </c>
      <c r="AF31" s="11">
        <v>44051</v>
      </c>
      <c r="AG31" s="15"/>
      <c r="AH31" s="11"/>
      <c r="AI31" s="3">
        <f t="shared" ref="AI31:AI37" si="7">SUM(T31+U31+W31+Y31+AA31+AC31+AE31+AG31)</f>
        <v>7</v>
      </c>
      <c r="AJ31" s="19">
        <v>18</v>
      </c>
      <c r="AK31" s="20">
        <f t="shared" ref="AK31:AK37" si="8">SUM(18-AJ31)</f>
        <v>0</v>
      </c>
      <c r="AL31" s="2"/>
      <c r="AM31" s="2"/>
    </row>
    <row r="32" spans="1:39" x14ac:dyDescent="0.25">
      <c r="A32" s="3" t="s">
        <v>5</v>
      </c>
      <c r="B32" s="3" t="s">
        <v>29</v>
      </c>
      <c r="C32" s="5">
        <v>1</v>
      </c>
      <c r="D32" s="3">
        <v>3</v>
      </c>
      <c r="E32" s="5">
        <v>5</v>
      </c>
      <c r="F32" s="5">
        <v>4</v>
      </c>
      <c r="G32" s="5" t="s">
        <v>16</v>
      </c>
      <c r="H32" s="3">
        <v>0</v>
      </c>
      <c r="I32" s="3">
        <v>5</v>
      </c>
      <c r="J32" s="3">
        <v>0</v>
      </c>
      <c r="K32" s="3">
        <v>0</v>
      </c>
      <c r="L32" s="3">
        <v>0</v>
      </c>
      <c r="M32" s="3">
        <v>0</v>
      </c>
      <c r="N32" s="3">
        <v>4</v>
      </c>
      <c r="O32" s="3">
        <v>5</v>
      </c>
      <c r="P32" s="3">
        <v>0</v>
      </c>
      <c r="Q32" s="3">
        <v>0</v>
      </c>
      <c r="R32" s="3" t="s">
        <v>23</v>
      </c>
      <c r="S32" s="3">
        <v>0</v>
      </c>
      <c r="T32" s="3">
        <f t="shared" si="6"/>
        <v>27</v>
      </c>
      <c r="U32" s="3">
        <v>4</v>
      </c>
      <c r="V32" s="11">
        <v>43954</v>
      </c>
      <c r="W32" s="3">
        <v>0</v>
      </c>
      <c r="X32" s="22">
        <v>44038</v>
      </c>
      <c r="Y32" s="15">
        <v>0</v>
      </c>
      <c r="Z32" s="39">
        <v>44044</v>
      </c>
      <c r="AA32" s="15">
        <v>0</v>
      </c>
      <c r="AB32" s="39">
        <v>44051</v>
      </c>
      <c r="AC32" s="15"/>
      <c r="AD32" s="39">
        <v>44065</v>
      </c>
      <c r="AE32" s="15"/>
      <c r="AF32" s="11"/>
      <c r="AG32" s="15"/>
      <c r="AH32" s="11"/>
      <c r="AI32" s="5">
        <f t="shared" si="7"/>
        <v>31</v>
      </c>
      <c r="AJ32" s="19">
        <v>18</v>
      </c>
      <c r="AK32" s="20">
        <f t="shared" si="8"/>
        <v>0</v>
      </c>
      <c r="AL32" s="2"/>
      <c r="AM32" s="2"/>
    </row>
    <row r="33" spans="1:39" x14ac:dyDescent="0.25">
      <c r="A33" s="2" t="s">
        <v>15</v>
      </c>
      <c r="B33" s="3" t="s">
        <v>30</v>
      </c>
      <c r="C33" s="5">
        <v>0</v>
      </c>
      <c r="D33" s="3">
        <v>0</v>
      </c>
      <c r="E33" s="5">
        <v>0</v>
      </c>
      <c r="F33" s="5">
        <v>2</v>
      </c>
      <c r="G33" s="5" t="s">
        <v>16</v>
      </c>
      <c r="H33" s="3">
        <v>5</v>
      </c>
      <c r="I33" s="3">
        <v>4</v>
      </c>
      <c r="J33" s="3">
        <v>0</v>
      </c>
      <c r="K33" s="3">
        <v>5</v>
      </c>
      <c r="L33" s="3" t="s">
        <v>16</v>
      </c>
      <c r="M33" s="3">
        <v>5</v>
      </c>
      <c r="N33" s="3">
        <v>5</v>
      </c>
      <c r="O33" s="3" t="s">
        <v>16</v>
      </c>
      <c r="P33" s="3">
        <v>0</v>
      </c>
      <c r="Q33" s="3">
        <v>0</v>
      </c>
      <c r="R33" s="3" t="s">
        <v>16</v>
      </c>
      <c r="S33" s="3"/>
      <c r="T33" s="3">
        <f t="shared" si="6"/>
        <v>26</v>
      </c>
      <c r="U33" s="3">
        <v>0</v>
      </c>
      <c r="V33" s="11">
        <v>43883</v>
      </c>
      <c r="W33" s="3">
        <v>5</v>
      </c>
      <c r="X33" s="11">
        <v>43996</v>
      </c>
      <c r="Y33" s="15">
        <v>4</v>
      </c>
      <c r="Z33" s="11">
        <v>44023</v>
      </c>
      <c r="AA33" s="15">
        <v>0</v>
      </c>
      <c r="AB33" s="11">
        <v>44038</v>
      </c>
      <c r="AC33" s="15">
        <v>5</v>
      </c>
      <c r="AD33" s="11">
        <v>44044</v>
      </c>
      <c r="AE33" s="15">
        <v>5</v>
      </c>
      <c r="AF33" s="11">
        <v>44065</v>
      </c>
      <c r="AG33" s="15">
        <v>5</v>
      </c>
      <c r="AH33" s="11">
        <v>44080</v>
      </c>
      <c r="AI33" s="41">
        <f t="shared" si="7"/>
        <v>50</v>
      </c>
      <c r="AJ33" s="19">
        <v>18</v>
      </c>
      <c r="AK33" s="20">
        <f t="shared" si="8"/>
        <v>0</v>
      </c>
      <c r="AL33" s="2"/>
      <c r="AM33" s="2"/>
    </row>
    <row r="34" spans="1:39" x14ac:dyDescent="0.25">
      <c r="A34" s="3"/>
      <c r="B34" s="3"/>
      <c r="C34" s="5"/>
      <c r="D34" s="3"/>
      <c r="E34" s="5"/>
      <c r="F34" s="5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>
        <f t="shared" si="6"/>
        <v>0</v>
      </c>
      <c r="U34" s="3"/>
      <c r="V34" s="11"/>
      <c r="W34" s="3"/>
      <c r="X34" s="11"/>
      <c r="Y34" s="15"/>
      <c r="Z34" s="11"/>
      <c r="AA34" s="15"/>
      <c r="AB34" s="11"/>
      <c r="AC34" s="15"/>
      <c r="AD34" s="11"/>
      <c r="AE34" s="15"/>
      <c r="AF34" s="11"/>
      <c r="AG34" s="15"/>
      <c r="AH34" s="11"/>
      <c r="AI34" s="3">
        <f t="shared" si="7"/>
        <v>0</v>
      </c>
      <c r="AJ34" s="19"/>
      <c r="AK34" s="20">
        <f t="shared" si="8"/>
        <v>18</v>
      </c>
      <c r="AL34" s="2"/>
      <c r="AM34" s="2"/>
    </row>
    <row r="35" spans="1:39" x14ac:dyDescent="0.25">
      <c r="A35" s="3"/>
      <c r="B35" s="3"/>
      <c r="C35" s="5"/>
      <c r="D35" s="3"/>
      <c r="E35" s="5"/>
      <c r="F35" s="5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>
        <f t="shared" si="6"/>
        <v>0</v>
      </c>
      <c r="U35" s="3"/>
      <c r="V35" s="11"/>
      <c r="W35" s="3"/>
      <c r="X35" s="11"/>
      <c r="Y35" s="15"/>
      <c r="Z35" s="11"/>
      <c r="AA35" s="15"/>
      <c r="AB35" s="11"/>
      <c r="AC35" s="15"/>
      <c r="AD35" s="11"/>
      <c r="AE35" s="15"/>
      <c r="AF35" s="11"/>
      <c r="AG35" s="15"/>
      <c r="AH35" s="11"/>
      <c r="AI35" s="3">
        <f t="shared" si="7"/>
        <v>0</v>
      </c>
      <c r="AJ35" s="19"/>
      <c r="AK35" s="20">
        <f t="shared" si="8"/>
        <v>18</v>
      </c>
      <c r="AL35" s="2"/>
      <c r="AM35" s="2"/>
    </row>
    <row r="36" spans="1:39" x14ac:dyDescent="0.25">
      <c r="A36" s="3"/>
      <c r="B36" s="3"/>
      <c r="C36" s="5"/>
      <c r="D36" s="3"/>
      <c r="E36" s="5"/>
      <c r="F36" s="5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f t="shared" ref="T36:T37" si="9">SUM(C36:R36)</f>
        <v>0</v>
      </c>
      <c r="U36" s="3"/>
      <c r="V36" s="11"/>
      <c r="W36" s="3"/>
      <c r="X36" s="11"/>
      <c r="Y36" s="15"/>
      <c r="Z36" s="11"/>
      <c r="AA36" s="15"/>
      <c r="AB36" s="11"/>
      <c r="AC36" s="15"/>
      <c r="AD36" s="11"/>
      <c r="AE36" s="15"/>
      <c r="AF36" s="11"/>
      <c r="AG36" s="15"/>
      <c r="AH36" s="11"/>
      <c r="AI36" s="3">
        <f t="shared" si="7"/>
        <v>0</v>
      </c>
      <c r="AJ36" s="19"/>
      <c r="AK36" s="20">
        <f t="shared" si="8"/>
        <v>18</v>
      </c>
      <c r="AL36" s="2"/>
      <c r="AM36" s="2"/>
    </row>
    <row r="37" spans="1:39" x14ac:dyDescent="0.25">
      <c r="A37" s="3"/>
      <c r="B37" s="3"/>
      <c r="C37" s="3"/>
      <c r="D37" s="3"/>
      <c r="E37" s="5"/>
      <c r="F37" s="5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f t="shared" si="9"/>
        <v>0</v>
      </c>
      <c r="U37" s="3"/>
      <c r="V37" s="11"/>
      <c r="W37" s="3"/>
      <c r="X37" s="11"/>
      <c r="Y37" s="15"/>
      <c r="Z37" s="11"/>
      <c r="AA37" s="15"/>
      <c r="AB37" s="11"/>
      <c r="AC37" s="15"/>
      <c r="AD37" s="11"/>
      <c r="AE37" s="15"/>
      <c r="AF37" s="11"/>
      <c r="AG37" s="11"/>
      <c r="AH37" s="11"/>
      <c r="AI37" s="3">
        <f t="shared" si="7"/>
        <v>0</v>
      </c>
      <c r="AJ37" s="19"/>
      <c r="AK37" s="20">
        <f t="shared" si="8"/>
        <v>18</v>
      </c>
      <c r="AL37" s="2"/>
      <c r="AM37" s="2"/>
    </row>
    <row r="38" spans="1:39" x14ac:dyDescent="0.25">
      <c r="A38" s="4"/>
      <c r="B38" s="4"/>
      <c r="C38" s="4"/>
      <c r="D38" s="4"/>
      <c r="E38" s="6"/>
      <c r="F38" s="6"/>
      <c r="G38" s="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12"/>
      <c r="W38" s="4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4"/>
      <c r="AJ38" s="2"/>
      <c r="AK38" s="2"/>
      <c r="AL38" s="2"/>
      <c r="AM38" s="2"/>
    </row>
    <row r="39" spans="1:39" x14ac:dyDescent="0.25">
      <c r="A39" s="4"/>
      <c r="B39" s="4"/>
      <c r="C39" s="4"/>
      <c r="D39" s="4"/>
      <c r="E39" s="6"/>
      <c r="F39" s="6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2"/>
      <c r="W39" s="4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4"/>
      <c r="AJ39" s="2"/>
      <c r="AK39" s="2"/>
      <c r="AL39" s="2"/>
      <c r="AM39" s="2"/>
    </row>
    <row r="40" spans="1:3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4"/>
      <c r="AJ40" s="2"/>
      <c r="AK40" s="2"/>
      <c r="AL40" s="2"/>
      <c r="AM40" s="2"/>
    </row>
    <row r="41" spans="1:3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4"/>
      <c r="AJ41" s="2"/>
      <c r="AK41" s="2"/>
      <c r="AL41" s="2"/>
      <c r="AM41" s="2"/>
    </row>
    <row r="42" spans="1:3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4"/>
      <c r="AJ42" s="2"/>
      <c r="AK42" s="2"/>
      <c r="AL42" s="2"/>
      <c r="AM42" s="2"/>
    </row>
    <row r="43" spans="1:3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2"/>
      <c r="AK43" s="2"/>
      <c r="AL43" s="2"/>
      <c r="AM43" s="2"/>
    </row>
    <row r="44" spans="1:3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2"/>
      <c r="AK44" s="2"/>
      <c r="AL44" s="2"/>
      <c r="AM44" s="2"/>
    </row>
    <row r="45" spans="1:3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2"/>
      <c r="AK45" s="2"/>
      <c r="AL45" s="2"/>
      <c r="AM45" s="2"/>
    </row>
    <row r="46" spans="1:3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2"/>
      <c r="AK46" s="2"/>
      <c r="AL46" s="2"/>
      <c r="AM46" s="2"/>
    </row>
    <row r="47" spans="1:3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2"/>
      <c r="AK47" s="2"/>
      <c r="AL47" s="2"/>
      <c r="AM47" s="2"/>
    </row>
    <row r="48" spans="1:3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2"/>
      <c r="AK48" s="2"/>
      <c r="AL48" s="2"/>
      <c r="AM48" s="2"/>
    </row>
    <row r="49" spans="1:3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2"/>
      <c r="AK49" s="2"/>
      <c r="AL49" s="2"/>
      <c r="AM49" s="2"/>
    </row>
    <row r="50" spans="1:3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2"/>
      <c r="AK50" s="2"/>
      <c r="AL50" s="2"/>
      <c r="AM50" s="2"/>
    </row>
    <row r="51" spans="1:3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2"/>
      <c r="AK51" s="2"/>
      <c r="AL51" s="2"/>
      <c r="AM51" s="2"/>
    </row>
    <row r="52" spans="1:3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2"/>
      <c r="AK52" s="2"/>
      <c r="AL52" s="2"/>
      <c r="AM52" s="2"/>
    </row>
    <row r="53" spans="1:3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2"/>
      <c r="AK53" s="2"/>
      <c r="AL53" s="2"/>
      <c r="AM53" s="2"/>
    </row>
    <row r="54" spans="1:39" x14ac:dyDescent="0.25">
      <c r="AI54" s="1"/>
    </row>
    <row r="55" spans="1:39" x14ac:dyDescent="0.25">
      <c r="AI55" s="1"/>
    </row>
    <row r="56" spans="1:39" x14ac:dyDescent="0.25">
      <c r="AI56" s="1"/>
    </row>
    <row r="57" spans="1:39" x14ac:dyDescent="0.25">
      <c r="AI57" s="1"/>
    </row>
    <row r="58" spans="1:39" x14ac:dyDescent="0.25">
      <c r="AI58" s="1"/>
    </row>
    <row r="59" spans="1:39" x14ac:dyDescent="0.25">
      <c r="AI59" s="1"/>
    </row>
    <row r="60" spans="1:39" x14ac:dyDescent="0.25">
      <c r="AI60" s="1"/>
    </row>
    <row r="61" spans="1:39" x14ac:dyDescent="0.25">
      <c r="AI61" s="1"/>
    </row>
    <row r="62" spans="1:39" x14ac:dyDescent="0.25">
      <c r="AI62" s="1"/>
    </row>
    <row r="63" spans="1:39" x14ac:dyDescent="0.25">
      <c r="AI63" s="1"/>
    </row>
    <row r="64" spans="1:39" x14ac:dyDescent="0.25">
      <c r="AI64" s="1"/>
    </row>
    <row r="65" spans="35:35" x14ac:dyDescent="0.25">
      <c r="AI65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2020-02-12T01:33:57Z</dcterms:created>
  <dcterms:modified xsi:type="dcterms:W3CDTF">2020-11-22T23:45:07Z</dcterms:modified>
</cp:coreProperties>
</file>