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NBHA.EBR 2026\Membership\"/>
    </mc:Choice>
  </mc:AlternateContent>
  <bookViews>
    <workbookView xWindow="0" yWindow="0" windowWidth="20490" windowHeight="8340" activeTab="1"/>
  </bookViews>
  <sheets>
    <sheet name="NBHA" sheetId="1" r:id="rId1"/>
    <sheet name="EBR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9" i="2" l="1"/>
  <c r="S109" i="2" s="1"/>
  <c r="R108" i="2"/>
  <c r="S108" i="2" s="1"/>
  <c r="R107" i="2"/>
  <c r="S107" i="2" s="1"/>
  <c r="R106" i="2"/>
  <c r="S106" i="2" s="1"/>
  <c r="R105" i="2"/>
  <c r="S105" i="2" s="1"/>
  <c r="R104" i="2"/>
  <c r="S104" i="2" s="1"/>
  <c r="R103" i="2"/>
  <c r="S103" i="2" s="1"/>
  <c r="R102" i="2"/>
  <c r="S102" i="2" s="1"/>
  <c r="R101" i="2"/>
  <c r="S101" i="2" s="1"/>
  <c r="R100" i="2"/>
  <c r="S100" i="2" s="1"/>
  <c r="R99" i="2"/>
  <c r="S99" i="2" s="1"/>
  <c r="R98" i="2"/>
  <c r="S98" i="2" s="1"/>
  <c r="R97" i="2"/>
  <c r="S97" i="2" s="1"/>
  <c r="R96" i="2"/>
  <c r="S96" i="2" s="1"/>
  <c r="R95" i="2"/>
  <c r="S95" i="2" s="1"/>
  <c r="R94" i="2"/>
  <c r="S94" i="2" s="1"/>
  <c r="R93" i="2"/>
  <c r="S93" i="2" s="1"/>
  <c r="R92" i="2"/>
  <c r="S92" i="2" s="1"/>
  <c r="R91" i="2"/>
  <c r="S91" i="2" s="1"/>
  <c r="R90" i="2"/>
  <c r="S90" i="2" s="1"/>
  <c r="R89" i="2"/>
  <c r="S89" i="2" s="1"/>
  <c r="R88" i="2"/>
  <c r="S88" i="2" s="1"/>
  <c r="R87" i="2"/>
  <c r="S87" i="2" s="1"/>
  <c r="R86" i="2"/>
  <c r="S86" i="2" s="1"/>
  <c r="R85" i="2"/>
  <c r="S85" i="2" s="1"/>
  <c r="R84" i="2"/>
  <c r="S84" i="2" s="1"/>
  <c r="R83" i="2"/>
  <c r="S83" i="2" s="1"/>
  <c r="R82" i="2"/>
  <c r="S82" i="2" s="1"/>
  <c r="R81" i="2"/>
  <c r="S81" i="2" s="1"/>
  <c r="R80" i="2"/>
  <c r="S80" i="2" s="1"/>
  <c r="R79" i="2"/>
  <c r="S79" i="2" s="1"/>
  <c r="R78" i="2"/>
  <c r="S78" i="2" s="1"/>
  <c r="R77" i="2"/>
  <c r="S77" i="2" s="1"/>
  <c r="R76" i="2"/>
  <c r="S76" i="2" s="1"/>
  <c r="R75" i="2"/>
  <c r="S75" i="2" s="1"/>
  <c r="R74" i="2"/>
  <c r="S74" i="2" s="1"/>
  <c r="R73" i="2"/>
  <c r="S73" i="2" s="1"/>
  <c r="R72" i="2"/>
  <c r="S72" i="2" s="1"/>
  <c r="R71" i="2"/>
  <c r="S71" i="2" s="1"/>
  <c r="R70" i="2"/>
  <c r="S70" i="2" s="1"/>
  <c r="R69" i="2"/>
  <c r="S69" i="2" s="1"/>
  <c r="R68" i="2"/>
  <c r="S68" i="2" s="1"/>
  <c r="R67" i="2"/>
  <c r="S67" i="2" s="1"/>
  <c r="R66" i="2"/>
  <c r="S66" i="2" s="1"/>
  <c r="R65" i="2"/>
  <c r="S65" i="2" s="1"/>
  <c r="R64" i="2"/>
  <c r="S64" i="2" s="1"/>
  <c r="R63" i="2"/>
  <c r="S63" i="2" s="1"/>
  <c r="R62" i="2"/>
  <c r="S62" i="2" s="1"/>
  <c r="R61" i="2"/>
  <c r="S61" i="2" s="1"/>
  <c r="R60" i="2"/>
  <c r="S60" i="2" s="1"/>
  <c r="R59" i="2"/>
  <c r="S59" i="2" s="1"/>
  <c r="R58" i="2"/>
  <c r="S58" i="2" s="1"/>
  <c r="R57" i="2"/>
  <c r="S57" i="2" s="1"/>
  <c r="R56" i="2"/>
  <c r="S56" i="2" s="1"/>
  <c r="R55" i="2"/>
  <c r="S55" i="2" s="1"/>
  <c r="R54" i="2"/>
  <c r="S54" i="2" s="1"/>
  <c r="R53" i="2"/>
  <c r="S53" i="2" s="1"/>
  <c r="R52" i="2"/>
  <c r="S52" i="2" s="1"/>
  <c r="R51" i="2"/>
  <c r="S51" i="2" s="1"/>
  <c r="R50" i="2"/>
  <c r="S50" i="2" s="1"/>
  <c r="R49" i="2"/>
  <c r="S49" i="2" s="1"/>
  <c r="R48" i="2"/>
  <c r="S48" i="2" s="1"/>
  <c r="R47" i="2"/>
  <c r="S47" i="2" s="1"/>
  <c r="S46" i="2"/>
  <c r="R46" i="2"/>
  <c r="R45" i="2"/>
  <c r="S45" i="2" s="1"/>
  <c r="R44" i="2"/>
  <c r="S44" i="2" s="1"/>
  <c r="R43" i="2"/>
  <c r="S43" i="2" s="1"/>
  <c r="R42" i="2"/>
  <c r="S42" i="2" s="1"/>
  <c r="R41" i="2"/>
  <c r="S41" i="2" s="1"/>
  <c r="R40" i="2"/>
  <c r="S40" i="2" s="1"/>
  <c r="R39" i="2"/>
  <c r="S39" i="2" s="1"/>
  <c r="S38" i="2"/>
  <c r="R38" i="2"/>
  <c r="R37" i="2"/>
  <c r="S37" i="2" s="1"/>
  <c r="R36" i="2"/>
  <c r="S36" i="2" s="1"/>
  <c r="R35" i="2"/>
  <c r="S35" i="2" s="1"/>
  <c r="R34" i="2"/>
  <c r="S34" i="2" s="1"/>
  <c r="R33" i="2"/>
  <c r="S33" i="2" s="1"/>
  <c r="R32" i="2"/>
  <c r="S32" i="2" s="1"/>
  <c r="R31" i="2"/>
  <c r="S31" i="2" s="1"/>
  <c r="S30" i="2"/>
  <c r="R30" i="2"/>
  <c r="R29" i="2"/>
  <c r="S29" i="2" s="1"/>
  <c r="R28" i="2"/>
  <c r="S28" i="2" s="1"/>
  <c r="R27" i="2"/>
  <c r="S27" i="2" s="1"/>
  <c r="R26" i="2"/>
  <c r="S26" i="2" s="1"/>
  <c r="R25" i="2"/>
  <c r="S25" i="2" s="1"/>
  <c r="R24" i="2"/>
  <c r="S24" i="2" s="1"/>
  <c r="R23" i="2"/>
  <c r="S23" i="2" s="1"/>
  <c r="S22" i="2"/>
  <c r="R22" i="2"/>
  <c r="R21" i="2"/>
  <c r="S21" i="2" s="1"/>
  <c r="R20" i="2"/>
  <c r="S20" i="2" s="1"/>
  <c r="R19" i="2"/>
  <c r="S19" i="2" s="1"/>
  <c r="R18" i="2"/>
  <c r="S18" i="2" s="1"/>
  <c r="R17" i="2"/>
  <c r="S17" i="2" s="1"/>
  <c r="R16" i="2"/>
  <c r="S16" i="2" s="1"/>
  <c r="R15" i="2"/>
  <c r="S15" i="2" s="1"/>
  <c r="S14" i="2"/>
  <c r="R14" i="2"/>
  <c r="R13" i="2"/>
  <c r="S13" i="2" s="1"/>
  <c r="R12" i="2"/>
  <c r="S12" i="2" s="1"/>
  <c r="R11" i="2"/>
  <c r="S11" i="2" s="1"/>
  <c r="R10" i="2"/>
  <c r="S10" i="2" s="1"/>
  <c r="R9" i="2"/>
  <c r="S9" i="2" s="1"/>
  <c r="R8" i="2"/>
  <c r="S8" i="2" s="1"/>
  <c r="R7" i="2"/>
  <c r="S7" i="2" s="1"/>
  <c r="S6" i="2"/>
  <c r="R6" i="2"/>
  <c r="R5" i="2"/>
  <c r="S5" i="2" s="1"/>
  <c r="R4" i="2"/>
  <c r="S4" i="2" s="1"/>
  <c r="R3" i="2"/>
  <c r="S3" i="2" s="1"/>
  <c r="R2" i="2"/>
  <c r="S2" i="2" s="1"/>
  <c r="U118" i="1"/>
  <c r="V118" i="1" s="1"/>
  <c r="U117" i="1"/>
  <c r="V117" i="1" s="1"/>
  <c r="U116" i="1"/>
  <c r="V116" i="1" s="1"/>
  <c r="U115" i="1"/>
  <c r="V115" i="1" s="1"/>
  <c r="U114" i="1"/>
  <c r="V114" i="1" s="1"/>
  <c r="U113" i="1"/>
  <c r="V113" i="1" s="1"/>
  <c r="U112" i="1"/>
  <c r="V112" i="1" s="1"/>
  <c r="U111" i="1"/>
  <c r="V111" i="1" s="1"/>
  <c r="U110" i="1"/>
  <c r="V110" i="1" s="1"/>
  <c r="U109" i="1"/>
  <c r="V109" i="1" s="1"/>
  <c r="U108" i="1"/>
  <c r="V108" i="1" s="1"/>
  <c r="U107" i="1"/>
  <c r="V107" i="1" s="1"/>
  <c r="U106" i="1"/>
  <c r="V106" i="1" s="1"/>
  <c r="U105" i="1"/>
  <c r="V105" i="1" s="1"/>
  <c r="U104" i="1"/>
  <c r="V104" i="1" s="1"/>
  <c r="U103" i="1"/>
  <c r="V103" i="1" s="1"/>
  <c r="U102" i="1"/>
  <c r="V102" i="1" s="1"/>
  <c r="U101" i="1"/>
  <c r="V101" i="1" s="1"/>
  <c r="U100" i="1"/>
  <c r="V100" i="1" s="1"/>
  <c r="U99" i="1"/>
  <c r="V99" i="1" s="1"/>
  <c r="U98" i="1"/>
  <c r="V98" i="1" s="1"/>
  <c r="U97" i="1"/>
  <c r="V97" i="1" s="1"/>
  <c r="U96" i="1"/>
  <c r="V96" i="1" s="1"/>
  <c r="U95" i="1"/>
  <c r="V95" i="1" s="1"/>
  <c r="U94" i="1"/>
  <c r="V94" i="1" s="1"/>
  <c r="U93" i="1"/>
  <c r="V93" i="1" s="1"/>
  <c r="U92" i="1"/>
  <c r="V92" i="1" s="1"/>
  <c r="U91" i="1"/>
  <c r="V91" i="1" s="1"/>
  <c r="U90" i="1"/>
  <c r="V90" i="1" s="1"/>
  <c r="U89" i="1"/>
  <c r="V89" i="1" s="1"/>
  <c r="U88" i="1"/>
  <c r="V88" i="1" s="1"/>
  <c r="U87" i="1"/>
  <c r="V87" i="1" s="1"/>
  <c r="U86" i="1"/>
  <c r="V86" i="1" s="1"/>
  <c r="U85" i="1"/>
  <c r="V85" i="1" s="1"/>
  <c r="U84" i="1"/>
  <c r="V84" i="1" s="1"/>
  <c r="U83" i="1"/>
  <c r="V83" i="1" s="1"/>
  <c r="U82" i="1"/>
  <c r="V82" i="1" s="1"/>
  <c r="U81" i="1"/>
  <c r="V81" i="1" s="1"/>
  <c r="U80" i="1"/>
  <c r="V80" i="1" s="1"/>
  <c r="U79" i="1"/>
  <c r="V79" i="1" s="1"/>
  <c r="U78" i="1"/>
  <c r="V78" i="1" s="1"/>
  <c r="U77" i="1"/>
  <c r="V77" i="1" s="1"/>
  <c r="U76" i="1"/>
  <c r="V76" i="1" s="1"/>
  <c r="U75" i="1"/>
  <c r="V75" i="1" s="1"/>
  <c r="U74" i="1"/>
  <c r="V74" i="1" s="1"/>
  <c r="U73" i="1"/>
  <c r="V73" i="1" s="1"/>
  <c r="U72" i="1"/>
  <c r="V72" i="1" s="1"/>
  <c r="U71" i="1"/>
  <c r="V71" i="1" s="1"/>
  <c r="U70" i="1"/>
  <c r="V70" i="1" s="1"/>
  <c r="U69" i="1"/>
  <c r="V69" i="1" s="1"/>
  <c r="U68" i="1"/>
  <c r="V68" i="1" s="1"/>
  <c r="U67" i="1"/>
  <c r="V67" i="1" s="1"/>
  <c r="U66" i="1"/>
  <c r="V66" i="1" s="1"/>
  <c r="U65" i="1"/>
  <c r="V65" i="1" s="1"/>
  <c r="U64" i="1"/>
  <c r="V64" i="1" s="1"/>
  <c r="U63" i="1"/>
  <c r="V63" i="1" s="1"/>
  <c r="U62" i="1"/>
  <c r="V62" i="1" s="1"/>
  <c r="U61" i="1"/>
  <c r="V61" i="1" s="1"/>
  <c r="U60" i="1"/>
  <c r="V60" i="1" s="1"/>
  <c r="U59" i="1"/>
  <c r="V59" i="1" s="1"/>
  <c r="U58" i="1"/>
  <c r="V58" i="1" s="1"/>
  <c r="U57" i="1"/>
  <c r="V57" i="1" s="1"/>
  <c r="U56" i="1"/>
  <c r="V56" i="1" s="1"/>
  <c r="U55" i="1"/>
  <c r="V55" i="1" s="1"/>
  <c r="U54" i="1"/>
  <c r="V54" i="1" s="1"/>
  <c r="U53" i="1"/>
  <c r="V53" i="1" s="1"/>
  <c r="U52" i="1"/>
  <c r="V52" i="1" s="1"/>
  <c r="U51" i="1"/>
  <c r="V51" i="1" s="1"/>
  <c r="U50" i="1"/>
  <c r="V50" i="1" s="1"/>
  <c r="U49" i="1"/>
  <c r="V49" i="1" s="1"/>
  <c r="U48" i="1"/>
  <c r="V48" i="1" s="1"/>
  <c r="U47" i="1"/>
  <c r="V47" i="1" s="1"/>
  <c r="U46" i="1"/>
  <c r="V46" i="1" s="1"/>
  <c r="U45" i="1"/>
  <c r="V45" i="1" s="1"/>
  <c r="U44" i="1"/>
  <c r="V44" i="1" s="1"/>
  <c r="U43" i="1"/>
  <c r="V43" i="1" s="1"/>
  <c r="U42" i="1"/>
  <c r="V42" i="1" s="1"/>
  <c r="U41" i="1"/>
  <c r="V41" i="1" s="1"/>
  <c r="U40" i="1"/>
  <c r="V40" i="1" s="1"/>
  <c r="U39" i="1"/>
  <c r="V39" i="1" s="1"/>
  <c r="U38" i="1"/>
  <c r="V38" i="1" s="1"/>
  <c r="U37" i="1"/>
  <c r="V37" i="1" s="1"/>
  <c r="U36" i="1"/>
  <c r="V36" i="1" s="1"/>
  <c r="U35" i="1"/>
  <c r="V35" i="1" s="1"/>
  <c r="U34" i="1"/>
  <c r="V34" i="1" s="1"/>
  <c r="U33" i="1"/>
  <c r="V33" i="1" s="1"/>
  <c r="U32" i="1"/>
  <c r="V32" i="1" s="1"/>
  <c r="U31" i="1"/>
  <c r="V31" i="1" s="1"/>
  <c r="U30" i="1"/>
  <c r="V30" i="1" s="1"/>
  <c r="U29" i="1"/>
  <c r="V29" i="1" s="1"/>
  <c r="U28" i="1"/>
  <c r="V28" i="1" s="1"/>
  <c r="U27" i="1"/>
  <c r="V27" i="1" s="1"/>
  <c r="U26" i="1"/>
  <c r="V26" i="1" s="1"/>
  <c r="U25" i="1"/>
  <c r="V25" i="1" s="1"/>
  <c r="U24" i="1"/>
  <c r="V24" i="1" s="1"/>
  <c r="U23" i="1"/>
  <c r="V23" i="1" s="1"/>
  <c r="U22" i="1"/>
  <c r="V22" i="1" s="1"/>
  <c r="U21" i="1"/>
  <c r="V21" i="1" s="1"/>
  <c r="U20" i="1"/>
  <c r="V20" i="1" s="1"/>
  <c r="U19" i="1"/>
  <c r="V19" i="1" s="1"/>
  <c r="U18" i="1"/>
  <c r="V18" i="1" s="1"/>
  <c r="U17" i="1"/>
  <c r="V17" i="1" s="1"/>
  <c r="U16" i="1"/>
  <c r="V16" i="1" s="1"/>
  <c r="U15" i="1"/>
  <c r="V15" i="1" s="1"/>
  <c r="U14" i="1"/>
  <c r="V14" i="1" s="1"/>
  <c r="U13" i="1"/>
  <c r="V13" i="1" s="1"/>
  <c r="U12" i="1"/>
  <c r="V12" i="1" s="1"/>
  <c r="U11" i="1"/>
  <c r="V11" i="1" s="1"/>
  <c r="U10" i="1"/>
  <c r="V10" i="1" s="1"/>
  <c r="U9" i="1"/>
  <c r="V9" i="1" s="1"/>
  <c r="U8" i="1"/>
  <c r="V8" i="1" s="1"/>
  <c r="U7" i="1"/>
  <c r="V7" i="1" s="1"/>
  <c r="U6" i="1"/>
  <c r="V6" i="1" s="1"/>
  <c r="U5" i="1"/>
  <c r="V5" i="1" s="1"/>
  <c r="U4" i="1"/>
  <c r="V4" i="1" s="1"/>
  <c r="U3" i="1"/>
  <c r="V3" i="1" s="1"/>
  <c r="U2" i="1"/>
  <c r="V2" i="1" s="1"/>
</calcChain>
</file>

<file path=xl/sharedStrings.xml><?xml version="1.0" encoding="utf-8"?>
<sst xmlns="http://schemas.openxmlformats.org/spreadsheetml/2006/main" count="1288" uniqueCount="331">
  <si>
    <t>Date</t>
  </si>
  <si>
    <t>Mem#</t>
  </si>
  <si>
    <t>Rider</t>
  </si>
  <si>
    <t>Youth/Teen</t>
  </si>
  <si>
    <t>Horse</t>
  </si>
  <si>
    <t>Classes</t>
  </si>
  <si>
    <t>Total</t>
  </si>
  <si>
    <t>Races Left</t>
  </si>
  <si>
    <t>Ainsley Reeves</t>
  </si>
  <si>
    <t>Open</t>
  </si>
  <si>
    <t>Acosta Pretty Penny</t>
  </si>
  <si>
    <t>x</t>
  </si>
  <si>
    <t>Allison Dawsonn</t>
  </si>
  <si>
    <t>18U</t>
  </si>
  <si>
    <t>Tint Me Firewater</t>
  </si>
  <si>
    <t>Amanda Holden</t>
  </si>
  <si>
    <t>O/S</t>
  </si>
  <si>
    <t>Barbsixontherun</t>
  </si>
  <si>
    <t>Lucy's gotta Gun</t>
  </si>
  <si>
    <t>Amber Brown</t>
  </si>
  <si>
    <t>Vegas</t>
  </si>
  <si>
    <t>Scooter</t>
  </si>
  <si>
    <t>Amelia Califf</t>
  </si>
  <si>
    <t>Hazel</t>
  </si>
  <si>
    <t>Amy Reynolds</t>
  </si>
  <si>
    <t>SR</t>
  </si>
  <si>
    <t>Belle</t>
  </si>
  <si>
    <t>Annabelle Alexander</t>
  </si>
  <si>
    <t>O/18U</t>
  </si>
  <si>
    <t>Mitey Moon Dash</t>
  </si>
  <si>
    <t>Phoenix</t>
  </si>
  <si>
    <t>Ann (Beth) White</t>
  </si>
  <si>
    <t>TS Money On Fire</t>
  </si>
  <si>
    <t>Ashley McGinnis</t>
  </si>
  <si>
    <t>GQH Smooth Firewater</t>
  </si>
  <si>
    <t>open</t>
  </si>
  <si>
    <t>Ava Wadleigh</t>
  </si>
  <si>
    <t>Simba</t>
  </si>
  <si>
    <t>O/18</t>
  </si>
  <si>
    <t>Avery Espinoza</t>
  </si>
  <si>
    <t>12U</t>
  </si>
  <si>
    <t>Chickasha (rue)</t>
  </si>
  <si>
    <t>Red Candy Ambrose</t>
  </si>
  <si>
    <t>Breanna Ryburn</t>
  </si>
  <si>
    <t>teen</t>
  </si>
  <si>
    <t>Bella</t>
  </si>
  <si>
    <t>Brinley Steinke</t>
  </si>
  <si>
    <t>12&amp;U</t>
  </si>
  <si>
    <t>Rosebud</t>
  </si>
  <si>
    <t>12u</t>
  </si>
  <si>
    <t>Brooklyn Webb</t>
  </si>
  <si>
    <t>18/12U</t>
  </si>
  <si>
    <t>Annie</t>
  </si>
  <si>
    <t>Brooklynn Martin</t>
  </si>
  <si>
    <t>Ms Goldwood (2/7, 2/21 18U) 3/7 12U</t>
  </si>
  <si>
    <t>Brynna Stroble</t>
  </si>
  <si>
    <t>Teen</t>
  </si>
  <si>
    <t>Burnin Going Down/Sweet N Crunchy</t>
  </si>
  <si>
    <t>Leo</t>
  </si>
  <si>
    <t>Cadence Webb (Pinner)</t>
  </si>
  <si>
    <t>Gems Gotta Run</t>
  </si>
  <si>
    <t>Candie Wolf</t>
  </si>
  <si>
    <t>Sheza Streakin</t>
  </si>
  <si>
    <t>Mr Ellusive</t>
  </si>
  <si>
    <t>Carolyn Reeves</t>
  </si>
  <si>
    <t>Muskogeees last Kool</t>
  </si>
  <si>
    <t>Sr</t>
  </si>
  <si>
    <t>Carter McGinnis</t>
  </si>
  <si>
    <t>Slick N Sashing</t>
  </si>
  <si>
    <t>12&amp;u</t>
  </si>
  <si>
    <t>Chainey Bishop</t>
  </si>
  <si>
    <t>12/u</t>
  </si>
  <si>
    <t>Denny D Peppy Lena - Youth</t>
  </si>
  <si>
    <t>Chelsi Cottle</t>
  </si>
  <si>
    <t>Icy</t>
  </si>
  <si>
    <t>Cherie gore</t>
  </si>
  <si>
    <t>Denim</t>
  </si>
  <si>
    <t>Collins Gordon</t>
  </si>
  <si>
    <t>Stonee bug Leo</t>
  </si>
  <si>
    <t>Coralee Williams</t>
  </si>
  <si>
    <t>colonel/Josie</t>
  </si>
  <si>
    <t>Courtney Keiser</t>
  </si>
  <si>
    <t>Buckeye spirit</t>
  </si>
  <si>
    <t>Marvel</t>
  </si>
  <si>
    <t>Curt Watson</t>
  </si>
  <si>
    <t>Peppy Fire Frost</t>
  </si>
  <si>
    <t>Dana Chadwick</t>
  </si>
  <si>
    <t>A Dasha Perks</t>
  </si>
  <si>
    <t>Debbie Watson</t>
  </si>
  <si>
    <t>Tap A Fire Frost</t>
  </si>
  <si>
    <t>Dwayne Pearce</t>
  </si>
  <si>
    <t>Sunfrost</t>
  </si>
  <si>
    <t>Emily Williams</t>
  </si>
  <si>
    <t>Moonin a Harlan</t>
  </si>
  <si>
    <t>Crack</t>
  </si>
  <si>
    <t>Ella Wandmacher</t>
  </si>
  <si>
    <t>Penny</t>
  </si>
  <si>
    <t>Ellie Bracken</t>
  </si>
  <si>
    <t>Ima Hot N Famous Gal</t>
  </si>
  <si>
    <t>Emma Califf</t>
  </si>
  <si>
    <t>Aspen</t>
  </si>
  <si>
    <t>some Blazen Rose</t>
  </si>
  <si>
    <t>Gabby Zuniga</t>
  </si>
  <si>
    <t>Junior B Buggin</t>
  </si>
  <si>
    <t>Gayle Veldhuizen</t>
  </si>
  <si>
    <t>UF Hollywood Starnic</t>
  </si>
  <si>
    <t>Genesis Garcia</t>
  </si>
  <si>
    <t>Daisy Mae</t>
  </si>
  <si>
    <t>Grayson Mares</t>
  </si>
  <si>
    <t>Surprise at the bar</t>
  </si>
  <si>
    <t>Hailey McMaster</t>
  </si>
  <si>
    <t>WKB Spank My Injun</t>
  </si>
  <si>
    <t>Hanna Hammons</t>
  </si>
  <si>
    <t>Dually</t>
  </si>
  <si>
    <t>Hayden Briley</t>
  </si>
  <si>
    <t>12u/open</t>
  </si>
  <si>
    <t>Chex O Mine Chic</t>
  </si>
  <si>
    <t>12U/Open</t>
  </si>
  <si>
    <t>Hollie Sirman</t>
  </si>
  <si>
    <t>Rodeoing Playboy</t>
  </si>
  <si>
    <t>Holly Prichard (Lorna)</t>
  </si>
  <si>
    <t>Famous</t>
  </si>
  <si>
    <t>Hope Tully</t>
  </si>
  <si>
    <t>Oprah</t>
  </si>
  <si>
    <t>Kailee Stephens</t>
  </si>
  <si>
    <t>Solo</t>
  </si>
  <si>
    <t>Kayla McMaster</t>
  </si>
  <si>
    <t>Want T B Extreme</t>
  </si>
  <si>
    <t>18&amp;U</t>
  </si>
  <si>
    <t>Kaylee Lehrmann</t>
  </si>
  <si>
    <t>Samsons Starbert</t>
  </si>
  <si>
    <t>KD McGowan</t>
  </si>
  <si>
    <t>Kennedy Oboyski</t>
  </si>
  <si>
    <t>Gatsby</t>
  </si>
  <si>
    <t>Knox Pritchard</t>
  </si>
  <si>
    <t>O/12u</t>
  </si>
  <si>
    <t>Risky Bizness</t>
  </si>
  <si>
    <t>O/12U</t>
  </si>
  <si>
    <t>Kyndall Jones</t>
  </si>
  <si>
    <t>Petrocci</t>
  </si>
  <si>
    <t>Landrie Relyea</t>
  </si>
  <si>
    <t>Dunny Pepsen Son</t>
  </si>
  <si>
    <t>Leaha Sweeney</t>
  </si>
  <si>
    <t>Graves Red Spangle</t>
  </si>
  <si>
    <t>Lenixx Shobe</t>
  </si>
  <si>
    <t>Smoke</t>
  </si>
  <si>
    <t>Lily Pitts</t>
  </si>
  <si>
    <t>Penny(Heiress)</t>
  </si>
  <si>
    <t>Lisa McClure</t>
  </si>
  <si>
    <t>SH Im A Fighter</t>
  </si>
  <si>
    <t>Louis Varnado</t>
  </si>
  <si>
    <t>Can't Bully My Hero</t>
  </si>
  <si>
    <t>Maci Ferrando</t>
  </si>
  <si>
    <t>Romeo</t>
  </si>
  <si>
    <t>Youth</t>
  </si>
  <si>
    <t>Mackenzie Reynolds</t>
  </si>
  <si>
    <t>Spirit</t>
  </si>
  <si>
    <t>Makinzie Spillman Wetmore</t>
  </si>
  <si>
    <t>Stirling Dbl Drifter</t>
  </si>
  <si>
    <t>MaryGrace Mosher</t>
  </si>
  <si>
    <t>Starlight Jolie</t>
  </si>
  <si>
    <t>Mattie (Sheriff) Moore</t>
  </si>
  <si>
    <t>Lacy</t>
  </si>
  <si>
    <t>McKinley Bratcher</t>
  </si>
  <si>
    <t>Handy</t>
  </si>
  <si>
    <t>O/Y</t>
  </si>
  <si>
    <t>Corona Blue Bugs</t>
  </si>
  <si>
    <t>Streakin Jess A Little</t>
  </si>
  <si>
    <t>Meghan Taylor</t>
  </si>
  <si>
    <t>Graves Red Design</t>
  </si>
  <si>
    <t>Meredith Davis</t>
  </si>
  <si>
    <t>SL Bonds First Angel</t>
  </si>
  <si>
    <t>Morgan Olson</t>
  </si>
  <si>
    <t>Nicks Rockin Red</t>
  </si>
  <si>
    <t>Natalie Shawver</t>
  </si>
  <si>
    <t>Demon Gypsy Spirit</t>
  </si>
  <si>
    <t>Paisley Kiddey</t>
  </si>
  <si>
    <t>Paisyn Hartley</t>
  </si>
  <si>
    <t>Three Bars of Gold</t>
  </si>
  <si>
    <t>18 &amp;u</t>
  </si>
  <si>
    <t>Two Shots of Tequila</t>
  </si>
  <si>
    <t>Payton Killmer</t>
  </si>
  <si>
    <t>Marbol/wicked after 3/21/2026</t>
  </si>
  <si>
    <t>Peyton Autry</t>
  </si>
  <si>
    <t>Captian</t>
  </si>
  <si>
    <t>Presley Kolb</t>
  </si>
  <si>
    <t>Stitch (Nans Chivato)</t>
  </si>
  <si>
    <t>Sittin On A Gold Mine (Fred)</t>
  </si>
  <si>
    <t>Rebecca Dockery</t>
  </si>
  <si>
    <t>StreakingbarrelsonFaith</t>
  </si>
  <si>
    <t>Reese Gordon</t>
  </si>
  <si>
    <t>Chupamelittle</t>
  </si>
  <si>
    <t>Reylie Taylor</t>
  </si>
  <si>
    <t>Colonel Shining Doc/on 4/11  DTR Countryman</t>
  </si>
  <si>
    <t>Rhonda Souder</t>
  </si>
  <si>
    <t>Fire To Da Moon</t>
  </si>
  <si>
    <t>Rylee Stewart</t>
  </si>
  <si>
    <t>Brownie</t>
  </si>
  <si>
    <t>Sage Meads</t>
  </si>
  <si>
    <t>Gman</t>
  </si>
  <si>
    <t>Saige Ervin</t>
  </si>
  <si>
    <t>O/18u</t>
  </si>
  <si>
    <t>Friends With Benefits</t>
  </si>
  <si>
    <t>o/18U</t>
  </si>
  <si>
    <t>Saylor Grace Walters</t>
  </si>
  <si>
    <t>Ladys Dual Doc</t>
  </si>
  <si>
    <t>Shelbe McCollough</t>
  </si>
  <si>
    <t>WWR jancito Hancock</t>
  </si>
  <si>
    <t>Shelby Hughes</t>
  </si>
  <si>
    <t>TrumpTrain2020</t>
  </si>
  <si>
    <t>Simone Elmore</t>
  </si>
  <si>
    <t>sheza ChasinOnPerks</t>
  </si>
  <si>
    <t>Sophie Culberson</t>
  </si>
  <si>
    <t>Little Miss Leading</t>
  </si>
  <si>
    <t>Tosha Ferrando</t>
  </si>
  <si>
    <t>Fitty</t>
  </si>
  <si>
    <t>Streaker</t>
  </si>
  <si>
    <t>Tracie Schoenthal</t>
  </si>
  <si>
    <t>PC Sun Cash Royale</t>
  </si>
  <si>
    <t>Tracy Hockett</t>
  </si>
  <si>
    <t>Regers Next Gen</t>
  </si>
  <si>
    <t>My Ninja Fuel</t>
  </si>
  <si>
    <t>Trinity Mitchell</t>
  </si>
  <si>
    <t>rita</t>
  </si>
  <si>
    <t>Whitney McGowan</t>
  </si>
  <si>
    <t>Light On Innnce</t>
  </si>
  <si>
    <t>totals</t>
  </si>
  <si>
    <t>total</t>
  </si>
  <si>
    <t>classes</t>
  </si>
  <si>
    <t>Aerabella Wade</t>
  </si>
  <si>
    <t>Daisy</t>
  </si>
  <si>
    <t>8U</t>
  </si>
  <si>
    <t>Allison Dawson</t>
  </si>
  <si>
    <t>tint Me Firewater</t>
  </si>
  <si>
    <t>BarBsix on the run</t>
  </si>
  <si>
    <t>Lucy;s gotta gun</t>
  </si>
  <si>
    <t>Novice</t>
  </si>
  <si>
    <t>Angie Pidkowicz</t>
  </si>
  <si>
    <t>Hollywood Dun Perfect</t>
  </si>
  <si>
    <t>O/16U</t>
  </si>
  <si>
    <t>Ann White</t>
  </si>
  <si>
    <t>Ariana Sanders</t>
  </si>
  <si>
    <t>Dixie Dragon</t>
  </si>
  <si>
    <t>Athena Schuler</t>
  </si>
  <si>
    <t>Red</t>
  </si>
  <si>
    <t>Oakley</t>
  </si>
  <si>
    <t>Y/N</t>
  </si>
  <si>
    <t>Avery Wells</t>
  </si>
  <si>
    <t>Ruby</t>
  </si>
  <si>
    <t>16U/N</t>
  </si>
  <si>
    <t>rosebud</t>
  </si>
  <si>
    <t>Burnin Goin Down/ Sweet N Crunchy</t>
  </si>
  <si>
    <t>Camdyn Livingston</t>
  </si>
  <si>
    <t>Hope</t>
  </si>
  <si>
    <t>N</t>
  </si>
  <si>
    <t>Denny D Peppy Lena</t>
  </si>
  <si>
    <t>Cherie Gore</t>
  </si>
  <si>
    <t>Stonee Bug Leo</t>
  </si>
  <si>
    <t>Colonel/Josie after 2/21/2026</t>
  </si>
  <si>
    <t>Buckeye Spirit</t>
  </si>
  <si>
    <t>Smart Little Sunfrost</t>
  </si>
  <si>
    <t>Moonin A Harlan</t>
  </si>
  <si>
    <t>Novice/Y</t>
  </si>
  <si>
    <t>Some Blazin Rose</t>
  </si>
  <si>
    <t>Heather Sharp</t>
  </si>
  <si>
    <t>Ruler of the Chciks</t>
  </si>
  <si>
    <t>Drifty Sis</t>
  </si>
  <si>
    <t>Holly Pritchard</t>
  </si>
  <si>
    <t>Jacquie Sechser</t>
  </si>
  <si>
    <t>Peptolenas SanBadger</t>
  </si>
  <si>
    <t>O/N</t>
  </si>
  <si>
    <t>Kara Gebren</t>
  </si>
  <si>
    <t>Lucky</t>
  </si>
  <si>
    <t>Want to B Extreme</t>
  </si>
  <si>
    <t>SM Lady be Trippin</t>
  </si>
  <si>
    <t>Novice/O</t>
  </si>
  <si>
    <t>Keeley Blocker</t>
  </si>
  <si>
    <t>Neato</t>
  </si>
  <si>
    <t>Kim Eisen</t>
  </si>
  <si>
    <t>Guy</t>
  </si>
  <si>
    <t>Kristen Herrera</t>
  </si>
  <si>
    <t>RQF Miss May B Royal</t>
  </si>
  <si>
    <t>Lanelee Walden</t>
  </si>
  <si>
    <t>Lilly Mae</t>
  </si>
  <si>
    <t>2//2026</t>
  </si>
  <si>
    <t>Lauren O'Brien</t>
  </si>
  <si>
    <t>Legacys Peptoboonsma</t>
  </si>
  <si>
    <t>Layna Taylor</t>
  </si>
  <si>
    <t>Salty</t>
  </si>
  <si>
    <t>Angel</t>
  </si>
  <si>
    <t>8&amp;U</t>
  </si>
  <si>
    <t>Penny (Heiress)</t>
  </si>
  <si>
    <t>Maddie Lou Bailey</t>
  </si>
  <si>
    <t>Pirate/Charlie</t>
  </si>
  <si>
    <t>Marlee Long</t>
  </si>
  <si>
    <t>Moonshine</t>
  </si>
  <si>
    <t>Odin Pitts</t>
  </si>
  <si>
    <t>Sugar Butt</t>
  </si>
  <si>
    <t>Marbol/Nike after 3/21/2026</t>
  </si>
  <si>
    <t>16U</t>
  </si>
  <si>
    <t>Stitch</t>
  </si>
  <si>
    <t>Sitting On A Goldmine(Fred)</t>
  </si>
  <si>
    <t>Streakinbarrelsonfaith</t>
  </si>
  <si>
    <t>Colonels Shining Doc/DTR countryman</t>
  </si>
  <si>
    <t>youth</t>
  </si>
  <si>
    <t>Shannon Espinoza</t>
  </si>
  <si>
    <t>Fancy Black Ambrose</t>
  </si>
  <si>
    <t>Frosty Chickasha</t>
  </si>
  <si>
    <t>Trumpytrain2020</t>
  </si>
  <si>
    <t>Shelley Warner</t>
  </si>
  <si>
    <t>Command the Moon (MoJo)</t>
  </si>
  <si>
    <t>Lady Scarlets Moon</t>
  </si>
  <si>
    <t>Shirlene McMurray</t>
  </si>
  <si>
    <t>Riata Rue</t>
  </si>
  <si>
    <t>Cowboys steel Halo</t>
  </si>
  <si>
    <t>Shyleigh Merriam Sanders</t>
  </si>
  <si>
    <t>N/Y</t>
  </si>
  <si>
    <t>Sheza ChasinOnPerks</t>
  </si>
  <si>
    <t>Open/Novice</t>
  </si>
  <si>
    <t>Stella Gebren</t>
  </si>
  <si>
    <t>Dakota</t>
  </si>
  <si>
    <t>2/7/202</t>
  </si>
  <si>
    <t>Tatum Venable</t>
  </si>
  <si>
    <t>bugsy switched to lady</t>
  </si>
  <si>
    <t>Terra Tiner</t>
  </si>
  <si>
    <t>Macs Angel Fire</t>
  </si>
  <si>
    <t>Regers next Gen</t>
  </si>
  <si>
    <t>My Ninja fuel</t>
  </si>
  <si>
    <t>Rita</t>
  </si>
  <si>
    <t>Light On Innonece</t>
  </si>
  <si>
    <t>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</si>
</sst>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4" fontId="1" fillId="2" borderId="0" xfId="0" applyNumberFormat="1" applyFont="1" applyFill="1"/>
    <xf numFmtId="14" fontId="1" fillId="0" borderId="0" xfId="0" applyNumberFormat="1" applyFont="1" applyFill="1"/>
    <xf numFmtId="14" fontId="0" fillId="0" borderId="0" xfId="0" applyNumberFormat="1"/>
    <xf numFmtId="0" fontId="0" fillId="3" borderId="0" xfId="0" applyFill="1"/>
    <xf numFmtId="0" fontId="0" fillId="2" borderId="0" xfId="0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Fill="1"/>
    <xf numFmtId="0" fontId="0" fillId="4" borderId="0" xfId="0" applyFill="1"/>
    <xf numFmtId="0" fontId="0" fillId="3" borderId="0" xfId="0" applyNumberFormat="1" applyFill="1"/>
    <xf numFmtId="0" fontId="0" fillId="5" borderId="0" xfId="0" applyFill="1" applyAlignment="1">
      <alignment horizontal="center"/>
    </xf>
    <xf numFmtId="0" fontId="0" fillId="0" borderId="0" xfId="0" applyFill="1"/>
    <xf numFmtId="0" fontId="2" fillId="0" borderId="0" xfId="0" applyFont="1"/>
    <xf numFmtId="14" fontId="3" fillId="2" borderId="0" xfId="0" applyNumberFormat="1" applyFont="1" applyFill="1"/>
    <xf numFmtId="14" fontId="3" fillId="0" borderId="0" xfId="0" applyNumberFormat="1" applyFont="1" applyFill="1"/>
    <xf numFmtId="0" fontId="0" fillId="0" borderId="0" xfId="0" applyNumberFormat="1" applyAlignment="1">
      <alignment horizontal="center"/>
    </xf>
    <xf numFmtId="164" fontId="0" fillId="2" borderId="0" xfId="0" applyNumberFormat="1" applyFill="1"/>
    <xf numFmtId="0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8"/>
  <sheetViews>
    <sheetView topLeftCell="F90" workbookViewId="0">
      <selection activeCell="O100" sqref="O100"/>
    </sheetView>
  </sheetViews>
  <sheetFormatPr defaultRowHeight="15" x14ac:dyDescent="0.25"/>
  <cols>
    <col min="1" max="1" width="9.5703125" bestFit="1" customWidth="1"/>
    <col min="2" max="2" width="9.7109375" bestFit="1" customWidth="1"/>
    <col min="3" max="3" width="26.5703125" bestFit="1" customWidth="1"/>
    <col min="4" max="4" width="11.42578125" bestFit="1" customWidth="1"/>
    <col min="5" max="5" width="42.7109375" bestFit="1" customWidth="1"/>
    <col min="6" max="6" width="10.28515625" bestFit="1" customWidth="1"/>
    <col min="7" max="7" width="8.42578125" bestFit="1" customWidth="1"/>
    <col min="8" max="14" width="9.42578125" bestFit="1" customWidth="1"/>
    <col min="15" max="15" width="8.42578125" bestFit="1" customWidth="1"/>
    <col min="16" max="19" width="9.42578125" bestFit="1" customWidth="1"/>
  </cols>
  <sheetData>
    <row r="1" spans="1:2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1">
        <v>46060</v>
      </c>
      <c r="H1" s="1">
        <v>46074</v>
      </c>
      <c r="I1" s="1">
        <v>46088</v>
      </c>
      <c r="J1" s="1">
        <v>46102</v>
      </c>
      <c r="K1" s="1">
        <v>46123</v>
      </c>
      <c r="L1" s="1">
        <v>46137</v>
      </c>
      <c r="M1" s="2">
        <v>46158</v>
      </c>
      <c r="N1" s="2"/>
      <c r="O1" s="2"/>
      <c r="P1" s="2"/>
      <c r="Q1" s="2"/>
      <c r="R1" s="2"/>
      <c r="S1" s="2"/>
      <c r="U1" t="s">
        <v>6</v>
      </c>
      <c r="V1" t="s">
        <v>7</v>
      </c>
      <c r="W1" t="s">
        <v>330</v>
      </c>
    </row>
    <row r="2" spans="1:23" x14ac:dyDescent="0.25">
      <c r="A2" s="3">
        <v>46060</v>
      </c>
      <c r="B2" s="4">
        <v>78521</v>
      </c>
      <c r="C2" s="5" t="s">
        <v>8</v>
      </c>
      <c r="D2" t="s">
        <v>9</v>
      </c>
      <c r="E2" t="s">
        <v>10</v>
      </c>
      <c r="F2" t="s">
        <v>9</v>
      </c>
      <c r="G2" s="6">
        <v>1</v>
      </c>
      <c r="H2" s="6">
        <v>1</v>
      </c>
      <c r="I2" s="6">
        <v>1</v>
      </c>
      <c r="J2" s="6">
        <v>1</v>
      </c>
      <c r="K2" s="6" t="s">
        <v>11</v>
      </c>
      <c r="L2" s="6">
        <v>1</v>
      </c>
      <c r="M2" s="6"/>
      <c r="N2" s="6"/>
      <c r="O2" s="6"/>
      <c r="P2" s="6"/>
      <c r="Q2" s="6"/>
      <c r="R2" s="6"/>
      <c r="S2" s="6"/>
      <c r="T2" s="7"/>
      <c r="U2" s="7">
        <f>SUM(G2:T2)</f>
        <v>5</v>
      </c>
      <c r="V2">
        <f>SUM(18-U2)</f>
        <v>13</v>
      </c>
    </row>
    <row r="3" spans="1:23" x14ac:dyDescent="0.25">
      <c r="A3" s="3">
        <v>46060</v>
      </c>
      <c r="B3" s="4">
        <v>132341</v>
      </c>
      <c r="C3" s="5" t="s">
        <v>12</v>
      </c>
      <c r="D3" t="s">
        <v>13</v>
      </c>
      <c r="E3" t="s">
        <v>14</v>
      </c>
      <c r="F3" t="s">
        <v>13</v>
      </c>
      <c r="G3" s="6">
        <v>1</v>
      </c>
      <c r="H3" s="6">
        <v>1</v>
      </c>
      <c r="I3" s="6">
        <v>1</v>
      </c>
      <c r="J3" s="6" t="s">
        <v>11</v>
      </c>
      <c r="K3" s="6">
        <v>1</v>
      </c>
      <c r="L3" s="6">
        <v>1</v>
      </c>
      <c r="M3" s="6"/>
      <c r="N3" s="6"/>
      <c r="O3" s="6"/>
      <c r="P3" s="6"/>
      <c r="Q3" s="6"/>
      <c r="R3" s="6"/>
      <c r="S3" s="6"/>
      <c r="T3" s="7"/>
      <c r="U3" s="7">
        <f t="shared" ref="U3:U66" si="0">SUM(G3:T3)</f>
        <v>5</v>
      </c>
      <c r="V3">
        <f t="shared" ref="V3:V79" si="1">SUM(18-U3)</f>
        <v>13</v>
      </c>
    </row>
    <row r="4" spans="1:23" x14ac:dyDescent="0.25">
      <c r="A4" s="8">
        <v>46074</v>
      </c>
      <c r="B4" s="4">
        <v>133213</v>
      </c>
      <c r="C4" s="5" t="s">
        <v>15</v>
      </c>
      <c r="D4" t="s">
        <v>16</v>
      </c>
      <c r="E4" t="s">
        <v>17</v>
      </c>
      <c r="F4" t="s">
        <v>16</v>
      </c>
      <c r="G4" s="6" t="s">
        <v>11</v>
      </c>
      <c r="H4" s="6">
        <v>1</v>
      </c>
      <c r="I4" s="6">
        <v>1</v>
      </c>
      <c r="J4" s="6" t="s">
        <v>11</v>
      </c>
      <c r="K4" s="6" t="s">
        <v>11</v>
      </c>
      <c r="L4" s="6" t="s">
        <v>11</v>
      </c>
      <c r="M4" s="6"/>
      <c r="N4" s="6"/>
      <c r="O4" s="6"/>
      <c r="P4" s="6"/>
      <c r="Q4" s="6"/>
      <c r="R4" s="6"/>
      <c r="S4" s="6"/>
      <c r="T4" s="7"/>
      <c r="U4" s="7">
        <f t="shared" si="0"/>
        <v>2</v>
      </c>
      <c r="V4">
        <f t="shared" si="1"/>
        <v>16</v>
      </c>
    </row>
    <row r="5" spans="1:23" x14ac:dyDescent="0.25">
      <c r="A5" s="8">
        <v>46074</v>
      </c>
      <c r="B5" s="4">
        <v>133213</v>
      </c>
      <c r="C5" s="5" t="s">
        <v>15</v>
      </c>
      <c r="D5" t="s">
        <v>16</v>
      </c>
      <c r="E5" t="s">
        <v>18</v>
      </c>
      <c r="F5" t="s">
        <v>16</v>
      </c>
      <c r="G5" s="6" t="s">
        <v>11</v>
      </c>
      <c r="H5" s="6">
        <v>1</v>
      </c>
      <c r="I5" s="6" t="s">
        <v>11</v>
      </c>
      <c r="J5" s="6" t="s">
        <v>11</v>
      </c>
      <c r="K5" s="6">
        <v>1</v>
      </c>
      <c r="L5" s="6">
        <v>1</v>
      </c>
      <c r="M5" s="6"/>
      <c r="N5" s="6"/>
      <c r="O5" s="6"/>
      <c r="P5" s="6"/>
      <c r="Q5" s="6"/>
      <c r="R5" s="6"/>
      <c r="S5" s="6"/>
      <c r="T5" s="7"/>
      <c r="U5" s="7">
        <f t="shared" si="0"/>
        <v>3</v>
      </c>
      <c r="V5">
        <f t="shared" si="1"/>
        <v>15</v>
      </c>
    </row>
    <row r="6" spans="1:23" x14ac:dyDescent="0.25">
      <c r="A6" s="3">
        <v>46060</v>
      </c>
      <c r="B6" s="4">
        <v>128626</v>
      </c>
      <c r="C6" s="5" t="s">
        <v>19</v>
      </c>
      <c r="D6" t="s">
        <v>9</v>
      </c>
      <c r="E6" t="s">
        <v>20</v>
      </c>
      <c r="F6" t="s">
        <v>9</v>
      </c>
      <c r="G6" s="6">
        <v>1</v>
      </c>
      <c r="H6" s="6">
        <v>1</v>
      </c>
      <c r="I6" s="6" t="s">
        <v>11</v>
      </c>
      <c r="J6" s="6">
        <v>1</v>
      </c>
      <c r="K6" s="6">
        <v>1</v>
      </c>
      <c r="L6" s="6">
        <v>1</v>
      </c>
      <c r="M6" s="6"/>
      <c r="N6" s="6"/>
      <c r="O6" s="6"/>
      <c r="P6" s="6"/>
      <c r="Q6" s="6"/>
      <c r="R6" s="6"/>
      <c r="S6" s="6"/>
      <c r="T6" s="7"/>
      <c r="U6" s="7">
        <f t="shared" si="0"/>
        <v>5</v>
      </c>
      <c r="V6">
        <f t="shared" si="1"/>
        <v>13</v>
      </c>
    </row>
    <row r="7" spans="1:23" x14ac:dyDescent="0.25">
      <c r="A7" s="3">
        <v>46060</v>
      </c>
      <c r="B7" s="4">
        <v>128626</v>
      </c>
      <c r="C7" s="5" t="s">
        <v>19</v>
      </c>
      <c r="D7" t="s">
        <v>9</v>
      </c>
      <c r="E7" t="s">
        <v>21</v>
      </c>
      <c r="F7" t="s">
        <v>9</v>
      </c>
      <c r="G7" s="6">
        <v>1</v>
      </c>
      <c r="H7" s="6">
        <v>1</v>
      </c>
      <c r="I7" s="6" t="s">
        <v>11</v>
      </c>
      <c r="J7" s="6">
        <v>1</v>
      </c>
      <c r="K7" s="6">
        <v>1</v>
      </c>
      <c r="L7" s="6">
        <v>1</v>
      </c>
      <c r="M7" s="6"/>
      <c r="N7" s="6"/>
      <c r="O7" s="6"/>
      <c r="P7" s="6"/>
      <c r="Q7" s="6"/>
      <c r="R7" s="6"/>
      <c r="S7" s="6"/>
      <c r="T7" s="7"/>
      <c r="U7" s="7">
        <f t="shared" si="0"/>
        <v>5</v>
      </c>
      <c r="V7">
        <f t="shared" si="1"/>
        <v>13</v>
      </c>
    </row>
    <row r="8" spans="1:23" x14ac:dyDescent="0.25">
      <c r="A8" s="3">
        <v>46060</v>
      </c>
      <c r="B8" s="4">
        <v>133280</v>
      </c>
      <c r="C8" s="5" t="s">
        <v>22</v>
      </c>
      <c r="D8" t="s">
        <v>13</v>
      </c>
      <c r="E8" t="s">
        <v>23</v>
      </c>
      <c r="F8" t="s">
        <v>13</v>
      </c>
      <c r="G8" s="6">
        <v>1</v>
      </c>
      <c r="H8" s="6">
        <v>1</v>
      </c>
      <c r="I8" s="6" t="s">
        <v>11</v>
      </c>
      <c r="J8" s="6" t="s">
        <v>11</v>
      </c>
      <c r="K8" s="6" t="s">
        <v>11</v>
      </c>
      <c r="L8" s="6">
        <v>1</v>
      </c>
      <c r="M8" s="6"/>
      <c r="N8" s="6"/>
      <c r="O8" s="6"/>
      <c r="P8" s="6"/>
      <c r="Q8" s="6"/>
      <c r="R8" s="6"/>
      <c r="S8" s="6"/>
      <c r="T8" s="7"/>
      <c r="U8" s="7">
        <f t="shared" si="0"/>
        <v>3</v>
      </c>
      <c r="V8">
        <f t="shared" si="1"/>
        <v>15</v>
      </c>
    </row>
    <row r="9" spans="1:23" x14ac:dyDescent="0.25">
      <c r="A9" s="3">
        <v>46088</v>
      </c>
      <c r="B9" s="4">
        <v>78944</v>
      </c>
      <c r="C9" s="5" t="s">
        <v>24</v>
      </c>
      <c r="D9" t="s">
        <v>25</v>
      </c>
      <c r="E9" t="s">
        <v>26</v>
      </c>
      <c r="F9" t="s">
        <v>25</v>
      </c>
      <c r="G9" s="6" t="s">
        <v>11</v>
      </c>
      <c r="H9" s="6" t="s">
        <v>11</v>
      </c>
      <c r="I9" s="6">
        <v>1</v>
      </c>
      <c r="J9" s="6">
        <v>1</v>
      </c>
      <c r="K9" s="6">
        <v>1</v>
      </c>
      <c r="L9" s="6" t="s">
        <v>11</v>
      </c>
      <c r="M9" s="6"/>
      <c r="N9" s="6"/>
      <c r="O9" s="6"/>
      <c r="P9" s="6"/>
      <c r="Q9" s="6"/>
      <c r="R9" s="6"/>
      <c r="S9" s="6"/>
      <c r="T9" s="7"/>
      <c r="U9" s="7">
        <f t="shared" si="0"/>
        <v>3</v>
      </c>
      <c r="V9">
        <f t="shared" si="1"/>
        <v>15</v>
      </c>
    </row>
    <row r="10" spans="1:23" x14ac:dyDescent="0.25">
      <c r="A10" s="3">
        <v>46088</v>
      </c>
      <c r="B10" s="4">
        <v>107204</v>
      </c>
      <c r="C10" s="5" t="s">
        <v>27</v>
      </c>
      <c r="D10" t="s">
        <v>28</v>
      </c>
      <c r="E10" t="s">
        <v>29</v>
      </c>
      <c r="F10" t="s">
        <v>28</v>
      </c>
      <c r="G10" s="6" t="s">
        <v>11</v>
      </c>
      <c r="H10" s="6" t="s">
        <v>11</v>
      </c>
      <c r="I10" s="6">
        <v>1</v>
      </c>
      <c r="J10" s="6">
        <v>1</v>
      </c>
      <c r="K10" s="6">
        <v>1</v>
      </c>
      <c r="L10" s="6" t="s">
        <v>11</v>
      </c>
      <c r="M10" s="6"/>
      <c r="N10" s="6"/>
      <c r="O10" s="6"/>
      <c r="P10" s="6"/>
      <c r="Q10" s="6"/>
      <c r="R10" s="6"/>
      <c r="S10" s="6"/>
      <c r="T10" s="7"/>
      <c r="U10" s="7">
        <f t="shared" si="0"/>
        <v>3</v>
      </c>
      <c r="V10">
        <f t="shared" si="1"/>
        <v>15</v>
      </c>
    </row>
    <row r="11" spans="1:23" x14ac:dyDescent="0.25">
      <c r="A11" s="3">
        <v>46088</v>
      </c>
      <c r="B11" s="4">
        <v>107204</v>
      </c>
      <c r="C11" s="5" t="s">
        <v>27</v>
      </c>
      <c r="D11" t="s">
        <v>28</v>
      </c>
      <c r="E11" t="s">
        <v>30</v>
      </c>
      <c r="F11" t="s">
        <v>28</v>
      </c>
      <c r="G11" s="6" t="s">
        <v>11</v>
      </c>
      <c r="H11" s="6" t="s">
        <v>11</v>
      </c>
      <c r="I11" s="6">
        <v>1</v>
      </c>
      <c r="J11" s="6">
        <v>1</v>
      </c>
      <c r="K11" s="6">
        <v>1</v>
      </c>
      <c r="L11" s="6" t="s">
        <v>11</v>
      </c>
      <c r="M11" s="6"/>
      <c r="N11" s="6"/>
      <c r="O11" s="6"/>
      <c r="P11" s="6"/>
      <c r="Q11" s="6"/>
      <c r="R11" s="6"/>
      <c r="S11" s="6"/>
      <c r="T11" s="7"/>
      <c r="U11" s="7">
        <f t="shared" si="0"/>
        <v>3</v>
      </c>
      <c r="V11">
        <f t="shared" si="1"/>
        <v>15</v>
      </c>
    </row>
    <row r="12" spans="1:23" x14ac:dyDescent="0.25">
      <c r="A12" s="3">
        <v>46060</v>
      </c>
      <c r="B12" s="4">
        <v>113866</v>
      </c>
      <c r="C12" s="5" t="s">
        <v>31</v>
      </c>
      <c r="D12" t="s">
        <v>9</v>
      </c>
      <c r="E12" t="s">
        <v>32</v>
      </c>
      <c r="F12" t="s">
        <v>9</v>
      </c>
      <c r="G12" s="6">
        <v>1</v>
      </c>
      <c r="H12" s="6">
        <v>1</v>
      </c>
      <c r="I12" s="6">
        <v>1</v>
      </c>
      <c r="J12" s="6">
        <v>1</v>
      </c>
      <c r="K12" s="6">
        <v>1</v>
      </c>
      <c r="L12" s="6">
        <v>1</v>
      </c>
      <c r="M12" s="6"/>
      <c r="N12" s="6"/>
      <c r="O12" s="6"/>
      <c r="P12" s="6"/>
      <c r="Q12" s="6"/>
      <c r="R12" s="6"/>
      <c r="S12" s="6"/>
      <c r="T12" s="7"/>
      <c r="U12" s="7">
        <f t="shared" si="0"/>
        <v>6</v>
      </c>
      <c r="V12">
        <f t="shared" si="1"/>
        <v>12</v>
      </c>
    </row>
    <row r="13" spans="1:23" x14ac:dyDescent="0.25">
      <c r="A13" s="3">
        <v>46060</v>
      </c>
      <c r="B13" s="9"/>
      <c r="C13" s="5" t="s">
        <v>33</v>
      </c>
      <c r="D13" t="s">
        <v>9</v>
      </c>
      <c r="E13" t="s">
        <v>34</v>
      </c>
      <c r="F13" t="s">
        <v>35</v>
      </c>
      <c r="G13" s="6">
        <v>1</v>
      </c>
      <c r="H13" s="6" t="s">
        <v>11</v>
      </c>
      <c r="I13" s="6" t="s">
        <v>11</v>
      </c>
      <c r="J13" s="6" t="s">
        <v>11</v>
      </c>
      <c r="K13" s="6" t="s">
        <v>11</v>
      </c>
      <c r="L13" s="6" t="s">
        <v>11</v>
      </c>
      <c r="M13" s="6"/>
      <c r="N13" s="6"/>
      <c r="O13" s="6"/>
      <c r="P13" s="6"/>
      <c r="Q13" s="6"/>
      <c r="R13" s="6"/>
      <c r="S13" s="6"/>
      <c r="T13" s="7"/>
      <c r="U13" s="7">
        <f t="shared" si="0"/>
        <v>1</v>
      </c>
      <c r="V13">
        <f t="shared" si="1"/>
        <v>17</v>
      </c>
    </row>
    <row r="14" spans="1:23" x14ac:dyDescent="0.25">
      <c r="A14" s="3">
        <v>46123</v>
      </c>
      <c r="B14" s="4">
        <v>133784</v>
      </c>
      <c r="C14" s="5" t="s">
        <v>36</v>
      </c>
      <c r="D14" t="s">
        <v>28</v>
      </c>
      <c r="E14" t="s">
        <v>37</v>
      </c>
      <c r="F14" t="s">
        <v>38</v>
      </c>
      <c r="G14" s="6" t="s">
        <v>11</v>
      </c>
      <c r="H14" s="6" t="s">
        <v>11</v>
      </c>
      <c r="I14" s="6" t="s">
        <v>11</v>
      </c>
      <c r="J14" s="6" t="s">
        <v>11</v>
      </c>
      <c r="K14" s="6">
        <v>1</v>
      </c>
      <c r="L14" s="6">
        <v>1</v>
      </c>
      <c r="M14" s="6"/>
      <c r="N14" s="6"/>
      <c r="O14" s="6"/>
      <c r="P14" s="6"/>
      <c r="Q14" s="6"/>
      <c r="R14" s="6"/>
      <c r="S14" s="6"/>
      <c r="T14" s="7"/>
      <c r="U14" s="7">
        <f t="shared" si="0"/>
        <v>2</v>
      </c>
      <c r="V14">
        <f t="shared" si="1"/>
        <v>16</v>
      </c>
    </row>
    <row r="15" spans="1:23" x14ac:dyDescent="0.25">
      <c r="A15" s="3">
        <v>46060</v>
      </c>
      <c r="B15" s="4">
        <v>133001</v>
      </c>
      <c r="C15" s="5" t="s">
        <v>39</v>
      </c>
      <c r="D15" t="s">
        <v>40</v>
      </c>
      <c r="E15" t="s">
        <v>41</v>
      </c>
      <c r="F15" t="s">
        <v>40</v>
      </c>
      <c r="G15" s="6">
        <v>1</v>
      </c>
      <c r="H15" s="6">
        <v>1</v>
      </c>
      <c r="I15" s="6">
        <v>1</v>
      </c>
      <c r="J15" s="6" t="s">
        <v>11</v>
      </c>
      <c r="K15" s="6">
        <v>1</v>
      </c>
      <c r="L15" s="6" t="s">
        <v>11</v>
      </c>
      <c r="M15" s="6"/>
      <c r="N15" s="6"/>
      <c r="O15" s="6"/>
      <c r="P15" s="6"/>
      <c r="Q15" s="6"/>
      <c r="R15" s="6"/>
      <c r="S15" s="6"/>
      <c r="T15" s="7"/>
      <c r="U15" s="7">
        <f t="shared" si="0"/>
        <v>4</v>
      </c>
      <c r="V15">
        <f t="shared" si="1"/>
        <v>14</v>
      </c>
    </row>
    <row r="16" spans="1:23" x14ac:dyDescent="0.25">
      <c r="A16" s="3">
        <v>46060</v>
      </c>
      <c r="B16" s="4">
        <v>133001</v>
      </c>
      <c r="C16" s="5" t="s">
        <v>39</v>
      </c>
      <c r="D16" t="s">
        <v>40</v>
      </c>
      <c r="E16" t="s">
        <v>42</v>
      </c>
      <c r="F16" t="s">
        <v>40</v>
      </c>
      <c r="G16" s="6">
        <v>1</v>
      </c>
      <c r="H16" s="6" t="s">
        <v>11</v>
      </c>
      <c r="I16" s="6" t="s">
        <v>11</v>
      </c>
      <c r="J16" s="6" t="s">
        <v>11</v>
      </c>
      <c r="K16" s="6" t="s">
        <v>11</v>
      </c>
      <c r="L16" s="6" t="s">
        <v>11</v>
      </c>
      <c r="M16" s="6"/>
      <c r="N16" s="6"/>
      <c r="O16" s="6"/>
      <c r="P16" s="6"/>
      <c r="Q16" s="6"/>
      <c r="R16" s="6"/>
      <c r="S16" s="6"/>
      <c r="T16" s="7"/>
      <c r="U16" s="7">
        <f t="shared" si="0"/>
        <v>1</v>
      </c>
      <c r="V16">
        <f t="shared" si="1"/>
        <v>17</v>
      </c>
    </row>
    <row r="17" spans="1:22" x14ac:dyDescent="0.25">
      <c r="A17" s="3">
        <v>46060</v>
      </c>
      <c r="B17" s="4">
        <v>132829</v>
      </c>
      <c r="C17" s="5" t="s">
        <v>43</v>
      </c>
      <c r="D17" t="s">
        <v>44</v>
      </c>
      <c r="E17" t="s">
        <v>45</v>
      </c>
      <c r="F17" t="s">
        <v>28</v>
      </c>
      <c r="G17" s="6">
        <v>1</v>
      </c>
      <c r="H17" s="6" t="s">
        <v>11</v>
      </c>
      <c r="I17" s="6">
        <v>1</v>
      </c>
      <c r="J17" s="6">
        <v>1</v>
      </c>
      <c r="K17" s="6" t="s">
        <v>11</v>
      </c>
      <c r="L17" s="6">
        <v>1</v>
      </c>
      <c r="M17" s="6"/>
      <c r="N17" s="6"/>
      <c r="O17" s="6"/>
      <c r="P17" s="6"/>
      <c r="Q17" s="6"/>
      <c r="R17" s="6"/>
      <c r="S17" s="6"/>
      <c r="T17" s="7"/>
      <c r="U17" s="7">
        <f t="shared" si="0"/>
        <v>4</v>
      </c>
      <c r="V17">
        <f t="shared" si="1"/>
        <v>14</v>
      </c>
    </row>
    <row r="18" spans="1:22" x14ac:dyDescent="0.25">
      <c r="A18" s="3">
        <v>46060</v>
      </c>
      <c r="B18" s="10">
        <v>128228</v>
      </c>
      <c r="C18" s="5" t="s">
        <v>46</v>
      </c>
      <c r="D18" t="s">
        <v>47</v>
      </c>
      <c r="E18" t="s">
        <v>48</v>
      </c>
      <c r="F18" t="s">
        <v>49</v>
      </c>
      <c r="G18" s="6">
        <v>1</v>
      </c>
      <c r="H18" s="6">
        <v>1</v>
      </c>
      <c r="I18" s="6">
        <v>1</v>
      </c>
      <c r="J18" s="6">
        <v>1</v>
      </c>
      <c r="K18" s="6" t="s">
        <v>11</v>
      </c>
      <c r="L18" s="6">
        <v>1</v>
      </c>
      <c r="M18" s="6"/>
      <c r="N18" s="6"/>
      <c r="O18" s="6"/>
      <c r="P18" s="6"/>
      <c r="Q18" s="6"/>
      <c r="R18" s="6"/>
      <c r="S18" s="6"/>
      <c r="T18" s="7"/>
      <c r="U18" s="7">
        <f t="shared" si="0"/>
        <v>5</v>
      </c>
      <c r="V18">
        <f t="shared" si="1"/>
        <v>13</v>
      </c>
    </row>
    <row r="19" spans="1:22" x14ac:dyDescent="0.25">
      <c r="A19" s="3">
        <v>46060</v>
      </c>
      <c r="B19" s="10">
        <v>129171</v>
      </c>
      <c r="C19" s="5" t="s">
        <v>50</v>
      </c>
      <c r="D19" t="s">
        <v>51</v>
      </c>
      <c r="E19" t="s">
        <v>52</v>
      </c>
      <c r="F19" t="s">
        <v>51</v>
      </c>
      <c r="G19" s="6">
        <v>1</v>
      </c>
      <c r="H19" s="6">
        <v>1</v>
      </c>
      <c r="I19" s="6">
        <v>1</v>
      </c>
      <c r="J19" s="6" t="s">
        <v>11</v>
      </c>
      <c r="K19" s="6" t="s">
        <v>11</v>
      </c>
      <c r="L19" s="6" t="s">
        <v>11</v>
      </c>
      <c r="M19" s="6"/>
      <c r="N19" s="6"/>
      <c r="O19" s="6"/>
      <c r="P19" s="6"/>
      <c r="Q19" s="6"/>
      <c r="R19" s="6"/>
      <c r="S19" s="6"/>
      <c r="T19" s="7"/>
      <c r="U19" s="7">
        <f t="shared" si="0"/>
        <v>3</v>
      </c>
      <c r="V19">
        <f t="shared" si="1"/>
        <v>15</v>
      </c>
    </row>
    <row r="20" spans="1:22" x14ac:dyDescent="0.25">
      <c r="A20" s="3">
        <v>46060</v>
      </c>
      <c r="B20" s="10">
        <v>131954</v>
      </c>
      <c r="C20" s="5" t="s">
        <v>53</v>
      </c>
      <c r="D20" t="s">
        <v>49</v>
      </c>
      <c r="E20" t="s">
        <v>54</v>
      </c>
      <c r="F20" t="s">
        <v>40</v>
      </c>
      <c r="G20" s="6">
        <v>1</v>
      </c>
      <c r="H20" s="6">
        <v>1</v>
      </c>
      <c r="I20" s="6">
        <v>1</v>
      </c>
      <c r="J20" s="6" t="s">
        <v>11</v>
      </c>
      <c r="K20" s="6">
        <v>1</v>
      </c>
      <c r="L20" s="6">
        <v>1</v>
      </c>
      <c r="M20" s="6"/>
      <c r="N20" s="6"/>
      <c r="O20" s="6"/>
      <c r="P20" s="6"/>
      <c r="Q20" s="6"/>
      <c r="R20" s="6"/>
      <c r="S20" s="6"/>
      <c r="T20" s="7"/>
      <c r="U20" s="7">
        <f t="shared" si="0"/>
        <v>5</v>
      </c>
      <c r="V20">
        <f t="shared" si="1"/>
        <v>13</v>
      </c>
    </row>
    <row r="21" spans="1:22" x14ac:dyDescent="0.25">
      <c r="A21" s="3">
        <v>46060</v>
      </c>
      <c r="B21" s="10">
        <v>129358</v>
      </c>
      <c r="C21" s="5" t="s">
        <v>55</v>
      </c>
      <c r="D21" t="s">
        <v>56</v>
      </c>
      <c r="E21" t="s">
        <v>57</v>
      </c>
      <c r="F21" t="s">
        <v>13</v>
      </c>
      <c r="G21" s="6">
        <v>1</v>
      </c>
      <c r="H21" s="6">
        <v>1</v>
      </c>
      <c r="I21" s="6">
        <v>1</v>
      </c>
      <c r="J21" s="6">
        <v>1</v>
      </c>
      <c r="K21" s="6">
        <v>1</v>
      </c>
      <c r="L21" s="6">
        <v>1</v>
      </c>
      <c r="M21" s="6"/>
      <c r="N21" s="6"/>
      <c r="O21" s="6"/>
      <c r="P21" s="6"/>
      <c r="Q21" s="6"/>
      <c r="R21" s="6"/>
      <c r="S21" s="6"/>
      <c r="T21" s="7"/>
      <c r="U21" s="7">
        <f t="shared" si="0"/>
        <v>6</v>
      </c>
      <c r="V21">
        <f t="shared" si="1"/>
        <v>12</v>
      </c>
    </row>
    <row r="22" spans="1:22" x14ac:dyDescent="0.25">
      <c r="A22" s="3">
        <v>46060</v>
      </c>
      <c r="B22" s="10">
        <v>129358</v>
      </c>
      <c r="C22" s="5" t="s">
        <v>55</v>
      </c>
      <c r="D22" t="s">
        <v>56</v>
      </c>
      <c r="E22" t="s">
        <v>58</v>
      </c>
      <c r="F22" t="s">
        <v>13</v>
      </c>
      <c r="G22" s="6">
        <v>1</v>
      </c>
      <c r="H22" s="6">
        <v>1</v>
      </c>
      <c r="I22" s="6">
        <v>1</v>
      </c>
      <c r="J22" s="6">
        <v>1</v>
      </c>
      <c r="K22" s="6">
        <v>1</v>
      </c>
      <c r="L22" s="6">
        <v>1</v>
      </c>
      <c r="M22" s="6"/>
      <c r="N22" s="6"/>
      <c r="O22" s="6"/>
      <c r="P22" s="6"/>
      <c r="Q22" s="6"/>
      <c r="R22" s="6"/>
      <c r="S22" s="6"/>
      <c r="T22" s="7"/>
      <c r="U22" s="7">
        <f t="shared" si="0"/>
        <v>6</v>
      </c>
      <c r="V22">
        <f t="shared" si="1"/>
        <v>12</v>
      </c>
    </row>
    <row r="23" spans="1:22" x14ac:dyDescent="0.25">
      <c r="A23" s="3">
        <v>46060</v>
      </c>
      <c r="B23" s="4">
        <v>129169</v>
      </c>
      <c r="C23" s="5" t="s">
        <v>59</v>
      </c>
      <c r="D23" t="s">
        <v>56</v>
      </c>
      <c r="E23" t="s">
        <v>60</v>
      </c>
      <c r="F23" t="s">
        <v>38</v>
      </c>
      <c r="G23" s="6">
        <v>1</v>
      </c>
      <c r="H23" s="6">
        <v>1</v>
      </c>
      <c r="I23" s="6">
        <v>1</v>
      </c>
      <c r="J23" s="6" t="s">
        <v>11</v>
      </c>
      <c r="K23" s="6">
        <v>1</v>
      </c>
      <c r="L23" s="6">
        <v>1</v>
      </c>
      <c r="M23" s="6"/>
      <c r="N23" s="6"/>
      <c r="O23" s="6"/>
      <c r="P23" s="6"/>
      <c r="Q23" s="6"/>
      <c r="R23" s="6"/>
      <c r="S23" s="6"/>
      <c r="T23" s="7"/>
      <c r="U23" s="7">
        <f t="shared" si="0"/>
        <v>5</v>
      </c>
      <c r="V23">
        <f t="shared" si="1"/>
        <v>13</v>
      </c>
    </row>
    <row r="24" spans="1:22" x14ac:dyDescent="0.25">
      <c r="A24" s="8">
        <v>46074</v>
      </c>
      <c r="B24" s="4">
        <v>115247</v>
      </c>
      <c r="C24" s="5" t="s">
        <v>61</v>
      </c>
      <c r="D24" t="s">
        <v>9</v>
      </c>
      <c r="E24" t="s">
        <v>62</v>
      </c>
      <c r="F24" t="s">
        <v>9</v>
      </c>
      <c r="G24" s="6" t="s">
        <v>11</v>
      </c>
      <c r="H24" s="6">
        <v>1</v>
      </c>
      <c r="I24" s="6" t="s">
        <v>11</v>
      </c>
      <c r="J24" s="6" t="s">
        <v>11</v>
      </c>
      <c r="K24" s="6">
        <v>1</v>
      </c>
      <c r="L24" s="6" t="s">
        <v>11</v>
      </c>
      <c r="M24" s="6"/>
      <c r="N24" s="6"/>
      <c r="O24" s="6"/>
      <c r="P24" s="6"/>
      <c r="Q24" s="6"/>
      <c r="R24" s="6"/>
      <c r="S24" s="6"/>
      <c r="T24" s="7"/>
      <c r="U24" s="7">
        <f t="shared" si="0"/>
        <v>2</v>
      </c>
      <c r="V24">
        <f t="shared" si="1"/>
        <v>16</v>
      </c>
    </row>
    <row r="25" spans="1:22" x14ac:dyDescent="0.25">
      <c r="A25" s="8">
        <v>46074</v>
      </c>
      <c r="B25" s="4">
        <v>115247</v>
      </c>
      <c r="C25" s="5" t="s">
        <v>61</v>
      </c>
      <c r="D25" t="s">
        <v>9</v>
      </c>
      <c r="E25" t="s">
        <v>63</v>
      </c>
      <c r="F25" t="s">
        <v>9</v>
      </c>
      <c r="G25" s="6" t="s">
        <v>11</v>
      </c>
      <c r="H25" s="6">
        <v>1</v>
      </c>
      <c r="I25" s="6" t="s">
        <v>11</v>
      </c>
      <c r="J25" s="6" t="s">
        <v>11</v>
      </c>
      <c r="K25" s="6">
        <v>1</v>
      </c>
      <c r="L25" s="6" t="s">
        <v>11</v>
      </c>
      <c r="M25" s="6"/>
      <c r="N25" s="6"/>
      <c r="O25" s="6"/>
      <c r="P25" s="6"/>
      <c r="Q25" s="6"/>
      <c r="R25" s="6"/>
      <c r="S25" s="6"/>
      <c r="T25" s="7"/>
      <c r="U25" s="7">
        <f t="shared" si="0"/>
        <v>2</v>
      </c>
      <c r="V25">
        <f t="shared" si="1"/>
        <v>16</v>
      </c>
    </row>
    <row r="26" spans="1:22" x14ac:dyDescent="0.25">
      <c r="A26" s="3">
        <v>46060</v>
      </c>
      <c r="B26" s="4">
        <v>44350</v>
      </c>
      <c r="C26" s="5" t="s">
        <v>64</v>
      </c>
      <c r="D26" t="s">
        <v>9</v>
      </c>
      <c r="E26" t="s">
        <v>65</v>
      </c>
      <c r="F26" t="s">
        <v>9</v>
      </c>
      <c r="G26" s="6">
        <v>1</v>
      </c>
      <c r="H26" s="6">
        <v>1</v>
      </c>
      <c r="I26" s="6">
        <v>1</v>
      </c>
      <c r="J26" s="6">
        <v>1</v>
      </c>
      <c r="K26" s="6" t="s">
        <v>11</v>
      </c>
      <c r="L26" s="6">
        <v>1</v>
      </c>
      <c r="M26" s="6"/>
      <c r="N26" s="6"/>
      <c r="O26" s="6"/>
      <c r="P26" s="6"/>
      <c r="Q26" s="6"/>
      <c r="R26" s="6"/>
      <c r="S26" s="6"/>
      <c r="T26" s="7"/>
      <c r="U26" s="7">
        <f t="shared" si="0"/>
        <v>5</v>
      </c>
      <c r="V26">
        <f t="shared" si="1"/>
        <v>13</v>
      </c>
    </row>
    <row r="27" spans="1:22" x14ac:dyDescent="0.25">
      <c r="A27" s="3">
        <v>46088</v>
      </c>
      <c r="B27" s="4">
        <v>44350</v>
      </c>
      <c r="C27" s="5" t="s">
        <v>64</v>
      </c>
      <c r="D27" t="s">
        <v>25</v>
      </c>
      <c r="E27" t="s">
        <v>65</v>
      </c>
      <c r="F27" t="s">
        <v>66</v>
      </c>
      <c r="G27" s="6" t="s">
        <v>11</v>
      </c>
      <c r="H27" s="6" t="s">
        <v>11</v>
      </c>
      <c r="I27" s="6">
        <v>1</v>
      </c>
      <c r="J27" s="6">
        <v>1</v>
      </c>
      <c r="K27" s="6" t="s">
        <v>11</v>
      </c>
      <c r="L27" s="6">
        <v>1</v>
      </c>
      <c r="M27" s="6"/>
      <c r="N27" s="6"/>
      <c r="O27" s="6"/>
      <c r="P27" s="6"/>
      <c r="Q27" s="6"/>
      <c r="R27" s="6"/>
      <c r="S27" s="6"/>
      <c r="T27" s="7"/>
      <c r="U27" s="7">
        <f t="shared" si="0"/>
        <v>3</v>
      </c>
      <c r="V27">
        <f t="shared" si="1"/>
        <v>15</v>
      </c>
    </row>
    <row r="28" spans="1:22" x14ac:dyDescent="0.25">
      <c r="A28" s="3">
        <v>46060</v>
      </c>
      <c r="B28" s="9"/>
      <c r="C28" s="5" t="s">
        <v>67</v>
      </c>
      <c r="D28" t="s">
        <v>47</v>
      </c>
      <c r="E28" t="s">
        <v>68</v>
      </c>
      <c r="F28" t="s">
        <v>69</v>
      </c>
      <c r="G28" s="6">
        <v>1</v>
      </c>
      <c r="H28" s="6">
        <v>1</v>
      </c>
      <c r="I28" s="6" t="s">
        <v>11</v>
      </c>
      <c r="J28" s="6" t="s">
        <v>11</v>
      </c>
      <c r="K28" s="6" t="s">
        <v>11</v>
      </c>
      <c r="L28" s="6" t="s">
        <v>11</v>
      </c>
      <c r="M28" s="6"/>
      <c r="N28" s="6"/>
      <c r="O28" s="6"/>
      <c r="P28" s="6"/>
      <c r="Q28" s="6"/>
      <c r="R28" s="6"/>
      <c r="S28" s="6"/>
      <c r="T28" s="7"/>
      <c r="U28" s="7">
        <f t="shared" si="0"/>
        <v>2</v>
      </c>
      <c r="V28">
        <f t="shared" si="1"/>
        <v>16</v>
      </c>
    </row>
    <row r="29" spans="1:22" x14ac:dyDescent="0.25">
      <c r="A29" s="3">
        <v>46074</v>
      </c>
      <c r="B29" s="4">
        <v>124740</v>
      </c>
      <c r="C29" s="5" t="s">
        <v>70</v>
      </c>
      <c r="D29" t="s">
        <v>71</v>
      </c>
      <c r="E29" t="s">
        <v>72</v>
      </c>
      <c r="F29" t="s">
        <v>40</v>
      </c>
      <c r="G29" s="6" t="s">
        <v>11</v>
      </c>
      <c r="H29" s="6">
        <v>1</v>
      </c>
      <c r="I29" s="6" t="s">
        <v>11</v>
      </c>
      <c r="J29" s="6" t="s">
        <v>11</v>
      </c>
      <c r="K29" s="6">
        <v>1</v>
      </c>
      <c r="L29" s="6" t="s">
        <v>11</v>
      </c>
      <c r="M29" s="6"/>
      <c r="N29" s="6"/>
      <c r="O29" s="6"/>
      <c r="P29" s="6"/>
      <c r="Q29" s="6"/>
      <c r="R29" s="6"/>
      <c r="S29" s="6"/>
      <c r="T29" s="7"/>
      <c r="U29" s="7">
        <f t="shared" si="0"/>
        <v>2</v>
      </c>
      <c r="V29">
        <f t="shared" si="1"/>
        <v>16</v>
      </c>
    </row>
    <row r="30" spans="1:22" x14ac:dyDescent="0.25">
      <c r="A30" s="3">
        <v>45689</v>
      </c>
      <c r="B30" s="4">
        <v>30859</v>
      </c>
      <c r="C30" s="5" t="s">
        <v>73</v>
      </c>
      <c r="D30" t="s">
        <v>9</v>
      </c>
      <c r="E30" t="s">
        <v>74</v>
      </c>
      <c r="F30" t="s">
        <v>9</v>
      </c>
      <c r="G30" s="6" t="s">
        <v>11</v>
      </c>
      <c r="H30" s="6" t="s">
        <v>11</v>
      </c>
      <c r="I30" s="6">
        <v>1</v>
      </c>
      <c r="J30" s="6" t="s">
        <v>11</v>
      </c>
      <c r="K30" s="6">
        <v>1</v>
      </c>
      <c r="L30" s="6" t="s">
        <v>11</v>
      </c>
      <c r="M30" s="6"/>
      <c r="N30" s="6"/>
      <c r="O30" s="6"/>
      <c r="P30" s="6"/>
      <c r="Q30" s="6"/>
      <c r="R30" s="6"/>
      <c r="S30" s="6"/>
      <c r="T30" s="7"/>
      <c r="U30" s="7">
        <f t="shared" si="0"/>
        <v>2</v>
      </c>
      <c r="V30">
        <f t="shared" si="1"/>
        <v>16</v>
      </c>
    </row>
    <row r="31" spans="1:22" x14ac:dyDescent="0.25">
      <c r="A31" s="3">
        <v>46060</v>
      </c>
      <c r="B31" s="4">
        <v>32808</v>
      </c>
      <c r="C31" s="5" t="s">
        <v>75</v>
      </c>
      <c r="D31" t="s">
        <v>16</v>
      </c>
      <c r="E31" t="s">
        <v>76</v>
      </c>
      <c r="F31" t="s">
        <v>16</v>
      </c>
      <c r="G31" s="6">
        <v>1</v>
      </c>
      <c r="H31" s="6">
        <v>1</v>
      </c>
      <c r="I31" s="6">
        <v>1</v>
      </c>
      <c r="J31" s="6">
        <v>1</v>
      </c>
      <c r="K31" s="6">
        <v>1</v>
      </c>
      <c r="L31" s="6">
        <v>1</v>
      </c>
      <c r="M31" s="6"/>
      <c r="N31" s="6"/>
      <c r="O31" s="6"/>
      <c r="P31" s="6"/>
      <c r="Q31" s="6"/>
      <c r="R31" s="6"/>
      <c r="S31" s="6"/>
      <c r="T31" s="7"/>
      <c r="U31" s="7">
        <f t="shared" si="0"/>
        <v>6</v>
      </c>
      <c r="V31">
        <f t="shared" si="1"/>
        <v>12</v>
      </c>
    </row>
    <row r="32" spans="1:22" x14ac:dyDescent="0.25">
      <c r="A32" s="8">
        <v>46074</v>
      </c>
      <c r="B32" s="4">
        <v>132074</v>
      </c>
      <c r="C32" s="5" t="s">
        <v>77</v>
      </c>
      <c r="D32" t="s">
        <v>28</v>
      </c>
      <c r="E32" t="s">
        <v>78</v>
      </c>
      <c r="F32" t="s">
        <v>38</v>
      </c>
      <c r="G32" s="6" t="s">
        <v>11</v>
      </c>
      <c r="H32" s="6">
        <v>1</v>
      </c>
      <c r="I32" s="6">
        <v>1</v>
      </c>
      <c r="J32" s="6">
        <v>1</v>
      </c>
      <c r="K32" s="6">
        <v>1</v>
      </c>
      <c r="L32" s="6" t="s">
        <v>11</v>
      </c>
      <c r="M32" s="6"/>
      <c r="N32" s="6"/>
      <c r="O32" s="6"/>
      <c r="P32" s="6"/>
      <c r="Q32" s="6"/>
      <c r="R32" s="6"/>
      <c r="S32" s="6"/>
      <c r="T32" s="7"/>
      <c r="U32" s="7">
        <f t="shared" si="0"/>
        <v>4</v>
      </c>
      <c r="V32">
        <f t="shared" si="1"/>
        <v>14</v>
      </c>
    </row>
    <row r="33" spans="1:23" x14ac:dyDescent="0.25">
      <c r="A33" s="3">
        <v>46060</v>
      </c>
      <c r="B33" s="4">
        <v>113949</v>
      </c>
      <c r="C33" s="5" t="s">
        <v>79</v>
      </c>
      <c r="D33" t="s">
        <v>69</v>
      </c>
      <c r="E33" t="s">
        <v>80</v>
      </c>
      <c r="F33" t="s">
        <v>69</v>
      </c>
      <c r="G33" s="6">
        <v>1</v>
      </c>
      <c r="H33" s="6">
        <v>1</v>
      </c>
      <c r="I33" s="6" t="s">
        <v>11</v>
      </c>
      <c r="J33" s="6" t="s">
        <v>11</v>
      </c>
      <c r="K33" s="6" t="s">
        <v>11</v>
      </c>
      <c r="L33" s="6">
        <v>1</v>
      </c>
      <c r="M33" s="6"/>
      <c r="N33" s="6"/>
      <c r="O33" s="6"/>
      <c r="P33" s="6"/>
      <c r="Q33" s="6"/>
      <c r="R33" s="6"/>
      <c r="S33" s="6"/>
      <c r="T33" s="7"/>
      <c r="U33" s="7">
        <f t="shared" si="0"/>
        <v>3</v>
      </c>
      <c r="V33">
        <f t="shared" si="1"/>
        <v>15</v>
      </c>
    </row>
    <row r="34" spans="1:23" x14ac:dyDescent="0.25">
      <c r="A34" s="3">
        <v>46060</v>
      </c>
      <c r="B34" s="4">
        <v>96573</v>
      </c>
      <c r="C34" s="5" t="s">
        <v>81</v>
      </c>
      <c r="D34" t="s">
        <v>9</v>
      </c>
      <c r="E34" t="s">
        <v>82</v>
      </c>
      <c r="F34" t="s">
        <v>9</v>
      </c>
      <c r="G34" s="6">
        <v>1</v>
      </c>
      <c r="H34" s="6">
        <v>1</v>
      </c>
      <c r="I34" s="6">
        <v>1</v>
      </c>
      <c r="J34" s="6">
        <v>1</v>
      </c>
      <c r="K34" s="6">
        <v>1</v>
      </c>
      <c r="L34" s="6">
        <v>1</v>
      </c>
      <c r="M34" s="6"/>
      <c r="N34" s="6"/>
      <c r="O34" s="6"/>
      <c r="P34" s="6"/>
      <c r="Q34" s="6"/>
      <c r="R34" s="6"/>
      <c r="S34" s="6"/>
      <c r="T34" s="7"/>
      <c r="U34" s="7">
        <f t="shared" si="0"/>
        <v>6</v>
      </c>
      <c r="V34">
        <f t="shared" si="1"/>
        <v>12</v>
      </c>
    </row>
    <row r="35" spans="1:23" x14ac:dyDescent="0.25">
      <c r="A35" s="3">
        <v>46060</v>
      </c>
      <c r="B35" s="4">
        <v>96573</v>
      </c>
      <c r="C35" s="5" t="s">
        <v>81</v>
      </c>
      <c r="D35" t="s">
        <v>9</v>
      </c>
      <c r="E35" t="s">
        <v>83</v>
      </c>
      <c r="F35" t="s">
        <v>9</v>
      </c>
      <c r="G35" s="6">
        <v>1</v>
      </c>
      <c r="H35" s="6">
        <v>1</v>
      </c>
      <c r="I35" s="6">
        <v>1</v>
      </c>
      <c r="J35" s="6">
        <v>1</v>
      </c>
      <c r="K35" s="6" t="s">
        <v>11</v>
      </c>
      <c r="L35" s="6">
        <v>1</v>
      </c>
      <c r="M35" s="6"/>
      <c r="N35" s="6"/>
      <c r="O35" s="6"/>
      <c r="P35" s="6"/>
      <c r="Q35" s="6"/>
      <c r="R35" s="6"/>
      <c r="S35" s="6"/>
      <c r="T35" s="7"/>
      <c r="U35" s="7">
        <f t="shared" si="0"/>
        <v>5</v>
      </c>
      <c r="V35">
        <f t="shared" si="1"/>
        <v>13</v>
      </c>
    </row>
    <row r="36" spans="1:23" x14ac:dyDescent="0.25">
      <c r="A36" s="3">
        <v>46060</v>
      </c>
      <c r="B36" s="4">
        <v>96573</v>
      </c>
      <c r="C36" s="5" t="s">
        <v>81</v>
      </c>
      <c r="D36" t="s">
        <v>9</v>
      </c>
      <c r="E36" t="s">
        <v>20</v>
      </c>
      <c r="F36" t="s">
        <v>9</v>
      </c>
      <c r="G36" s="6">
        <v>1</v>
      </c>
      <c r="H36" s="6">
        <v>1</v>
      </c>
      <c r="I36" s="6">
        <v>1</v>
      </c>
      <c r="J36" s="6" t="s">
        <v>11</v>
      </c>
      <c r="K36" s="6">
        <v>1</v>
      </c>
      <c r="L36" s="6" t="s">
        <v>11</v>
      </c>
      <c r="M36" s="6"/>
      <c r="N36" s="6"/>
      <c r="O36" s="6"/>
      <c r="P36" s="6"/>
      <c r="Q36" s="6"/>
      <c r="R36" s="6"/>
      <c r="S36" s="6"/>
      <c r="T36" s="7"/>
      <c r="U36" s="7">
        <f t="shared" si="0"/>
        <v>4</v>
      </c>
      <c r="V36">
        <f t="shared" si="1"/>
        <v>14</v>
      </c>
    </row>
    <row r="37" spans="1:23" x14ac:dyDescent="0.25">
      <c r="A37" s="3">
        <v>46074</v>
      </c>
      <c r="B37" s="4">
        <v>37397</v>
      </c>
      <c r="C37" s="5" t="s">
        <v>84</v>
      </c>
      <c r="D37" t="s">
        <v>16</v>
      </c>
      <c r="E37" t="s">
        <v>85</v>
      </c>
      <c r="F37" t="s">
        <v>16</v>
      </c>
      <c r="G37" s="6" t="s">
        <v>11</v>
      </c>
      <c r="H37" s="6">
        <v>1</v>
      </c>
      <c r="I37" s="6" t="s">
        <v>11</v>
      </c>
      <c r="J37" s="6">
        <v>1</v>
      </c>
      <c r="K37" s="6">
        <v>1</v>
      </c>
      <c r="L37" s="6">
        <v>1</v>
      </c>
      <c r="M37" s="6"/>
      <c r="N37" s="6"/>
      <c r="O37" s="6"/>
      <c r="P37" s="6"/>
      <c r="Q37" s="6"/>
      <c r="R37" s="6"/>
      <c r="S37" s="6"/>
      <c r="T37" s="7"/>
      <c r="U37" s="7">
        <f t="shared" si="0"/>
        <v>4</v>
      </c>
      <c r="V37">
        <f t="shared" si="1"/>
        <v>14</v>
      </c>
    </row>
    <row r="38" spans="1:23" x14ac:dyDescent="0.25">
      <c r="A38" s="3">
        <v>46102</v>
      </c>
      <c r="B38" s="4">
        <v>80470</v>
      </c>
      <c r="C38" s="5" t="s">
        <v>86</v>
      </c>
      <c r="D38" t="s">
        <v>16</v>
      </c>
      <c r="E38" t="s">
        <v>87</v>
      </c>
      <c r="F38" t="s">
        <v>16</v>
      </c>
      <c r="G38" s="6" t="s">
        <v>11</v>
      </c>
      <c r="H38" s="6" t="s">
        <v>11</v>
      </c>
      <c r="I38" s="6" t="s">
        <v>11</v>
      </c>
      <c r="J38" s="6">
        <v>1</v>
      </c>
      <c r="K38" s="11">
        <v>2</v>
      </c>
      <c r="L38" s="6">
        <v>1</v>
      </c>
      <c r="M38" s="6"/>
      <c r="N38" s="6"/>
      <c r="O38" s="6"/>
      <c r="P38" s="6"/>
      <c r="Q38" s="6"/>
      <c r="R38" s="6"/>
      <c r="S38" s="6"/>
      <c r="T38" s="7"/>
      <c r="U38" s="7">
        <f t="shared" si="0"/>
        <v>4</v>
      </c>
      <c r="V38">
        <f t="shared" si="1"/>
        <v>14</v>
      </c>
      <c r="W38">
        <v>1</v>
      </c>
    </row>
    <row r="39" spans="1:23" x14ac:dyDescent="0.25">
      <c r="A39" s="3">
        <v>46074</v>
      </c>
      <c r="B39" s="4">
        <v>35354</v>
      </c>
      <c r="C39" s="5" t="s">
        <v>88</v>
      </c>
      <c r="D39" t="s">
        <v>16</v>
      </c>
      <c r="E39" t="s">
        <v>89</v>
      </c>
      <c r="F39" t="s">
        <v>16</v>
      </c>
      <c r="G39" s="6" t="s">
        <v>11</v>
      </c>
      <c r="H39" s="6">
        <v>1</v>
      </c>
      <c r="I39" s="6" t="s">
        <v>11</v>
      </c>
      <c r="J39" s="6">
        <v>1</v>
      </c>
      <c r="K39" s="6">
        <v>1</v>
      </c>
      <c r="L39" s="6" t="s">
        <v>11</v>
      </c>
      <c r="M39" s="6"/>
      <c r="N39" s="6"/>
      <c r="O39" s="6"/>
      <c r="P39" s="6"/>
      <c r="Q39" s="6"/>
      <c r="R39" s="6"/>
      <c r="S39" s="6"/>
      <c r="T39" s="7"/>
      <c r="U39" s="7">
        <f t="shared" si="0"/>
        <v>3</v>
      </c>
      <c r="V39">
        <f t="shared" si="1"/>
        <v>15</v>
      </c>
    </row>
    <row r="40" spans="1:23" x14ac:dyDescent="0.25">
      <c r="A40" s="8">
        <v>46074</v>
      </c>
      <c r="B40" s="4">
        <v>117007</v>
      </c>
      <c r="C40" s="5" t="s">
        <v>90</v>
      </c>
      <c r="D40" t="s">
        <v>9</v>
      </c>
      <c r="E40" t="s">
        <v>91</v>
      </c>
      <c r="F40" t="s">
        <v>9</v>
      </c>
      <c r="G40" s="6" t="s">
        <v>11</v>
      </c>
      <c r="H40" s="6">
        <v>1</v>
      </c>
      <c r="I40" s="6" t="s">
        <v>11</v>
      </c>
      <c r="J40" s="6" t="s">
        <v>11</v>
      </c>
      <c r="K40" s="6" t="s">
        <v>11</v>
      </c>
      <c r="L40" s="6" t="s">
        <v>11</v>
      </c>
      <c r="M40" s="6"/>
      <c r="N40" s="6"/>
      <c r="O40" s="6"/>
      <c r="P40" s="6"/>
      <c r="Q40" s="6"/>
      <c r="R40" s="6"/>
      <c r="S40" s="6"/>
      <c r="T40" s="7"/>
      <c r="U40" s="7">
        <f t="shared" si="0"/>
        <v>1</v>
      </c>
      <c r="V40">
        <f t="shared" si="1"/>
        <v>17</v>
      </c>
    </row>
    <row r="41" spans="1:23" x14ac:dyDescent="0.25">
      <c r="A41" s="8">
        <v>46088</v>
      </c>
      <c r="B41" s="4">
        <v>89128</v>
      </c>
      <c r="C41" s="5" t="s">
        <v>92</v>
      </c>
      <c r="D41" t="s">
        <v>9</v>
      </c>
      <c r="E41" t="s">
        <v>93</v>
      </c>
      <c r="F41" t="s">
        <v>9</v>
      </c>
      <c r="G41" s="6" t="s">
        <v>11</v>
      </c>
      <c r="H41" s="6" t="s">
        <v>11</v>
      </c>
      <c r="I41" s="6">
        <v>1</v>
      </c>
      <c r="J41" s="11">
        <v>2</v>
      </c>
      <c r="K41" s="11">
        <v>2</v>
      </c>
      <c r="L41" s="6">
        <v>1</v>
      </c>
      <c r="M41" s="6"/>
      <c r="N41" s="6"/>
      <c r="O41" s="6"/>
      <c r="P41" s="6"/>
      <c r="Q41" s="6"/>
      <c r="R41" s="6"/>
      <c r="S41" s="6"/>
      <c r="T41" s="7"/>
      <c r="U41" s="7">
        <f t="shared" si="0"/>
        <v>6</v>
      </c>
      <c r="V41">
        <f t="shared" si="1"/>
        <v>12</v>
      </c>
      <c r="W41">
        <v>2</v>
      </c>
    </row>
    <row r="42" spans="1:23" x14ac:dyDescent="0.25">
      <c r="A42" s="8">
        <v>46102</v>
      </c>
      <c r="B42" s="4">
        <v>89128</v>
      </c>
      <c r="C42" s="5" t="s">
        <v>92</v>
      </c>
      <c r="D42" t="s">
        <v>9</v>
      </c>
      <c r="E42" t="s">
        <v>94</v>
      </c>
      <c r="F42" t="s">
        <v>9</v>
      </c>
      <c r="G42" s="6" t="s">
        <v>11</v>
      </c>
      <c r="H42" s="6" t="s">
        <v>11</v>
      </c>
      <c r="I42" s="6" t="s">
        <v>11</v>
      </c>
      <c r="J42" s="11">
        <v>2</v>
      </c>
      <c r="K42" s="11">
        <v>2</v>
      </c>
      <c r="L42" s="6">
        <v>1</v>
      </c>
      <c r="M42" s="6"/>
      <c r="N42" s="6"/>
      <c r="O42" s="6"/>
      <c r="P42" s="6"/>
      <c r="Q42" s="6"/>
      <c r="R42" s="6"/>
      <c r="S42" s="6"/>
      <c r="T42" s="7"/>
      <c r="U42" s="7">
        <f t="shared" si="0"/>
        <v>5</v>
      </c>
      <c r="V42">
        <f t="shared" si="1"/>
        <v>13</v>
      </c>
      <c r="W42">
        <v>2</v>
      </c>
    </row>
    <row r="43" spans="1:23" x14ac:dyDescent="0.25">
      <c r="A43" s="8">
        <v>46088</v>
      </c>
      <c r="B43" s="4">
        <v>133692</v>
      </c>
      <c r="C43" s="5" t="s">
        <v>95</v>
      </c>
      <c r="D43" t="s">
        <v>40</v>
      </c>
      <c r="E43" t="s">
        <v>96</v>
      </c>
      <c r="F43" t="s">
        <v>40</v>
      </c>
      <c r="G43" s="6" t="s">
        <v>11</v>
      </c>
      <c r="H43" s="6" t="s">
        <v>11</v>
      </c>
      <c r="I43" s="6">
        <v>1</v>
      </c>
      <c r="J43" s="11">
        <v>2</v>
      </c>
      <c r="K43" s="11">
        <v>2</v>
      </c>
      <c r="L43" s="11">
        <v>2</v>
      </c>
      <c r="M43" s="6"/>
      <c r="N43" s="6"/>
      <c r="O43" s="6"/>
      <c r="P43" s="6"/>
      <c r="Q43" s="6"/>
      <c r="R43" s="6"/>
      <c r="S43" s="6"/>
      <c r="T43" s="7"/>
      <c r="U43" s="7">
        <f t="shared" si="0"/>
        <v>7</v>
      </c>
      <c r="V43">
        <f t="shared" si="1"/>
        <v>11</v>
      </c>
      <c r="W43">
        <v>3</v>
      </c>
    </row>
    <row r="44" spans="1:23" x14ac:dyDescent="0.25">
      <c r="A44" s="3">
        <v>46060</v>
      </c>
      <c r="B44" s="4">
        <v>132760</v>
      </c>
      <c r="C44" s="5" t="s">
        <v>97</v>
      </c>
      <c r="D44" t="s">
        <v>69</v>
      </c>
      <c r="E44" t="s">
        <v>98</v>
      </c>
      <c r="F44" t="s">
        <v>40</v>
      </c>
      <c r="G44" s="6">
        <v>1</v>
      </c>
      <c r="H44" s="6">
        <v>1</v>
      </c>
      <c r="I44" s="6">
        <v>1</v>
      </c>
      <c r="J44" s="6" t="s">
        <v>11</v>
      </c>
      <c r="K44" s="6" t="s">
        <v>11</v>
      </c>
      <c r="L44" s="6" t="s">
        <v>11</v>
      </c>
      <c r="M44" s="6"/>
      <c r="N44" s="6"/>
      <c r="O44" s="6"/>
      <c r="P44" s="6"/>
      <c r="Q44" s="6"/>
      <c r="R44" s="6"/>
      <c r="S44" s="6"/>
      <c r="T44" s="7"/>
      <c r="U44" s="7">
        <f t="shared" si="0"/>
        <v>3</v>
      </c>
      <c r="V44">
        <f t="shared" si="1"/>
        <v>15</v>
      </c>
    </row>
    <row r="45" spans="1:23" x14ac:dyDescent="0.25">
      <c r="A45" s="3">
        <v>46060</v>
      </c>
      <c r="B45" s="4">
        <v>113348</v>
      </c>
      <c r="C45" s="5" t="s">
        <v>99</v>
      </c>
      <c r="D45" t="s">
        <v>9</v>
      </c>
      <c r="E45" t="s">
        <v>100</v>
      </c>
      <c r="F45" t="s">
        <v>9</v>
      </c>
      <c r="G45" s="6">
        <v>1</v>
      </c>
      <c r="H45" s="6">
        <v>1</v>
      </c>
      <c r="I45" s="6" t="s">
        <v>11</v>
      </c>
      <c r="J45" s="6" t="s">
        <v>11</v>
      </c>
      <c r="K45" s="6" t="s">
        <v>11</v>
      </c>
      <c r="L45" s="6">
        <v>1</v>
      </c>
      <c r="M45" s="6"/>
      <c r="N45" s="6"/>
      <c r="O45" s="6"/>
      <c r="P45" s="6"/>
      <c r="Q45" s="6"/>
      <c r="R45" s="6"/>
      <c r="S45" s="6"/>
      <c r="T45" s="7"/>
      <c r="U45" s="7">
        <f t="shared" si="0"/>
        <v>3</v>
      </c>
      <c r="V45">
        <f t="shared" si="1"/>
        <v>15</v>
      </c>
    </row>
    <row r="46" spans="1:23" x14ac:dyDescent="0.25">
      <c r="A46" s="3">
        <v>46060</v>
      </c>
      <c r="B46" s="4">
        <v>113348</v>
      </c>
      <c r="C46" s="5" t="s">
        <v>99</v>
      </c>
      <c r="D46" t="s">
        <v>9</v>
      </c>
      <c r="E46" t="s">
        <v>101</v>
      </c>
      <c r="F46" t="s">
        <v>9</v>
      </c>
      <c r="G46" s="6">
        <v>1</v>
      </c>
      <c r="H46" s="6">
        <v>1</v>
      </c>
      <c r="I46" s="6" t="s">
        <v>11</v>
      </c>
      <c r="J46" s="6" t="s">
        <v>11</v>
      </c>
      <c r="K46" s="6" t="s">
        <v>11</v>
      </c>
      <c r="L46" s="6">
        <v>1</v>
      </c>
      <c r="M46" s="6"/>
      <c r="N46" s="6"/>
      <c r="O46" s="6"/>
      <c r="P46" s="6"/>
      <c r="Q46" s="6"/>
      <c r="R46" s="6"/>
      <c r="S46" s="6"/>
      <c r="T46" s="7"/>
      <c r="U46" s="7">
        <f t="shared" si="0"/>
        <v>3</v>
      </c>
      <c r="V46">
        <f t="shared" si="1"/>
        <v>15</v>
      </c>
    </row>
    <row r="47" spans="1:23" x14ac:dyDescent="0.25">
      <c r="A47" s="3">
        <v>46123</v>
      </c>
      <c r="B47" s="4">
        <v>125005</v>
      </c>
      <c r="C47" s="5" t="s">
        <v>102</v>
      </c>
      <c r="D47" t="s">
        <v>40</v>
      </c>
      <c r="E47" t="s">
        <v>103</v>
      </c>
      <c r="F47" t="s">
        <v>40</v>
      </c>
      <c r="G47" s="6" t="s">
        <v>11</v>
      </c>
      <c r="H47" s="6" t="s">
        <v>11</v>
      </c>
      <c r="I47" s="6" t="s">
        <v>11</v>
      </c>
      <c r="J47" s="6" t="s">
        <v>11</v>
      </c>
      <c r="K47" s="6">
        <v>1</v>
      </c>
      <c r="L47" s="6">
        <v>1</v>
      </c>
      <c r="M47" s="6"/>
      <c r="N47" s="6"/>
      <c r="O47" s="6"/>
      <c r="P47" s="6"/>
      <c r="Q47" s="6"/>
      <c r="R47" s="6"/>
      <c r="S47" s="6"/>
      <c r="T47" s="7"/>
      <c r="U47" s="7">
        <f t="shared" si="0"/>
        <v>2</v>
      </c>
      <c r="V47">
        <f t="shared" si="1"/>
        <v>16</v>
      </c>
    </row>
    <row r="48" spans="1:23" x14ac:dyDescent="0.25">
      <c r="A48" s="3">
        <v>46060</v>
      </c>
      <c r="B48" s="4">
        <v>106295</v>
      </c>
      <c r="C48" s="5" t="s">
        <v>104</v>
      </c>
      <c r="D48" t="s">
        <v>9</v>
      </c>
      <c r="E48" t="s">
        <v>105</v>
      </c>
      <c r="F48" t="s">
        <v>9</v>
      </c>
      <c r="G48" s="6">
        <v>1</v>
      </c>
      <c r="H48" s="6">
        <v>1</v>
      </c>
      <c r="I48" s="6" t="s">
        <v>11</v>
      </c>
      <c r="J48" s="6">
        <v>1</v>
      </c>
      <c r="K48" s="6">
        <v>1</v>
      </c>
      <c r="L48" s="6" t="s">
        <v>11</v>
      </c>
      <c r="M48" s="6"/>
      <c r="N48" s="6"/>
      <c r="O48" s="6"/>
      <c r="P48" s="6"/>
      <c r="Q48" s="6"/>
      <c r="R48" s="6"/>
      <c r="S48" s="6"/>
      <c r="T48" s="7"/>
      <c r="U48" s="7">
        <f t="shared" si="0"/>
        <v>4</v>
      </c>
      <c r="V48">
        <f t="shared" si="1"/>
        <v>14</v>
      </c>
    </row>
    <row r="49" spans="1:23" x14ac:dyDescent="0.25">
      <c r="A49" s="3">
        <v>46060</v>
      </c>
      <c r="B49" s="4">
        <v>132927</v>
      </c>
      <c r="C49" s="5" t="s">
        <v>106</v>
      </c>
      <c r="D49" t="s">
        <v>13</v>
      </c>
      <c r="E49" t="s">
        <v>107</v>
      </c>
      <c r="F49" t="s">
        <v>13</v>
      </c>
      <c r="G49" s="6">
        <v>1</v>
      </c>
      <c r="H49" s="6">
        <v>1</v>
      </c>
      <c r="I49" s="6">
        <v>1</v>
      </c>
      <c r="J49" s="6" t="s">
        <v>11</v>
      </c>
      <c r="K49" s="6">
        <v>1</v>
      </c>
      <c r="L49" s="6">
        <v>1</v>
      </c>
      <c r="M49" s="6"/>
      <c r="N49" s="6"/>
      <c r="O49" s="6"/>
      <c r="P49" s="6"/>
      <c r="Q49" s="6"/>
      <c r="R49" s="6"/>
      <c r="S49" s="6"/>
      <c r="T49" s="7"/>
      <c r="U49" s="7">
        <f t="shared" si="0"/>
        <v>5</v>
      </c>
      <c r="V49">
        <f t="shared" si="1"/>
        <v>13</v>
      </c>
    </row>
    <row r="50" spans="1:23" x14ac:dyDescent="0.25">
      <c r="A50" s="8">
        <v>46074</v>
      </c>
      <c r="B50" s="4">
        <v>133214</v>
      </c>
      <c r="C50" s="5" t="s">
        <v>108</v>
      </c>
      <c r="D50" t="s">
        <v>28</v>
      </c>
      <c r="E50" t="s">
        <v>109</v>
      </c>
      <c r="F50" t="s">
        <v>38</v>
      </c>
      <c r="G50" s="6" t="s">
        <v>11</v>
      </c>
      <c r="H50" s="6">
        <v>1</v>
      </c>
      <c r="I50" s="6">
        <v>1</v>
      </c>
      <c r="J50" s="6" t="s">
        <v>11</v>
      </c>
      <c r="K50" s="6">
        <v>1</v>
      </c>
      <c r="L50" s="6">
        <v>1</v>
      </c>
      <c r="M50" s="6"/>
      <c r="N50" s="6"/>
      <c r="O50" s="6"/>
      <c r="P50" s="6"/>
      <c r="Q50" s="6"/>
      <c r="R50" s="6"/>
      <c r="S50" s="6"/>
      <c r="T50" s="7"/>
      <c r="U50" s="7">
        <f t="shared" si="0"/>
        <v>4</v>
      </c>
      <c r="V50">
        <f t="shared" si="1"/>
        <v>14</v>
      </c>
    </row>
    <row r="51" spans="1:23" x14ac:dyDescent="0.25">
      <c r="A51" s="3">
        <v>46060</v>
      </c>
      <c r="B51" s="4">
        <v>132445</v>
      </c>
      <c r="C51" s="5" t="s">
        <v>110</v>
      </c>
      <c r="D51" s="12" t="s">
        <v>40</v>
      </c>
      <c r="E51" s="12" t="s">
        <v>111</v>
      </c>
      <c r="F51" s="12" t="s">
        <v>47</v>
      </c>
      <c r="G51" s="6">
        <v>1</v>
      </c>
      <c r="H51" s="6">
        <v>1</v>
      </c>
      <c r="I51" s="6">
        <v>1</v>
      </c>
      <c r="J51" s="6" t="s">
        <v>11</v>
      </c>
      <c r="K51" s="11">
        <v>2</v>
      </c>
      <c r="L51" s="6" t="s">
        <v>11</v>
      </c>
      <c r="M51" s="6"/>
      <c r="N51" s="6"/>
      <c r="O51" s="6"/>
      <c r="P51" s="6"/>
      <c r="Q51" s="6"/>
      <c r="R51" s="6"/>
      <c r="S51" s="6"/>
      <c r="T51" s="7"/>
      <c r="U51" s="7">
        <f t="shared" si="0"/>
        <v>5</v>
      </c>
      <c r="V51">
        <f t="shared" si="1"/>
        <v>13</v>
      </c>
      <c r="W51">
        <v>1</v>
      </c>
    </row>
    <row r="52" spans="1:23" x14ac:dyDescent="0.25">
      <c r="A52" s="3">
        <v>46060</v>
      </c>
      <c r="B52" s="10">
        <v>133056</v>
      </c>
      <c r="C52" s="5" t="s">
        <v>112</v>
      </c>
      <c r="D52" t="s">
        <v>9</v>
      </c>
      <c r="E52" t="s">
        <v>113</v>
      </c>
      <c r="F52" t="s">
        <v>9</v>
      </c>
      <c r="G52" s="6">
        <v>1</v>
      </c>
      <c r="H52" s="6">
        <v>1</v>
      </c>
      <c r="I52" s="6" t="s">
        <v>11</v>
      </c>
      <c r="J52" s="6">
        <v>1</v>
      </c>
      <c r="K52" s="6">
        <v>1</v>
      </c>
      <c r="L52" s="6">
        <v>1</v>
      </c>
      <c r="M52" s="6"/>
      <c r="N52" s="6"/>
      <c r="O52" s="6"/>
      <c r="P52" s="6"/>
      <c r="Q52" s="6"/>
      <c r="R52" s="6"/>
      <c r="S52" s="6"/>
      <c r="T52" s="7"/>
      <c r="U52" s="7">
        <f t="shared" si="0"/>
        <v>5</v>
      </c>
      <c r="V52">
        <f t="shared" si="1"/>
        <v>13</v>
      </c>
    </row>
    <row r="53" spans="1:23" x14ac:dyDescent="0.25">
      <c r="A53" s="3">
        <v>46060</v>
      </c>
      <c r="B53" s="10">
        <v>132079</v>
      </c>
      <c r="C53" s="5" t="s">
        <v>114</v>
      </c>
      <c r="D53" t="s">
        <v>115</v>
      </c>
      <c r="E53" t="s">
        <v>116</v>
      </c>
      <c r="F53" t="s">
        <v>117</v>
      </c>
      <c r="G53" s="6">
        <v>1</v>
      </c>
      <c r="H53" s="6">
        <v>1</v>
      </c>
      <c r="I53" s="6" t="s">
        <v>11</v>
      </c>
      <c r="J53" s="6" t="s">
        <v>11</v>
      </c>
      <c r="K53" s="6">
        <v>1</v>
      </c>
      <c r="L53" s="6">
        <v>1</v>
      </c>
      <c r="M53" s="6"/>
      <c r="N53" s="6"/>
      <c r="O53" s="6"/>
      <c r="P53" s="6"/>
      <c r="Q53" s="6"/>
      <c r="R53" s="6"/>
      <c r="S53" s="6"/>
      <c r="T53" s="7"/>
      <c r="U53" s="7">
        <f t="shared" si="0"/>
        <v>4</v>
      </c>
      <c r="V53">
        <f t="shared" si="1"/>
        <v>14</v>
      </c>
    </row>
    <row r="54" spans="1:23" x14ac:dyDescent="0.25">
      <c r="A54" s="3">
        <v>46060</v>
      </c>
      <c r="B54" s="4">
        <v>113867</v>
      </c>
      <c r="C54" s="5" t="s">
        <v>118</v>
      </c>
      <c r="D54" t="s">
        <v>9</v>
      </c>
      <c r="E54" t="s">
        <v>119</v>
      </c>
      <c r="F54" t="s">
        <v>9</v>
      </c>
      <c r="G54" s="6">
        <v>1</v>
      </c>
      <c r="H54" s="6">
        <v>1</v>
      </c>
      <c r="I54" s="11">
        <v>2</v>
      </c>
      <c r="J54" s="6">
        <v>1</v>
      </c>
      <c r="K54" s="11">
        <v>2</v>
      </c>
      <c r="L54" s="11">
        <v>2</v>
      </c>
      <c r="M54" s="6"/>
      <c r="N54" s="6"/>
      <c r="O54" s="6"/>
      <c r="P54" s="6"/>
      <c r="Q54" s="6"/>
      <c r="R54" s="6"/>
      <c r="S54" s="6"/>
      <c r="T54" s="7"/>
      <c r="U54" s="7">
        <f t="shared" si="0"/>
        <v>9</v>
      </c>
      <c r="V54">
        <f t="shared" si="1"/>
        <v>9</v>
      </c>
      <c r="W54">
        <v>3</v>
      </c>
    </row>
    <row r="55" spans="1:23" x14ac:dyDescent="0.25">
      <c r="A55" s="3">
        <v>46060</v>
      </c>
      <c r="B55" s="4">
        <v>113865</v>
      </c>
      <c r="C55" s="5" t="s">
        <v>120</v>
      </c>
      <c r="D55" t="s">
        <v>9</v>
      </c>
      <c r="E55" t="s">
        <v>121</v>
      </c>
      <c r="F55" t="s">
        <v>35</v>
      </c>
      <c r="G55" s="6">
        <v>1</v>
      </c>
      <c r="H55" s="6">
        <v>1</v>
      </c>
      <c r="I55" s="6" t="s">
        <v>11</v>
      </c>
      <c r="J55" s="6">
        <v>1</v>
      </c>
      <c r="K55" s="6">
        <v>1</v>
      </c>
      <c r="L55" s="6">
        <v>1</v>
      </c>
      <c r="M55" s="6"/>
      <c r="N55" s="6"/>
      <c r="O55" s="6"/>
      <c r="P55" s="6"/>
      <c r="Q55" s="6"/>
      <c r="R55" s="6"/>
      <c r="S55" s="6"/>
      <c r="T55" s="7"/>
      <c r="U55" s="7">
        <f t="shared" si="0"/>
        <v>5</v>
      </c>
      <c r="V55">
        <f t="shared" si="1"/>
        <v>13</v>
      </c>
    </row>
    <row r="56" spans="1:23" x14ac:dyDescent="0.25">
      <c r="A56" s="3">
        <v>46102</v>
      </c>
      <c r="B56" s="4">
        <v>133789</v>
      </c>
      <c r="C56" s="5" t="s">
        <v>122</v>
      </c>
      <c r="D56" t="s">
        <v>40</v>
      </c>
      <c r="E56" t="s">
        <v>123</v>
      </c>
      <c r="F56" t="s">
        <v>40</v>
      </c>
      <c r="G56" s="6" t="s">
        <v>11</v>
      </c>
      <c r="H56" s="6" t="s">
        <v>11</v>
      </c>
      <c r="I56" s="6" t="s">
        <v>11</v>
      </c>
      <c r="J56" s="6">
        <v>1</v>
      </c>
      <c r="K56" s="6">
        <v>1</v>
      </c>
      <c r="L56" s="6" t="s">
        <v>11</v>
      </c>
      <c r="M56" s="6"/>
      <c r="N56" s="6"/>
      <c r="O56" s="6"/>
      <c r="P56" s="6"/>
      <c r="Q56" s="6"/>
      <c r="R56" s="6"/>
      <c r="S56" s="6"/>
      <c r="T56" s="7"/>
      <c r="U56" s="7">
        <f t="shared" si="0"/>
        <v>2</v>
      </c>
      <c r="V56">
        <f t="shared" si="1"/>
        <v>16</v>
      </c>
    </row>
    <row r="57" spans="1:23" x14ac:dyDescent="0.25">
      <c r="A57" s="8">
        <v>46074</v>
      </c>
      <c r="B57" s="4">
        <v>133229</v>
      </c>
      <c r="C57" s="5" t="s">
        <v>124</v>
      </c>
      <c r="D57" t="s">
        <v>28</v>
      </c>
      <c r="E57" t="s">
        <v>125</v>
      </c>
      <c r="F57" t="s">
        <v>28</v>
      </c>
      <c r="G57" s="6" t="s">
        <v>11</v>
      </c>
      <c r="H57" s="6">
        <v>1</v>
      </c>
      <c r="I57" s="6" t="s">
        <v>11</v>
      </c>
      <c r="J57" s="6">
        <v>1</v>
      </c>
      <c r="K57" s="6" t="s">
        <v>11</v>
      </c>
      <c r="L57" s="6" t="s">
        <v>11</v>
      </c>
      <c r="M57" s="6"/>
      <c r="N57" s="6"/>
      <c r="O57" s="6"/>
      <c r="P57" s="6"/>
      <c r="Q57" s="6"/>
      <c r="R57" s="6"/>
      <c r="S57" s="6"/>
      <c r="T57" s="7"/>
      <c r="U57" s="7">
        <f t="shared" si="0"/>
        <v>2</v>
      </c>
      <c r="V57">
        <f t="shared" si="1"/>
        <v>16</v>
      </c>
    </row>
    <row r="58" spans="1:23" x14ac:dyDescent="0.25">
      <c r="A58" s="3">
        <v>46060</v>
      </c>
      <c r="B58" s="4">
        <v>132442</v>
      </c>
      <c r="C58" s="5" t="s">
        <v>126</v>
      </c>
      <c r="D58" t="s">
        <v>13</v>
      </c>
      <c r="E58" t="s">
        <v>127</v>
      </c>
      <c r="F58" t="s">
        <v>128</v>
      </c>
      <c r="G58" s="6">
        <v>1</v>
      </c>
      <c r="H58" s="6">
        <v>1</v>
      </c>
      <c r="I58" s="6">
        <v>1</v>
      </c>
      <c r="J58" s="6" t="s">
        <v>11</v>
      </c>
      <c r="K58" s="11">
        <v>2</v>
      </c>
      <c r="L58" s="6" t="s">
        <v>11</v>
      </c>
      <c r="M58" s="6"/>
      <c r="N58" s="6"/>
      <c r="O58" s="6"/>
      <c r="P58" s="6"/>
      <c r="Q58" s="6"/>
      <c r="R58" s="6"/>
      <c r="S58" s="6"/>
      <c r="T58" s="7"/>
      <c r="U58" s="7">
        <f t="shared" si="0"/>
        <v>5</v>
      </c>
      <c r="V58">
        <f t="shared" si="1"/>
        <v>13</v>
      </c>
      <c r="W58">
        <v>1</v>
      </c>
    </row>
    <row r="59" spans="1:23" x14ac:dyDescent="0.25">
      <c r="A59" s="3">
        <v>46060</v>
      </c>
      <c r="B59" s="4">
        <v>106776</v>
      </c>
      <c r="C59" s="5" t="s">
        <v>129</v>
      </c>
      <c r="D59" t="s">
        <v>9</v>
      </c>
      <c r="E59" t="s">
        <v>130</v>
      </c>
      <c r="F59" t="s">
        <v>9</v>
      </c>
      <c r="G59" s="6">
        <v>1</v>
      </c>
      <c r="H59" s="6">
        <v>1</v>
      </c>
      <c r="I59" s="6" t="s">
        <v>11</v>
      </c>
      <c r="J59" s="6">
        <v>1</v>
      </c>
      <c r="K59" s="6" t="s">
        <v>11</v>
      </c>
      <c r="L59" s="6">
        <v>1</v>
      </c>
      <c r="M59" s="6"/>
      <c r="N59" s="6"/>
      <c r="O59" s="6"/>
      <c r="P59" s="6"/>
      <c r="Q59" s="6"/>
      <c r="R59" s="6"/>
      <c r="S59" s="6"/>
      <c r="T59" s="7"/>
      <c r="U59" s="7">
        <f t="shared" si="0"/>
        <v>4</v>
      </c>
      <c r="V59">
        <f t="shared" si="1"/>
        <v>14</v>
      </c>
    </row>
    <row r="60" spans="1:23" x14ac:dyDescent="0.25">
      <c r="A60" s="3">
        <v>45689</v>
      </c>
      <c r="B60" s="4">
        <v>119285</v>
      </c>
      <c r="C60" s="5" t="s">
        <v>131</v>
      </c>
      <c r="D60" t="s">
        <v>9</v>
      </c>
      <c r="F60" t="s">
        <v>9</v>
      </c>
      <c r="G60" s="6" t="s">
        <v>11</v>
      </c>
      <c r="H60" s="6">
        <v>1</v>
      </c>
      <c r="I60" s="6" t="s">
        <v>11</v>
      </c>
      <c r="J60" s="6">
        <v>1</v>
      </c>
      <c r="K60" s="6">
        <v>1</v>
      </c>
      <c r="L60" s="6">
        <v>1</v>
      </c>
      <c r="M60" s="6"/>
      <c r="N60" s="6"/>
      <c r="O60" s="6"/>
      <c r="P60" s="6"/>
      <c r="Q60" s="6"/>
      <c r="R60" s="6"/>
      <c r="S60" s="6"/>
      <c r="T60" s="7"/>
      <c r="U60" s="7">
        <f t="shared" si="0"/>
        <v>4</v>
      </c>
      <c r="V60">
        <f t="shared" si="1"/>
        <v>14</v>
      </c>
    </row>
    <row r="61" spans="1:23" x14ac:dyDescent="0.25">
      <c r="A61" s="3">
        <v>46060</v>
      </c>
      <c r="B61" s="4">
        <v>132348</v>
      </c>
      <c r="C61" s="5" t="s">
        <v>132</v>
      </c>
      <c r="D61" t="s">
        <v>40</v>
      </c>
      <c r="E61" t="s">
        <v>133</v>
      </c>
      <c r="F61" t="s">
        <v>40</v>
      </c>
      <c r="G61" s="6">
        <v>1</v>
      </c>
      <c r="H61" s="6">
        <v>1</v>
      </c>
      <c r="I61" s="6" t="s">
        <v>11</v>
      </c>
      <c r="J61" s="6">
        <v>1</v>
      </c>
      <c r="K61" s="6">
        <v>1</v>
      </c>
      <c r="L61" s="6" t="s">
        <v>11</v>
      </c>
      <c r="M61" s="6"/>
      <c r="N61" s="6"/>
      <c r="O61" s="6"/>
      <c r="P61" s="6"/>
      <c r="Q61" s="6"/>
      <c r="R61" s="6"/>
      <c r="S61" s="6"/>
      <c r="T61" s="7"/>
      <c r="U61" s="7">
        <f t="shared" si="0"/>
        <v>4</v>
      </c>
      <c r="V61">
        <f t="shared" si="1"/>
        <v>14</v>
      </c>
    </row>
    <row r="62" spans="1:23" x14ac:dyDescent="0.25">
      <c r="A62" s="8">
        <v>46074</v>
      </c>
      <c r="B62" s="4">
        <v>133208</v>
      </c>
      <c r="C62" s="5" t="s">
        <v>134</v>
      </c>
      <c r="D62" t="s">
        <v>135</v>
      </c>
      <c r="E62" t="s">
        <v>136</v>
      </c>
      <c r="F62" t="s">
        <v>137</v>
      </c>
      <c r="G62" s="6" t="s">
        <v>11</v>
      </c>
      <c r="H62" s="6">
        <v>1</v>
      </c>
      <c r="I62" s="6">
        <v>1</v>
      </c>
      <c r="J62" s="6" t="s">
        <v>11</v>
      </c>
      <c r="K62" s="6">
        <v>1</v>
      </c>
      <c r="L62" s="6">
        <v>1</v>
      </c>
      <c r="M62" s="6"/>
      <c r="N62" s="6"/>
      <c r="O62" s="6"/>
      <c r="P62" s="6"/>
      <c r="Q62" s="6"/>
      <c r="R62" s="6"/>
      <c r="S62" s="6"/>
      <c r="T62" s="7"/>
      <c r="U62" s="7">
        <f t="shared" si="0"/>
        <v>4</v>
      </c>
      <c r="V62">
        <f t="shared" si="1"/>
        <v>14</v>
      </c>
    </row>
    <row r="63" spans="1:23" x14ac:dyDescent="0.25">
      <c r="A63" s="8">
        <v>46088</v>
      </c>
      <c r="B63" s="4">
        <v>133208</v>
      </c>
      <c r="C63" s="5" t="s">
        <v>134</v>
      </c>
      <c r="D63" t="s">
        <v>13</v>
      </c>
      <c r="E63" t="s">
        <v>136</v>
      </c>
      <c r="F63" t="s">
        <v>13</v>
      </c>
      <c r="G63" s="6" t="s">
        <v>11</v>
      </c>
      <c r="H63" s="6" t="s">
        <v>11</v>
      </c>
      <c r="I63" s="6">
        <v>1</v>
      </c>
      <c r="J63" s="6" t="s">
        <v>11</v>
      </c>
      <c r="K63" s="6">
        <v>1</v>
      </c>
      <c r="L63" s="6">
        <v>1</v>
      </c>
      <c r="M63" s="6"/>
      <c r="N63" s="6"/>
      <c r="O63" s="6"/>
      <c r="P63" s="6"/>
      <c r="Q63" s="6"/>
      <c r="R63" s="6"/>
      <c r="S63" s="6"/>
      <c r="T63" s="7"/>
      <c r="U63" s="7">
        <f t="shared" si="0"/>
        <v>3</v>
      </c>
      <c r="V63">
        <f t="shared" si="1"/>
        <v>15</v>
      </c>
    </row>
    <row r="64" spans="1:23" x14ac:dyDescent="0.25">
      <c r="A64" s="8">
        <v>46123</v>
      </c>
      <c r="B64" s="4">
        <v>134096</v>
      </c>
      <c r="C64" s="5" t="s">
        <v>138</v>
      </c>
      <c r="D64" t="s">
        <v>9</v>
      </c>
      <c r="E64" t="s">
        <v>139</v>
      </c>
      <c r="F64" t="s">
        <v>9</v>
      </c>
      <c r="G64" s="6" t="s">
        <v>11</v>
      </c>
      <c r="H64" s="6" t="s">
        <v>11</v>
      </c>
      <c r="I64" s="6" t="s">
        <v>11</v>
      </c>
      <c r="J64" s="6" t="s">
        <v>11</v>
      </c>
      <c r="K64" s="6">
        <v>1</v>
      </c>
      <c r="L64" s="6" t="s">
        <v>11</v>
      </c>
      <c r="M64" s="6"/>
      <c r="N64" s="6"/>
      <c r="O64" s="6"/>
      <c r="P64" s="6"/>
      <c r="Q64" s="6"/>
      <c r="R64" s="6"/>
      <c r="S64" s="6"/>
      <c r="T64" s="7"/>
      <c r="U64" s="7">
        <f t="shared" si="0"/>
        <v>1</v>
      </c>
      <c r="V64">
        <f t="shared" si="1"/>
        <v>17</v>
      </c>
    </row>
    <row r="65" spans="1:23" x14ac:dyDescent="0.25">
      <c r="A65" s="3">
        <v>46060</v>
      </c>
      <c r="B65" s="4">
        <v>128740</v>
      </c>
      <c r="C65" s="5" t="s">
        <v>140</v>
      </c>
      <c r="D65" t="s">
        <v>9</v>
      </c>
      <c r="E65" t="s">
        <v>141</v>
      </c>
      <c r="F65" t="s">
        <v>9</v>
      </c>
      <c r="G65" s="6">
        <v>1</v>
      </c>
      <c r="H65" s="6">
        <v>1</v>
      </c>
      <c r="I65" s="11">
        <v>2</v>
      </c>
      <c r="J65" s="6" t="s">
        <v>11</v>
      </c>
      <c r="K65" s="6">
        <v>1</v>
      </c>
      <c r="L65" s="6" t="s">
        <v>11</v>
      </c>
      <c r="M65" s="6"/>
      <c r="N65" s="6"/>
      <c r="O65" s="6"/>
      <c r="P65" s="6"/>
      <c r="Q65" s="6"/>
      <c r="R65" s="6"/>
      <c r="S65" s="6"/>
      <c r="T65" s="7"/>
      <c r="U65" s="7">
        <f t="shared" si="0"/>
        <v>5</v>
      </c>
      <c r="V65">
        <f t="shared" si="1"/>
        <v>13</v>
      </c>
      <c r="W65">
        <v>1</v>
      </c>
    </row>
    <row r="66" spans="1:23" x14ac:dyDescent="0.25">
      <c r="A66" s="3">
        <v>46060</v>
      </c>
      <c r="B66" s="4">
        <v>128740</v>
      </c>
      <c r="C66" s="5" t="s">
        <v>140</v>
      </c>
      <c r="D66" t="s">
        <v>40</v>
      </c>
      <c r="E66" t="s">
        <v>141</v>
      </c>
      <c r="F66" t="s">
        <v>40</v>
      </c>
      <c r="G66" s="6">
        <v>1</v>
      </c>
      <c r="H66" s="6">
        <v>1</v>
      </c>
      <c r="I66" s="11">
        <v>2</v>
      </c>
      <c r="J66" s="6" t="s">
        <v>11</v>
      </c>
      <c r="K66" s="6">
        <v>1</v>
      </c>
      <c r="L66" s="6" t="s">
        <v>11</v>
      </c>
      <c r="M66" s="6"/>
      <c r="N66" s="6"/>
      <c r="O66" s="6"/>
      <c r="P66" s="6"/>
      <c r="Q66" s="6"/>
      <c r="R66" s="6"/>
      <c r="S66" s="6"/>
      <c r="T66" s="7"/>
      <c r="U66" s="7">
        <f t="shared" si="0"/>
        <v>5</v>
      </c>
      <c r="V66">
        <f t="shared" si="1"/>
        <v>13</v>
      </c>
      <c r="W66">
        <v>1</v>
      </c>
    </row>
    <row r="67" spans="1:23" x14ac:dyDescent="0.25">
      <c r="A67" s="3">
        <v>46074</v>
      </c>
      <c r="B67" s="4">
        <v>110120</v>
      </c>
      <c r="C67" s="5" t="s">
        <v>142</v>
      </c>
      <c r="D67" t="s">
        <v>9</v>
      </c>
      <c r="E67" t="s">
        <v>143</v>
      </c>
      <c r="F67" t="s">
        <v>9</v>
      </c>
      <c r="G67" s="6" t="s">
        <v>11</v>
      </c>
      <c r="H67" s="6">
        <v>1</v>
      </c>
      <c r="I67" s="6">
        <v>1</v>
      </c>
      <c r="J67" s="6">
        <v>1</v>
      </c>
      <c r="K67" s="11">
        <v>2</v>
      </c>
      <c r="L67" s="6" t="s">
        <v>11</v>
      </c>
      <c r="M67" s="6"/>
      <c r="N67" s="6"/>
      <c r="O67" s="6"/>
      <c r="P67" s="6"/>
      <c r="Q67" s="6"/>
      <c r="R67" s="6"/>
      <c r="S67" s="6"/>
      <c r="T67" s="7"/>
      <c r="U67" s="7">
        <f t="shared" ref="U67:U118" si="2">SUM(G67:T67)</f>
        <v>5</v>
      </c>
      <c r="V67">
        <f t="shared" si="1"/>
        <v>13</v>
      </c>
      <c r="W67">
        <v>1</v>
      </c>
    </row>
    <row r="68" spans="1:23" x14ac:dyDescent="0.25">
      <c r="A68" s="3">
        <v>46060</v>
      </c>
      <c r="B68" s="4">
        <v>131973</v>
      </c>
      <c r="C68" s="5" t="s">
        <v>144</v>
      </c>
      <c r="D68" t="s">
        <v>69</v>
      </c>
      <c r="E68" t="s">
        <v>145</v>
      </c>
      <c r="F68" t="s">
        <v>69</v>
      </c>
      <c r="G68" s="6">
        <v>1</v>
      </c>
      <c r="H68" s="6">
        <v>1</v>
      </c>
      <c r="I68" s="6">
        <v>1</v>
      </c>
      <c r="J68" s="6">
        <v>1</v>
      </c>
      <c r="K68" s="6" t="s">
        <v>11</v>
      </c>
      <c r="L68" s="6" t="s">
        <v>11</v>
      </c>
      <c r="M68" s="6"/>
      <c r="N68" s="6"/>
      <c r="O68" s="6"/>
      <c r="P68" s="6"/>
      <c r="Q68" s="6"/>
      <c r="R68" s="6"/>
      <c r="S68" s="6"/>
      <c r="T68" s="7"/>
      <c r="U68" s="7">
        <f t="shared" si="2"/>
        <v>4</v>
      </c>
      <c r="V68">
        <f t="shared" si="1"/>
        <v>14</v>
      </c>
    </row>
    <row r="69" spans="1:23" x14ac:dyDescent="0.25">
      <c r="A69" s="3">
        <v>46060</v>
      </c>
      <c r="B69" s="4">
        <v>132089</v>
      </c>
      <c r="C69" s="5" t="s">
        <v>146</v>
      </c>
      <c r="D69" t="s">
        <v>69</v>
      </c>
      <c r="E69" t="s">
        <v>147</v>
      </c>
      <c r="F69" t="s">
        <v>40</v>
      </c>
      <c r="G69" s="6">
        <v>1</v>
      </c>
      <c r="H69" s="6" t="s">
        <v>11</v>
      </c>
      <c r="I69" s="6" t="s">
        <v>11</v>
      </c>
      <c r="J69" s="6" t="s">
        <v>11</v>
      </c>
      <c r="K69" s="6" t="s">
        <v>11</v>
      </c>
      <c r="L69" s="6" t="s">
        <v>11</v>
      </c>
      <c r="M69" s="6"/>
      <c r="N69" s="6"/>
      <c r="O69" s="6"/>
      <c r="P69" s="6"/>
      <c r="Q69" s="6"/>
      <c r="R69" s="6"/>
      <c r="S69" s="6"/>
      <c r="T69" s="7"/>
      <c r="U69" s="7">
        <f t="shared" si="2"/>
        <v>1</v>
      </c>
      <c r="V69">
        <f t="shared" si="1"/>
        <v>17</v>
      </c>
    </row>
    <row r="70" spans="1:23" x14ac:dyDescent="0.25">
      <c r="A70" s="3">
        <v>46060</v>
      </c>
      <c r="B70" s="4">
        <v>129051</v>
      </c>
      <c r="C70" s="5" t="s">
        <v>148</v>
      </c>
      <c r="D70" t="s">
        <v>9</v>
      </c>
      <c r="E70" t="s">
        <v>149</v>
      </c>
      <c r="F70" t="s">
        <v>9</v>
      </c>
      <c r="G70" s="6">
        <v>1</v>
      </c>
      <c r="H70" s="6" t="s">
        <v>11</v>
      </c>
      <c r="I70" s="6" t="s">
        <v>11</v>
      </c>
      <c r="J70" s="6" t="s">
        <v>11</v>
      </c>
      <c r="K70" s="6" t="s">
        <v>11</v>
      </c>
      <c r="L70" s="6" t="s">
        <v>11</v>
      </c>
      <c r="M70" s="6"/>
      <c r="N70" s="6"/>
      <c r="O70" s="6"/>
      <c r="P70" s="6"/>
      <c r="Q70" s="6"/>
      <c r="R70" s="6"/>
      <c r="S70" s="6"/>
      <c r="T70" s="7"/>
      <c r="U70" s="7">
        <f t="shared" si="2"/>
        <v>1</v>
      </c>
      <c r="V70">
        <f t="shared" si="1"/>
        <v>17</v>
      </c>
    </row>
    <row r="71" spans="1:23" x14ac:dyDescent="0.25">
      <c r="A71" s="3">
        <v>46102</v>
      </c>
      <c r="B71" s="4">
        <v>29659</v>
      </c>
      <c r="C71" s="5" t="s">
        <v>150</v>
      </c>
      <c r="D71" s="12" t="s">
        <v>16</v>
      </c>
      <c r="E71" s="12" t="s">
        <v>151</v>
      </c>
      <c r="F71" t="s">
        <v>16</v>
      </c>
      <c r="G71" s="6" t="s">
        <v>11</v>
      </c>
      <c r="H71" s="6" t="s">
        <v>11</v>
      </c>
      <c r="I71" s="6" t="s">
        <v>11</v>
      </c>
      <c r="J71" s="6">
        <v>1</v>
      </c>
      <c r="K71" s="6" t="s">
        <v>11</v>
      </c>
      <c r="L71" s="6" t="s">
        <v>11</v>
      </c>
      <c r="M71" s="6"/>
      <c r="N71" s="6"/>
      <c r="O71" s="6"/>
      <c r="P71" s="6"/>
      <c r="Q71" s="6"/>
      <c r="R71" s="6"/>
      <c r="S71" s="6"/>
      <c r="T71" s="7"/>
      <c r="U71" s="7">
        <f t="shared" si="2"/>
        <v>1</v>
      </c>
      <c r="V71">
        <f t="shared" si="1"/>
        <v>17</v>
      </c>
    </row>
    <row r="72" spans="1:23" x14ac:dyDescent="0.25">
      <c r="A72" s="3">
        <v>46060</v>
      </c>
      <c r="B72" s="4">
        <v>113755</v>
      </c>
      <c r="C72" s="5" t="s">
        <v>152</v>
      </c>
      <c r="D72" t="s">
        <v>56</v>
      </c>
      <c r="E72" t="s">
        <v>153</v>
      </c>
      <c r="F72" t="s">
        <v>154</v>
      </c>
      <c r="G72" s="6" t="s">
        <v>11</v>
      </c>
      <c r="H72" s="6">
        <v>1</v>
      </c>
      <c r="I72" s="6" t="s">
        <v>11</v>
      </c>
      <c r="J72" s="6">
        <v>1</v>
      </c>
      <c r="K72" s="6">
        <v>1</v>
      </c>
      <c r="L72" s="6">
        <v>1</v>
      </c>
      <c r="M72" s="6"/>
      <c r="N72" s="6"/>
      <c r="O72" s="6"/>
      <c r="P72" s="6"/>
      <c r="Q72" s="6"/>
      <c r="R72" s="6"/>
      <c r="S72" s="6"/>
      <c r="T72" s="7"/>
      <c r="U72" s="7">
        <f t="shared" si="2"/>
        <v>4</v>
      </c>
      <c r="V72">
        <f t="shared" si="1"/>
        <v>14</v>
      </c>
    </row>
    <row r="73" spans="1:23" x14ac:dyDescent="0.25">
      <c r="A73" s="3">
        <v>46060</v>
      </c>
      <c r="B73" s="4">
        <v>127631</v>
      </c>
      <c r="C73" s="5" t="s">
        <v>155</v>
      </c>
      <c r="D73" t="s">
        <v>40</v>
      </c>
      <c r="E73" t="s">
        <v>156</v>
      </c>
      <c r="F73" t="s">
        <v>40</v>
      </c>
      <c r="G73" s="6">
        <v>1</v>
      </c>
      <c r="H73" s="6">
        <v>1</v>
      </c>
      <c r="I73" s="6">
        <v>1</v>
      </c>
      <c r="J73" s="11">
        <v>2</v>
      </c>
      <c r="K73" s="11">
        <v>2</v>
      </c>
      <c r="L73" s="6">
        <v>1</v>
      </c>
      <c r="M73" s="6"/>
      <c r="N73" s="6"/>
      <c r="O73" s="6"/>
      <c r="P73" s="6"/>
      <c r="Q73" s="6"/>
      <c r="R73" s="6"/>
      <c r="S73" s="6"/>
      <c r="T73" s="7"/>
      <c r="U73" s="7">
        <f t="shared" si="2"/>
        <v>8</v>
      </c>
      <c r="V73">
        <f t="shared" si="1"/>
        <v>10</v>
      </c>
      <c r="W73">
        <v>2</v>
      </c>
    </row>
    <row r="74" spans="1:23" x14ac:dyDescent="0.25">
      <c r="A74" s="3">
        <v>46088</v>
      </c>
      <c r="B74" s="4">
        <v>127631</v>
      </c>
      <c r="C74" s="5" t="s">
        <v>155</v>
      </c>
      <c r="D74" t="s">
        <v>9</v>
      </c>
      <c r="E74" t="s">
        <v>156</v>
      </c>
      <c r="F74" t="s">
        <v>9</v>
      </c>
      <c r="G74" s="6" t="s">
        <v>11</v>
      </c>
      <c r="H74" s="6" t="s">
        <v>11</v>
      </c>
      <c r="I74" s="6">
        <v>1</v>
      </c>
      <c r="J74" s="11">
        <v>2</v>
      </c>
      <c r="K74" s="11">
        <v>2</v>
      </c>
      <c r="L74" s="6">
        <v>1</v>
      </c>
      <c r="M74" s="6"/>
      <c r="N74" s="6"/>
      <c r="O74" s="6"/>
      <c r="P74" s="6"/>
      <c r="Q74" s="6"/>
      <c r="R74" s="6"/>
      <c r="S74" s="6"/>
      <c r="T74" s="7"/>
      <c r="U74" s="7">
        <f t="shared" si="2"/>
        <v>6</v>
      </c>
      <c r="V74">
        <f t="shared" si="1"/>
        <v>12</v>
      </c>
      <c r="W74">
        <v>2</v>
      </c>
    </row>
    <row r="75" spans="1:23" x14ac:dyDescent="0.25">
      <c r="A75" s="3">
        <v>46060</v>
      </c>
      <c r="B75" s="4">
        <v>132975</v>
      </c>
      <c r="C75" s="5" t="s">
        <v>157</v>
      </c>
      <c r="D75" t="s">
        <v>9</v>
      </c>
      <c r="E75" t="s">
        <v>158</v>
      </c>
      <c r="F75" t="s">
        <v>9</v>
      </c>
      <c r="G75" s="6">
        <v>1</v>
      </c>
      <c r="H75" s="6">
        <v>1</v>
      </c>
      <c r="I75" s="6" t="s">
        <v>11</v>
      </c>
      <c r="J75" s="6" t="s">
        <v>11</v>
      </c>
      <c r="K75" s="6">
        <v>1</v>
      </c>
      <c r="L75" s="6" t="s">
        <v>11</v>
      </c>
      <c r="M75" s="6"/>
      <c r="N75" s="6"/>
      <c r="O75" s="6"/>
      <c r="P75" s="6"/>
      <c r="Q75" s="6"/>
      <c r="R75" s="6"/>
      <c r="S75" s="6"/>
      <c r="T75" s="7"/>
      <c r="U75" s="7">
        <f t="shared" si="2"/>
        <v>3</v>
      </c>
      <c r="V75">
        <f t="shared" si="1"/>
        <v>15</v>
      </c>
    </row>
    <row r="76" spans="1:23" x14ac:dyDescent="0.25">
      <c r="A76" s="3">
        <v>46060</v>
      </c>
      <c r="B76" s="4">
        <v>132781</v>
      </c>
      <c r="C76" s="5" t="s">
        <v>159</v>
      </c>
      <c r="D76" t="s">
        <v>13</v>
      </c>
      <c r="E76" t="s">
        <v>160</v>
      </c>
      <c r="F76" t="s">
        <v>13</v>
      </c>
      <c r="G76" s="6">
        <v>1</v>
      </c>
      <c r="H76" s="6">
        <v>1</v>
      </c>
      <c r="I76" s="6" t="s">
        <v>11</v>
      </c>
      <c r="J76" s="6">
        <v>1</v>
      </c>
      <c r="K76" s="6">
        <v>1</v>
      </c>
      <c r="L76" s="6">
        <v>1</v>
      </c>
      <c r="M76" s="6"/>
      <c r="N76" s="6"/>
      <c r="O76" s="6"/>
      <c r="P76" s="6"/>
      <c r="Q76" s="6"/>
      <c r="R76" s="6"/>
      <c r="S76" s="6"/>
      <c r="T76" s="7"/>
      <c r="U76" s="7">
        <f t="shared" si="2"/>
        <v>5</v>
      </c>
      <c r="V76">
        <f t="shared" si="1"/>
        <v>13</v>
      </c>
    </row>
    <row r="77" spans="1:23" x14ac:dyDescent="0.25">
      <c r="A77" s="3">
        <v>46060</v>
      </c>
      <c r="B77" s="4">
        <v>124601</v>
      </c>
      <c r="C77" s="5" t="s">
        <v>161</v>
      </c>
      <c r="D77" t="s">
        <v>9</v>
      </c>
      <c r="E77" t="s">
        <v>162</v>
      </c>
      <c r="F77" t="s">
        <v>9</v>
      </c>
      <c r="G77" s="6">
        <v>1</v>
      </c>
      <c r="H77" s="6">
        <v>1</v>
      </c>
      <c r="I77" s="6" t="s">
        <v>11</v>
      </c>
      <c r="J77" s="6">
        <v>1</v>
      </c>
      <c r="K77" s="6">
        <v>1</v>
      </c>
      <c r="L77" s="6" t="s">
        <v>11</v>
      </c>
      <c r="M77" s="6"/>
      <c r="N77" s="6"/>
      <c r="O77" s="6"/>
      <c r="P77" s="6"/>
      <c r="Q77" s="6"/>
      <c r="R77" s="6"/>
      <c r="S77" s="6"/>
      <c r="T77" s="7"/>
      <c r="U77" s="7">
        <f t="shared" si="2"/>
        <v>4</v>
      </c>
      <c r="V77">
        <f t="shared" si="1"/>
        <v>14</v>
      </c>
    </row>
    <row r="78" spans="1:23" x14ac:dyDescent="0.25">
      <c r="A78" s="3">
        <v>46074</v>
      </c>
      <c r="B78" s="4">
        <v>120691</v>
      </c>
      <c r="C78" s="5" t="s">
        <v>163</v>
      </c>
      <c r="D78" t="s">
        <v>56</v>
      </c>
      <c r="E78" t="s">
        <v>164</v>
      </c>
      <c r="F78" t="s">
        <v>165</v>
      </c>
      <c r="G78" s="6" t="s">
        <v>11</v>
      </c>
      <c r="H78" s="6">
        <v>1</v>
      </c>
      <c r="I78" s="6">
        <v>1</v>
      </c>
      <c r="J78" s="6">
        <v>1</v>
      </c>
      <c r="K78" s="6">
        <v>1</v>
      </c>
      <c r="L78" s="6" t="s">
        <v>11</v>
      </c>
      <c r="M78" s="6"/>
      <c r="N78" s="6"/>
      <c r="O78" s="6"/>
      <c r="P78" s="6"/>
      <c r="Q78" s="6"/>
      <c r="R78" s="6"/>
      <c r="S78" s="6"/>
      <c r="T78" s="7"/>
      <c r="U78" s="7">
        <f t="shared" si="2"/>
        <v>4</v>
      </c>
      <c r="V78">
        <f t="shared" si="1"/>
        <v>14</v>
      </c>
    </row>
    <row r="79" spans="1:23" x14ac:dyDescent="0.25">
      <c r="A79" s="3">
        <v>46074</v>
      </c>
      <c r="B79" s="4">
        <v>120691</v>
      </c>
      <c r="C79" s="5" t="s">
        <v>163</v>
      </c>
      <c r="D79" t="s">
        <v>56</v>
      </c>
      <c r="E79" t="s">
        <v>166</v>
      </c>
      <c r="F79" t="s">
        <v>154</v>
      </c>
      <c r="G79" s="6" t="s">
        <v>11</v>
      </c>
      <c r="H79" s="6">
        <v>1</v>
      </c>
      <c r="I79" s="6">
        <v>1</v>
      </c>
      <c r="J79" s="6">
        <v>1</v>
      </c>
      <c r="K79" s="6">
        <v>1</v>
      </c>
      <c r="L79" s="6" t="s">
        <v>11</v>
      </c>
      <c r="M79" s="6"/>
      <c r="N79" s="6"/>
      <c r="O79" s="6"/>
      <c r="P79" s="6"/>
      <c r="Q79" s="6"/>
      <c r="R79" s="6"/>
      <c r="S79" s="6"/>
      <c r="T79" s="7"/>
      <c r="U79" s="7">
        <f t="shared" si="2"/>
        <v>4</v>
      </c>
      <c r="V79">
        <f t="shared" si="1"/>
        <v>14</v>
      </c>
    </row>
    <row r="80" spans="1:23" x14ac:dyDescent="0.25">
      <c r="A80" s="3">
        <v>46074</v>
      </c>
      <c r="B80" s="4">
        <v>120691</v>
      </c>
      <c r="C80" s="5" t="s">
        <v>163</v>
      </c>
      <c r="D80" t="s">
        <v>44</v>
      </c>
      <c r="E80" t="s">
        <v>167</v>
      </c>
      <c r="F80" t="s">
        <v>154</v>
      </c>
      <c r="G80" s="6" t="s">
        <v>11</v>
      </c>
      <c r="H80" s="6">
        <v>1</v>
      </c>
      <c r="I80" s="6">
        <v>1</v>
      </c>
      <c r="J80" s="6">
        <v>1</v>
      </c>
      <c r="K80" s="6">
        <v>1</v>
      </c>
      <c r="L80" s="6" t="s">
        <v>11</v>
      </c>
      <c r="M80" s="6"/>
      <c r="N80" s="6"/>
      <c r="O80" s="6"/>
      <c r="P80" s="6"/>
      <c r="Q80" s="6"/>
      <c r="R80" s="6"/>
      <c r="S80" s="6"/>
      <c r="T80" s="7"/>
      <c r="U80" s="7">
        <f t="shared" si="2"/>
        <v>4</v>
      </c>
      <c r="V80">
        <f t="shared" ref="V80" si="3">SUM(18-U80)</f>
        <v>14</v>
      </c>
    </row>
    <row r="81" spans="1:22" x14ac:dyDescent="0.25">
      <c r="A81" s="3">
        <v>46102</v>
      </c>
      <c r="B81" s="4">
        <v>119235</v>
      </c>
      <c r="C81" s="5" t="s">
        <v>168</v>
      </c>
      <c r="D81" t="s">
        <v>9</v>
      </c>
      <c r="E81" t="s">
        <v>169</v>
      </c>
      <c r="F81" t="s">
        <v>9</v>
      </c>
      <c r="G81" s="6" t="s">
        <v>11</v>
      </c>
      <c r="H81" s="6" t="s">
        <v>11</v>
      </c>
      <c r="I81" s="6" t="s">
        <v>11</v>
      </c>
      <c r="J81" s="6">
        <v>1</v>
      </c>
      <c r="K81" s="6" t="s">
        <v>11</v>
      </c>
      <c r="L81" s="6" t="s">
        <v>11</v>
      </c>
      <c r="M81" s="6"/>
      <c r="N81" s="6"/>
      <c r="O81" s="6"/>
      <c r="P81" s="6"/>
      <c r="Q81" s="6"/>
      <c r="R81" s="6"/>
      <c r="S81" s="6"/>
      <c r="T81" s="7"/>
      <c r="U81" s="7">
        <f t="shared" si="2"/>
        <v>1</v>
      </c>
      <c r="V81">
        <f t="shared" ref="V81:V118" si="4">SUM(18-U81)</f>
        <v>17</v>
      </c>
    </row>
    <row r="82" spans="1:22" x14ac:dyDescent="0.25">
      <c r="A82" s="3">
        <v>46060</v>
      </c>
      <c r="B82" s="4">
        <v>129874</v>
      </c>
      <c r="C82" s="5" t="s">
        <v>170</v>
      </c>
      <c r="D82" t="s">
        <v>9</v>
      </c>
      <c r="E82" t="s">
        <v>171</v>
      </c>
      <c r="F82" t="s">
        <v>35</v>
      </c>
      <c r="G82" s="6">
        <v>1</v>
      </c>
      <c r="H82" s="6">
        <v>1</v>
      </c>
      <c r="I82" s="6">
        <v>1</v>
      </c>
      <c r="J82" s="6">
        <v>1</v>
      </c>
      <c r="K82" s="6">
        <v>1</v>
      </c>
      <c r="L82" s="6">
        <v>1</v>
      </c>
      <c r="M82" s="6"/>
      <c r="N82" s="6"/>
      <c r="O82" s="6"/>
      <c r="P82" s="6"/>
      <c r="Q82" s="6"/>
      <c r="R82" s="6"/>
      <c r="S82" s="6"/>
      <c r="T82" s="7"/>
      <c r="U82" s="7">
        <f t="shared" si="2"/>
        <v>6</v>
      </c>
      <c r="V82">
        <f t="shared" si="4"/>
        <v>12</v>
      </c>
    </row>
    <row r="83" spans="1:22" x14ac:dyDescent="0.25">
      <c r="A83" s="3">
        <v>46060</v>
      </c>
      <c r="B83" s="4">
        <v>132309</v>
      </c>
      <c r="C83" s="5" t="s">
        <v>172</v>
      </c>
      <c r="D83" t="s">
        <v>9</v>
      </c>
      <c r="E83" t="s">
        <v>173</v>
      </c>
      <c r="F83" t="s">
        <v>9</v>
      </c>
      <c r="G83" s="6">
        <v>1</v>
      </c>
      <c r="H83" s="6">
        <v>1</v>
      </c>
      <c r="I83" s="6">
        <v>1</v>
      </c>
      <c r="J83" s="6" t="s">
        <v>11</v>
      </c>
      <c r="K83" s="6" t="s">
        <v>11</v>
      </c>
      <c r="L83" s="6" t="s">
        <v>11</v>
      </c>
      <c r="M83" s="6"/>
      <c r="N83" s="6"/>
      <c r="O83" s="6"/>
      <c r="P83" s="6"/>
      <c r="Q83" s="6"/>
      <c r="R83" s="6"/>
      <c r="S83" s="6"/>
      <c r="T83" s="7"/>
      <c r="U83" s="7">
        <f t="shared" si="2"/>
        <v>3</v>
      </c>
      <c r="V83">
        <f t="shared" si="4"/>
        <v>15</v>
      </c>
    </row>
    <row r="84" spans="1:22" x14ac:dyDescent="0.25">
      <c r="A84" s="3">
        <v>46060</v>
      </c>
      <c r="B84" s="4">
        <v>123670</v>
      </c>
      <c r="C84" s="5" t="s">
        <v>174</v>
      </c>
      <c r="D84" t="s">
        <v>9</v>
      </c>
      <c r="E84" t="s">
        <v>175</v>
      </c>
      <c r="F84" t="s">
        <v>9</v>
      </c>
      <c r="G84" s="6">
        <v>1</v>
      </c>
      <c r="H84" s="6">
        <v>1</v>
      </c>
      <c r="I84" s="6" t="s">
        <v>11</v>
      </c>
      <c r="J84" s="6">
        <v>1</v>
      </c>
      <c r="K84" s="6" t="s">
        <v>11</v>
      </c>
      <c r="L84" s="6">
        <v>1</v>
      </c>
      <c r="M84" s="6"/>
      <c r="N84" s="6"/>
      <c r="O84" s="6"/>
      <c r="P84" s="6"/>
      <c r="Q84" s="6"/>
      <c r="R84" s="6"/>
      <c r="S84" s="6"/>
      <c r="T84" s="7"/>
      <c r="U84" s="7">
        <f t="shared" si="2"/>
        <v>4</v>
      </c>
      <c r="V84">
        <f t="shared" si="4"/>
        <v>14</v>
      </c>
    </row>
    <row r="85" spans="1:22" x14ac:dyDescent="0.25">
      <c r="A85" s="3">
        <v>46060</v>
      </c>
      <c r="B85" s="4">
        <v>132075</v>
      </c>
      <c r="C85" s="5" t="s">
        <v>176</v>
      </c>
      <c r="D85" t="s">
        <v>47</v>
      </c>
      <c r="E85" t="s">
        <v>96</v>
      </c>
      <c r="F85" t="s">
        <v>40</v>
      </c>
      <c r="G85" s="6">
        <v>1</v>
      </c>
      <c r="H85" s="6">
        <v>1</v>
      </c>
      <c r="I85" s="6">
        <v>1</v>
      </c>
      <c r="J85" s="6">
        <v>1</v>
      </c>
      <c r="K85" s="6">
        <v>1</v>
      </c>
      <c r="L85" s="6">
        <v>1</v>
      </c>
      <c r="M85" s="6"/>
      <c r="N85" s="6"/>
      <c r="O85" s="6"/>
      <c r="P85" s="6"/>
      <c r="Q85" s="6"/>
      <c r="R85" s="6"/>
      <c r="S85" s="6"/>
      <c r="T85" s="7"/>
      <c r="U85" s="7">
        <f t="shared" si="2"/>
        <v>6</v>
      </c>
      <c r="V85">
        <f t="shared" si="4"/>
        <v>12</v>
      </c>
    </row>
    <row r="86" spans="1:22" x14ac:dyDescent="0.25">
      <c r="A86" s="3">
        <v>46060</v>
      </c>
      <c r="B86" s="4">
        <v>131738</v>
      </c>
      <c r="C86" s="5" t="s">
        <v>177</v>
      </c>
      <c r="D86" t="s">
        <v>13</v>
      </c>
      <c r="E86" t="s">
        <v>178</v>
      </c>
      <c r="F86" t="s">
        <v>179</v>
      </c>
      <c r="G86" s="6">
        <v>1</v>
      </c>
      <c r="H86" s="6">
        <v>1</v>
      </c>
      <c r="I86" s="6" t="s">
        <v>11</v>
      </c>
      <c r="J86" s="6">
        <v>1</v>
      </c>
      <c r="K86" s="6">
        <v>1</v>
      </c>
      <c r="L86" s="6" t="s">
        <v>11</v>
      </c>
      <c r="M86" s="6"/>
      <c r="N86" s="6"/>
      <c r="O86" s="6"/>
      <c r="P86" s="6"/>
      <c r="Q86" s="6"/>
      <c r="R86" s="6"/>
      <c r="S86" s="6"/>
      <c r="T86" s="7"/>
      <c r="U86" s="7">
        <f t="shared" si="2"/>
        <v>4</v>
      </c>
      <c r="V86">
        <f t="shared" si="4"/>
        <v>14</v>
      </c>
    </row>
    <row r="87" spans="1:22" x14ac:dyDescent="0.25">
      <c r="A87" s="3">
        <v>46060</v>
      </c>
      <c r="B87" s="4">
        <v>131738</v>
      </c>
      <c r="C87" s="5" t="s">
        <v>177</v>
      </c>
      <c r="D87" t="s">
        <v>13</v>
      </c>
      <c r="E87" t="s">
        <v>180</v>
      </c>
      <c r="F87" t="s">
        <v>128</v>
      </c>
      <c r="G87" s="6">
        <v>1</v>
      </c>
      <c r="H87" s="6">
        <v>1</v>
      </c>
      <c r="I87" s="6" t="s">
        <v>11</v>
      </c>
      <c r="J87" s="6" t="s">
        <v>11</v>
      </c>
      <c r="K87" s="6" t="s">
        <v>11</v>
      </c>
      <c r="L87" s="6" t="s">
        <v>11</v>
      </c>
      <c r="M87" s="6"/>
      <c r="N87" s="6"/>
      <c r="O87" s="6"/>
      <c r="P87" s="6"/>
      <c r="Q87" s="6"/>
      <c r="R87" s="6"/>
      <c r="S87" s="6"/>
      <c r="T87" s="7"/>
      <c r="U87" s="7">
        <f t="shared" si="2"/>
        <v>2</v>
      </c>
      <c r="V87">
        <f t="shared" si="4"/>
        <v>16</v>
      </c>
    </row>
    <row r="88" spans="1:22" x14ac:dyDescent="0.25">
      <c r="A88" s="3">
        <v>46074</v>
      </c>
      <c r="B88" s="4">
        <v>133063</v>
      </c>
      <c r="C88" s="5" t="s">
        <v>181</v>
      </c>
      <c r="D88" t="s">
        <v>13</v>
      </c>
      <c r="E88" t="s">
        <v>182</v>
      </c>
      <c r="F88" t="s">
        <v>13</v>
      </c>
      <c r="G88" s="6">
        <v>1</v>
      </c>
      <c r="H88" s="6">
        <v>1</v>
      </c>
      <c r="I88" s="6" t="s">
        <v>11</v>
      </c>
      <c r="J88" s="6">
        <v>1</v>
      </c>
      <c r="K88" s="6">
        <v>1</v>
      </c>
      <c r="L88" s="6" t="s">
        <v>11</v>
      </c>
      <c r="M88" s="6"/>
      <c r="N88" s="6"/>
      <c r="O88" s="6"/>
      <c r="P88" s="6"/>
      <c r="Q88" s="6"/>
      <c r="R88" s="6"/>
      <c r="S88" s="6"/>
      <c r="T88" s="7"/>
      <c r="U88" s="7">
        <f t="shared" si="2"/>
        <v>4</v>
      </c>
      <c r="V88">
        <f t="shared" si="4"/>
        <v>14</v>
      </c>
    </row>
    <row r="89" spans="1:22" x14ac:dyDescent="0.25">
      <c r="A89" s="3">
        <v>46060</v>
      </c>
      <c r="B89" s="4">
        <v>124737</v>
      </c>
      <c r="C89" s="5" t="s">
        <v>183</v>
      </c>
      <c r="D89" t="s">
        <v>13</v>
      </c>
      <c r="E89" t="s">
        <v>184</v>
      </c>
      <c r="F89" t="s">
        <v>13</v>
      </c>
      <c r="G89" s="6">
        <v>1</v>
      </c>
      <c r="H89" s="6">
        <v>1</v>
      </c>
      <c r="I89" s="6">
        <v>1</v>
      </c>
      <c r="J89" s="6">
        <v>1</v>
      </c>
      <c r="K89" s="6" t="s">
        <v>11</v>
      </c>
      <c r="L89" s="6" t="s">
        <v>11</v>
      </c>
      <c r="M89" s="6"/>
      <c r="N89" s="6"/>
      <c r="O89" s="6"/>
      <c r="P89" s="6"/>
      <c r="Q89" s="6"/>
      <c r="R89" s="6"/>
      <c r="S89" s="6"/>
      <c r="T89" s="7"/>
      <c r="U89" s="7">
        <f t="shared" si="2"/>
        <v>4</v>
      </c>
      <c r="V89">
        <f t="shared" si="4"/>
        <v>14</v>
      </c>
    </row>
    <row r="90" spans="1:22" x14ac:dyDescent="0.25">
      <c r="A90" s="3">
        <v>46060</v>
      </c>
      <c r="B90" s="4">
        <v>128232</v>
      </c>
      <c r="C90" s="5" t="s">
        <v>185</v>
      </c>
      <c r="D90" t="s">
        <v>28</v>
      </c>
      <c r="E90" t="s">
        <v>186</v>
      </c>
      <c r="F90" t="s">
        <v>28</v>
      </c>
      <c r="G90" s="6">
        <v>1</v>
      </c>
      <c r="H90" s="6">
        <v>1</v>
      </c>
      <c r="I90" s="6" t="s">
        <v>11</v>
      </c>
      <c r="J90" s="6">
        <v>1</v>
      </c>
      <c r="K90" s="6">
        <v>1</v>
      </c>
      <c r="L90" s="6">
        <v>1</v>
      </c>
      <c r="M90" s="6"/>
      <c r="N90" s="6"/>
      <c r="O90" s="6"/>
      <c r="P90" s="6"/>
      <c r="Q90" s="6"/>
      <c r="R90" s="6"/>
      <c r="S90" s="6"/>
      <c r="T90" s="7"/>
      <c r="U90" s="7">
        <f t="shared" si="2"/>
        <v>5</v>
      </c>
      <c r="V90">
        <f t="shared" si="4"/>
        <v>13</v>
      </c>
    </row>
    <row r="91" spans="1:22" x14ac:dyDescent="0.25">
      <c r="A91" s="3">
        <v>46060</v>
      </c>
      <c r="B91" s="4">
        <v>128232</v>
      </c>
      <c r="C91" s="5" t="s">
        <v>185</v>
      </c>
      <c r="D91" t="s">
        <v>28</v>
      </c>
      <c r="E91" t="s">
        <v>187</v>
      </c>
      <c r="F91" t="s">
        <v>28</v>
      </c>
      <c r="G91" s="6">
        <v>1</v>
      </c>
      <c r="H91" s="6" t="s">
        <v>11</v>
      </c>
      <c r="I91" s="6" t="s">
        <v>11</v>
      </c>
      <c r="J91" s="6">
        <v>1</v>
      </c>
      <c r="K91" s="6">
        <v>1</v>
      </c>
      <c r="L91" s="6" t="s">
        <v>11</v>
      </c>
      <c r="M91" s="6"/>
      <c r="N91" s="6"/>
      <c r="O91" s="6"/>
      <c r="P91" s="6"/>
      <c r="Q91" s="6"/>
      <c r="R91" s="6"/>
      <c r="S91" s="6"/>
      <c r="T91" s="7"/>
      <c r="U91" s="7">
        <f t="shared" si="2"/>
        <v>3</v>
      </c>
      <c r="V91">
        <f t="shared" si="4"/>
        <v>15</v>
      </c>
    </row>
    <row r="92" spans="1:22" x14ac:dyDescent="0.25">
      <c r="A92" s="3">
        <v>46088</v>
      </c>
      <c r="B92" s="4">
        <v>48414</v>
      </c>
      <c r="C92" s="5" t="s">
        <v>188</v>
      </c>
      <c r="D92" t="s">
        <v>16</v>
      </c>
      <c r="E92" t="s">
        <v>189</v>
      </c>
      <c r="F92" t="s">
        <v>16</v>
      </c>
      <c r="G92" s="6" t="s">
        <v>11</v>
      </c>
      <c r="H92" s="6" t="s">
        <v>11</v>
      </c>
      <c r="I92" s="6">
        <v>1</v>
      </c>
      <c r="J92" s="6">
        <v>1</v>
      </c>
      <c r="K92" s="6">
        <v>1</v>
      </c>
      <c r="L92" s="6">
        <v>1</v>
      </c>
      <c r="M92" s="6"/>
      <c r="N92" s="6"/>
      <c r="O92" s="6"/>
      <c r="P92" s="6"/>
      <c r="Q92" s="6"/>
      <c r="R92" s="6"/>
      <c r="S92" s="6"/>
      <c r="T92" s="7"/>
      <c r="U92" s="7">
        <f t="shared" si="2"/>
        <v>4</v>
      </c>
      <c r="V92">
        <f t="shared" si="4"/>
        <v>14</v>
      </c>
    </row>
    <row r="93" spans="1:22" x14ac:dyDescent="0.25">
      <c r="A93" s="8">
        <v>46074</v>
      </c>
      <c r="B93" s="4">
        <v>132073</v>
      </c>
      <c r="C93" s="5" t="s">
        <v>190</v>
      </c>
      <c r="D93" t="s">
        <v>28</v>
      </c>
      <c r="E93" t="s">
        <v>191</v>
      </c>
      <c r="F93" t="s">
        <v>38</v>
      </c>
      <c r="G93" s="6" t="s">
        <v>11</v>
      </c>
      <c r="H93" s="6">
        <v>1</v>
      </c>
      <c r="I93" s="6">
        <v>1</v>
      </c>
      <c r="J93" s="6">
        <v>1</v>
      </c>
      <c r="K93" s="6">
        <v>1</v>
      </c>
      <c r="L93" s="6" t="s">
        <v>11</v>
      </c>
      <c r="M93" s="6"/>
      <c r="N93" s="6"/>
      <c r="O93" s="6"/>
      <c r="P93" s="6"/>
      <c r="Q93" s="6"/>
      <c r="R93" s="6"/>
      <c r="S93" s="6"/>
      <c r="T93" s="7"/>
      <c r="U93" s="7">
        <f t="shared" si="2"/>
        <v>4</v>
      </c>
      <c r="V93">
        <f t="shared" si="4"/>
        <v>14</v>
      </c>
    </row>
    <row r="94" spans="1:22" x14ac:dyDescent="0.25">
      <c r="A94" s="3">
        <v>46060</v>
      </c>
      <c r="B94" s="10">
        <v>131960</v>
      </c>
      <c r="C94" s="5" t="s">
        <v>192</v>
      </c>
      <c r="D94" t="s">
        <v>13</v>
      </c>
      <c r="E94" t="s">
        <v>193</v>
      </c>
      <c r="F94" t="s">
        <v>13</v>
      </c>
      <c r="G94" s="6">
        <v>1</v>
      </c>
      <c r="H94" s="6">
        <v>1</v>
      </c>
      <c r="I94" s="6">
        <v>1</v>
      </c>
      <c r="J94" s="6" t="s">
        <v>11</v>
      </c>
      <c r="K94" s="6">
        <v>1</v>
      </c>
      <c r="L94" s="6">
        <v>1</v>
      </c>
      <c r="M94" s="6"/>
      <c r="N94" s="6"/>
      <c r="O94" s="6"/>
      <c r="P94" s="6"/>
      <c r="Q94" s="6"/>
      <c r="R94" s="6"/>
      <c r="S94" s="6"/>
      <c r="T94" s="7"/>
      <c r="U94" s="7">
        <f t="shared" si="2"/>
        <v>5</v>
      </c>
      <c r="V94">
        <f t="shared" si="4"/>
        <v>13</v>
      </c>
    </row>
    <row r="95" spans="1:22" x14ac:dyDescent="0.25">
      <c r="A95" s="3">
        <v>46060</v>
      </c>
      <c r="B95" s="4">
        <v>132660</v>
      </c>
      <c r="C95" s="5" t="s">
        <v>194</v>
      </c>
      <c r="D95" t="s">
        <v>16</v>
      </c>
      <c r="E95" t="s">
        <v>195</v>
      </c>
      <c r="F95" t="s">
        <v>16</v>
      </c>
      <c r="G95" s="6">
        <v>1</v>
      </c>
      <c r="H95" s="6">
        <v>1</v>
      </c>
      <c r="I95" s="6" t="s">
        <v>11</v>
      </c>
      <c r="J95" s="6" t="s">
        <v>11</v>
      </c>
      <c r="K95" s="6">
        <v>1</v>
      </c>
      <c r="L95" s="6">
        <v>1</v>
      </c>
      <c r="M95" s="6"/>
      <c r="N95" s="6"/>
      <c r="O95" s="6"/>
      <c r="P95" s="6"/>
      <c r="Q95" s="6"/>
      <c r="R95" s="6"/>
      <c r="S95" s="6"/>
      <c r="T95" s="7"/>
      <c r="U95" s="7">
        <f t="shared" si="2"/>
        <v>4</v>
      </c>
      <c r="V95">
        <f t="shared" si="4"/>
        <v>14</v>
      </c>
    </row>
    <row r="96" spans="1:22" x14ac:dyDescent="0.25">
      <c r="A96" s="3">
        <v>46060</v>
      </c>
      <c r="B96" s="10">
        <v>132738</v>
      </c>
      <c r="C96" s="5" t="s">
        <v>196</v>
      </c>
      <c r="D96" t="s">
        <v>40</v>
      </c>
      <c r="E96" t="s">
        <v>197</v>
      </c>
      <c r="F96" t="s">
        <v>40</v>
      </c>
      <c r="G96" s="6">
        <v>1</v>
      </c>
      <c r="H96" s="6">
        <v>1</v>
      </c>
      <c r="I96" s="6">
        <v>1</v>
      </c>
      <c r="J96" s="6">
        <v>1</v>
      </c>
      <c r="K96" s="6">
        <v>1</v>
      </c>
      <c r="L96" s="6">
        <v>1</v>
      </c>
      <c r="M96" s="6"/>
      <c r="N96" s="6"/>
      <c r="O96" s="6"/>
      <c r="P96" s="6"/>
      <c r="Q96" s="6"/>
      <c r="R96" s="6"/>
      <c r="S96" s="6"/>
      <c r="T96" s="7"/>
      <c r="U96" s="7">
        <f t="shared" si="2"/>
        <v>6</v>
      </c>
      <c r="V96">
        <f t="shared" si="4"/>
        <v>12</v>
      </c>
    </row>
    <row r="97" spans="1:23" x14ac:dyDescent="0.25">
      <c r="A97" s="8">
        <v>46074</v>
      </c>
      <c r="B97" s="4">
        <v>121000</v>
      </c>
      <c r="C97" s="5" t="s">
        <v>198</v>
      </c>
      <c r="D97" t="s">
        <v>28</v>
      </c>
      <c r="E97" t="s">
        <v>199</v>
      </c>
      <c r="F97" t="s">
        <v>28</v>
      </c>
      <c r="G97" s="6" t="s">
        <v>11</v>
      </c>
      <c r="H97" s="6">
        <v>1</v>
      </c>
      <c r="I97" s="6">
        <v>1</v>
      </c>
      <c r="J97" s="6" t="s">
        <v>11</v>
      </c>
      <c r="K97" s="6" t="s">
        <v>11</v>
      </c>
      <c r="L97" s="6" t="s">
        <v>11</v>
      </c>
      <c r="M97" s="6"/>
      <c r="N97" s="6"/>
      <c r="O97" s="6"/>
      <c r="P97" s="6"/>
      <c r="Q97" s="6"/>
      <c r="R97" s="6"/>
      <c r="S97" s="6"/>
      <c r="T97" s="7"/>
      <c r="U97" s="7">
        <f t="shared" si="2"/>
        <v>2</v>
      </c>
      <c r="V97">
        <f t="shared" si="4"/>
        <v>16</v>
      </c>
    </row>
    <row r="98" spans="1:23" x14ac:dyDescent="0.25">
      <c r="A98" s="3">
        <v>46060</v>
      </c>
      <c r="B98" s="4">
        <v>133036</v>
      </c>
      <c r="C98" s="5" t="s">
        <v>200</v>
      </c>
      <c r="D98" t="s">
        <v>201</v>
      </c>
      <c r="E98" t="s">
        <v>202</v>
      </c>
      <c r="F98" t="s">
        <v>203</v>
      </c>
      <c r="G98" s="6">
        <v>1</v>
      </c>
      <c r="H98" s="6" t="s">
        <v>11</v>
      </c>
      <c r="I98" s="6" t="s">
        <v>11</v>
      </c>
      <c r="J98" s="6" t="s">
        <v>11</v>
      </c>
      <c r="K98" s="6">
        <v>1</v>
      </c>
      <c r="L98" s="6" t="s">
        <v>11</v>
      </c>
      <c r="M98" s="6"/>
      <c r="N98" s="6"/>
      <c r="O98" s="6"/>
      <c r="P98" s="6"/>
      <c r="Q98" s="6"/>
      <c r="R98" s="6"/>
      <c r="S98" s="6"/>
      <c r="T98" s="7"/>
      <c r="U98" s="7">
        <f t="shared" si="2"/>
        <v>2</v>
      </c>
      <c r="V98">
        <f t="shared" si="4"/>
        <v>16</v>
      </c>
    </row>
    <row r="99" spans="1:23" x14ac:dyDescent="0.25">
      <c r="A99" s="8">
        <v>46074</v>
      </c>
      <c r="B99" s="4">
        <v>132410</v>
      </c>
      <c r="C99" s="5" t="s">
        <v>204</v>
      </c>
      <c r="D99" t="s">
        <v>28</v>
      </c>
      <c r="E99" t="s">
        <v>205</v>
      </c>
      <c r="F99" t="s">
        <v>201</v>
      </c>
      <c r="G99" s="6" t="s">
        <v>11</v>
      </c>
      <c r="H99" s="6">
        <v>1</v>
      </c>
      <c r="I99" s="6">
        <v>1</v>
      </c>
      <c r="J99" s="6">
        <v>1</v>
      </c>
      <c r="K99" s="6">
        <v>1</v>
      </c>
      <c r="L99" s="6" t="s">
        <v>11</v>
      </c>
      <c r="M99" s="6"/>
      <c r="N99" s="6"/>
      <c r="O99" s="6"/>
      <c r="P99" s="6"/>
      <c r="Q99" s="6"/>
      <c r="R99" s="6"/>
      <c r="S99" s="6"/>
      <c r="T99" s="7"/>
      <c r="U99" s="7">
        <f t="shared" si="2"/>
        <v>4</v>
      </c>
      <c r="V99">
        <f t="shared" si="4"/>
        <v>14</v>
      </c>
    </row>
    <row r="100" spans="1:23" x14ac:dyDescent="0.25">
      <c r="A100" s="3">
        <v>46060</v>
      </c>
      <c r="B100" s="4">
        <v>110931</v>
      </c>
      <c r="C100" s="5" t="s">
        <v>206</v>
      </c>
      <c r="D100" t="s">
        <v>9</v>
      </c>
      <c r="E100" t="s">
        <v>207</v>
      </c>
      <c r="F100" t="s">
        <v>9</v>
      </c>
      <c r="G100" s="6">
        <v>1</v>
      </c>
      <c r="H100" s="6" t="s">
        <v>11</v>
      </c>
      <c r="I100" s="6">
        <v>1</v>
      </c>
      <c r="J100" s="6" t="s">
        <v>11</v>
      </c>
      <c r="K100" s="6" t="s">
        <v>11</v>
      </c>
      <c r="L100" s="6" t="s">
        <v>11</v>
      </c>
      <c r="M100" s="6"/>
      <c r="N100" s="6"/>
      <c r="O100" s="6"/>
      <c r="P100" s="6"/>
      <c r="Q100" s="6"/>
      <c r="R100" s="6"/>
      <c r="S100" s="6"/>
      <c r="T100" s="7"/>
      <c r="U100" s="7">
        <f t="shared" si="2"/>
        <v>2</v>
      </c>
      <c r="V100">
        <f t="shared" si="4"/>
        <v>16</v>
      </c>
    </row>
    <row r="101" spans="1:23" x14ac:dyDescent="0.25">
      <c r="A101" s="3">
        <v>46060</v>
      </c>
      <c r="B101" s="4">
        <v>113604</v>
      </c>
      <c r="C101" s="5" t="s">
        <v>208</v>
      </c>
      <c r="D101" t="s">
        <v>28</v>
      </c>
      <c r="E101" t="s">
        <v>209</v>
      </c>
      <c r="F101" t="s">
        <v>38</v>
      </c>
      <c r="G101" s="6">
        <v>1</v>
      </c>
      <c r="H101" s="6">
        <v>1</v>
      </c>
      <c r="I101" s="6" t="s">
        <v>11</v>
      </c>
      <c r="J101" s="6">
        <v>1</v>
      </c>
      <c r="K101" s="6" t="s">
        <v>11</v>
      </c>
      <c r="L101" s="11">
        <v>2</v>
      </c>
      <c r="M101" s="6"/>
      <c r="N101" s="6"/>
      <c r="O101" s="6"/>
      <c r="P101" s="6"/>
      <c r="Q101" s="6"/>
      <c r="R101" s="6"/>
      <c r="S101" s="6"/>
      <c r="T101" s="7"/>
      <c r="U101" s="7">
        <f t="shared" si="2"/>
        <v>5</v>
      </c>
      <c r="V101">
        <f t="shared" si="4"/>
        <v>13</v>
      </c>
      <c r="W101">
        <v>1</v>
      </c>
    </row>
    <row r="102" spans="1:23" x14ac:dyDescent="0.25">
      <c r="A102" s="3">
        <v>46060</v>
      </c>
      <c r="B102" s="4">
        <v>96554</v>
      </c>
      <c r="C102" s="5" t="s">
        <v>210</v>
      </c>
      <c r="D102" t="s">
        <v>16</v>
      </c>
      <c r="E102" t="s">
        <v>211</v>
      </c>
      <c r="F102" t="s">
        <v>16</v>
      </c>
      <c r="G102" s="6">
        <v>1</v>
      </c>
      <c r="H102" s="6" t="s">
        <v>11</v>
      </c>
      <c r="I102" s="6" t="s">
        <v>11</v>
      </c>
      <c r="J102" s="6">
        <v>1</v>
      </c>
      <c r="K102" s="6">
        <v>1</v>
      </c>
      <c r="L102" s="6">
        <v>1</v>
      </c>
      <c r="M102" s="6"/>
      <c r="N102" s="6"/>
      <c r="O102" s="6"/>
      <c r="P102" s="6"/>
      <c r="Q102" s="6"/>
      <c r="R102" s="6"/>
      <c r="S102" s="6"/>
      <c r="T102" s="7"/>
      <c r="U102" s="7">
        <f t="shared" si="2"/>
        <v>4</v>
      </c>
      <c r="V102">
        <f t="shared" si="4"/>
        <v>14</v>
      </c>
    </row>
    <row r="103" spans="1:23" x14ac:dyDescent="0.25">
      <c r="A103" s="3">
        <v>46088</v>
      </c>
      <c r="B103" s="4">
        <v>128235</v>
      </c>
      <c r="C103" s="5" t="s">
        <v>212</v>
      </c>
      <c r="D103" t="s">
        <v>28</v>
      </c>
      <c r="E103" t="s">
        <v>213</v>
      </c>
      <c r="F103" t="s">
        <v>28</v>
      </c>
      <c r="G103" s="6" t="s">
        <v>11</v>
      </c>
      <c r="H103" s="6" t="s">
        <v>11</v>
      </c>
      <c r="I103" s="6">
        <v>1</v>
      </c>
      <c r="J103" s="6">
        <v>1</v>
      </c>
      <c r="K103" s="6" t="s">
        <v>11</v>
      </c>
      <c r="L103" s="6">
        <v>1</v>
      </c>
      <c r="M103" s="6"/>
      <c r="N103" s="6"/>
      <c r="O103" s="6"/>
      <c r="P103" s="6"/>
      <c r="Q103" s="6"/>
      <c r="R103" s="6"/>
      <c r="S103" s="6"/>
      <c r="T103" s="7"/>
      <c r="U103" s="7">
        <f t="shared" si="2"/>
        <v>3</v>
      </c>
      <c r="V103">
        <f t="shared" si="4"/>
        <v>15</v>
      </c>
    </row>
    <row r="104" spans="1:23" x14ac:dyDescent="0.25">
      <c r="A104" s="3">
        <v>46074</v>
      </c>
      <c r="B104" s="4">
        <v>113751</v>
      </c>
      <c r="C104" s="5" t="s">
        <v>214</v>
      </c>
      <c r="D104" t="s">
        <v>9</v>
      </c>
      <c r="E104" t="s">
        <v>215</v>
      </c>
      <c r="F104" t="s">
        <v>9</v>
      </c>
      <c r="G104" s="6" t="s">
        <v>11</v>
      </c>
      <c r="H104" s="6">
        <v>1</v>
      </c>
      <c r="I104" s="6" t="s">
        <v>11</v>
      </c>
      <c r="J104" s="6">
        <v>1</v>
      </c>
      <c r="K104" s="6">
        <v>1</v>
      </c>
      <c r="L104" s="6">
        <v>1</v>
      </c>
      <c r="M104" s="6"/>
      <c r="N104" s="6"/>
      <c r="O104" s="6"/>
      <c r="P104" s="6"/>
      <c r="Q104" s="6"/>
      <c r="R104" s="6"/>
      <c r="S104" s="6"/>
      <c r="T104" s="7"/>
      <c r="U104" s="7">
        <f t="shared" si="2"/>
        <v>4</v>
      </c>
      <c r="V104">
        <f t="shared" si="4"/>
        <v>14</v>
      </c>
    </row>
    <row r="105" spans="1:23" x14ac:dyDescent="0.25">
      <c r="A105" s="3">
        <v>46074</v>
      </c>
      <c r="B105" s="4">
        <v>113751</v>
      </c>
      <c r="C105" s="5" t="s">
        <v>214</v>
      </c>
      <c r="D105" t="s">
        <v>35</v>
      </c>
      <c r="E105" t="s">
        <v>216</v>
      </c>
      <c r="F105" t="s">
        <v>9</v>
      </c>
      <c r="G105" s="6" t="s">
        <v>11</v>
      </c>
      <c r="H105" s="6">
        <v>1</v>
      </c>
      <c r="I105" s="6" t="s">
        <v>11</v>
      </c>
      <c r="J105" s="6">
        <v>1</v>
      </c>
      <c r="K105" s="6">
        <v>1</v>
      </c>
      <c r="L105" s="6">
        <v>1</v>
      </c>
      <c r="M105" s="6"/>
      <c r="N105" s="6"/>
      <c r="O105" s="6"/>
      <c r="P105" s="6"/>
      <c r="Q105" s="6"/>
      <c r="R105" s="6"/>
      <c r="S105" s="6"/>
      <c r="T105" s="7"/>
      <c r="U105" s="7">
        <f t="shared" si="2"/>
        <v>4</v>
      </c>
      <c r="V105">
        <f t="shared" si="4"/>
        <v>14</v>
      </c>
    </row>
    <row r="106" spans="1:23" x14ac:dyDescent="0.25">
      <c r="A106" s="3">
        <v>46060</v>
      </c>
      <c r="B106" s="4">
        <v>24607</v>
      </c>
      <c r="C106" s="5" t="s">
        <v>217</v>
      </c>
      <c r="D106" t="s">
        <v>35</v>
      </c>
      <c r="E106" t="s">
        <v>218</v>
      </c>
      <c r="F106" t="s">
        <v>9</v>
      </c>
      <c r="G106" s="6">
        <v>1</v>
      </c>
      <c r="H106" s="6">
        <v>1</v>
      </c>
      <c r="I106" s="6">
        <v>1</v>
      </c>
      <c r="J106" s="6">
        <v>1</v>
      </c>
      <c r="K106" s="6">
        <v>1</v>
      </c>
      <c r="L106" s="6">
        <v>1</v>
      </c>
      <c r="M106" s="6"/>
      <c r="N106" s="6"/>
      <c r="O106" s="6"/>
      <c r="P106" s="6"/>
      <c r="Q106" s="6"/>
      <c r="R106" s="6"/>
      <c r="S106" s="6"/>
      <c r="T106" s="7"/>
      <c r="U106" s="7">
        <f t="shared" si="2"/>
        <v>6</v>
      </c>
      <c r="V106">
        <f t="shared" si="4"/>
        <v>12</v>
      </c>
    </row>
    <row r="107" spans="1:23" x14ac:dyDescent="0.25">
      <c r="A107" s="3">
        <v>46060</v>
      </c>
      <c r="B107" s="4">
        <v>15286</v>
      </c>
      <c r="C107" s="5" t="s">
        <v>219</v>
      </c>
      <c r="D107" t="s">
        <v>16</v>
      </c>
      <c r="E107" t="s">
        <v>220</v>
      </c>
      <c r="F107" t="s">
        <v>16</v>
      </c>
      <c r="G107" s="6">
        <v>1</v>
      </c>
      <c r="H107" s="6">
        <v>1</v>
      </c>
      <c r="I107" s="6" t="s">
        <v>11</v>
      </c>
      <c r="J107" s="6">
        <v>1</v>
      </c>
      <c r="K107" s="6">
        <v>1</v>
      </c>
      <c r="L107" s="6">
        <v>1</v>
      </c>
      <c r="M107" s="6"/>
      <c r="N107" s="6"/>
      <c r="O107" s="6"/>
      <c r="P107" s="6"/>
      <c r="Q107" s="6"/>
      <c r="R107" s="6"/>
      <c r="S107" s="6"/>
      <c r="T107" s="7"/>
      <c r="U107" s="7">
        <f t="shared" si="2"/>
        <v>5</v>
      </c>
      <c r="V107">
        <f t="shared" si="4"/>
        <v>13</v>
      </c>
    </row>
    <row r="108" spans="1:23" x14ac:dyDescent="0.25">
      <c r="A108" s="3">
        <v>46060</v>
      </c>
      <c r="B108" s="4">
        <v>15286</v>
      </c>
      <c r="C108" s="5" t="s">
        <v>219</v>
      </c>
      <c r="D108" t="s">
        <v>16</v>
      </c>
      <c r="E108" s="13" t="s">
        <v>221</v>
      </c>
      <c r="F108" t="s">
        <v>16</v>
      </c>
      <c r="G108" s="6">
        <v>1</v>
      </c>
      <c r="H108" s="6">
        <v>1</v>
      </c>
      <c r="I108" s="6" t="s">
        <v>11</v>
      </c>
      <c r="J108" s="6">
        <v>1</v>
      </c>
      <c r="K108" s="6">
        <v>1</v>
      </c>
      <c r="L108" s="6">
        <v>1</v>
      </c>
      <c r="M108" s="6"/>
      <c r="N108" s="6"/>
      <c r="O108" s="6"/>
      <c r="P108" s="6"/>
      <c r="Q108" s="6"/>
      <c r="R108" s="6"/>
      <c r="S108" s="6"/>
      <c r="T108" s="7"/>
      <c r="U108" s="7">
        <f t="shared" si="2"/>
        <v>5</v>
      </c>
      <c r="V108">
        <f t="shared" si="4"/>
        <v>13</v>
      </c>
    </row>
    <row r="109" spans="1:23" x14ac:dyDescent="0.25">
      <c r="A109" s="3">
        <v>46060</v>
      </c>
      <c r="B109" s="4">
        <v>132487</v>
      </c>
      <c r="C109" s="5" t="s">
        <v>222</v>
      </c>
      <c r="D109" t="s">
        <v>69</v>
      </c>
      <c r="E109" t="s">
        <v>223</v>
      </c>
      <c r="F109" t="s">
        <v>40</v>
      </c>
      <c r="G109" s="6">
        <v>1</v>
      </c>
      <c r="H109" s="6">
        <v>1</v>
      </c>
      <c r="I109" s="6">
        <v>1</v>
      </c>
      <c r="J109" s="6" t="s">
        <v>11</v>
      </c>
      <c r="K109" s="6">
        <v>1</v>
      </c>
      <c r="L109" s="6">
        <v>1</v>
      </c>
      <c r="M109" s="6"/>
      <c r="N109" s="6"/>
      <c r="O109" s="6"/>
      <c r="P109" s="6"/>
      <c r="Q109" s="6"/>
      <c r="R109" s="6"/>
      <c r="S109" s="6"/>
      <c r="T109" s="7"/>
      <c r="U109" s="7">
        <f t="shared" si="2"/>
        <v>5</v>
      </c>
      <c r="V109">
        <f t="shared" si="4"/>
        <v>13</v>
      </c>
    </row>
    <row r="110" spans="1:23" x14ac:dyDescent="0.25">
      <c r="A110" s="3">
        <v>46074</v>
      </c>
      <c r="B110" s="4">
        <v>124406</v>
      </c>
      <c r="C110" s="5" t="s">
        <v>224</v>
      </c>
      <c r="D110" t="s">
        <v>154</v>
      </c>
      <c r="E110" t="s">
        <v>225</v>
      </c>
      <c r="F110" t="s">
        <v>154</v>
      </c>
      <c r="G110" s="6" t="s">
        <v>11</v>
      </c>
      <c r="H110" s="6">
        <v>1</v>
      </c>
      <c r="I110" s="6">
        <v>1</v>
      </c>
      <c r="J110" s="6">
        <v>1</v>
      </c>
      <c r="K110" s="6">
        <v>1</v>
      </c>
      <c r="L110" s="6">
        <v>1</v>
      </c>
      <c r="M110" s="6"/>
      <c r="N110" s="6"/>
      <c r="O110" s="6"/>
      <c r="P110" s="6"/>
      <c r="Q110" s="6"/>
      <c r="R110" s="6"/>
      <c r="S110" s="6"/>
      <c r="T110" s="7"/>
      <c r="U110" s="7">
        <f t="shared" si="2"/>
        <v>5</v>
      </c>
      <c r="V110">
        <f t="shared" si="4"/>
        <v>13</v>
      </c>
    </row>
    <row r="111" spans="1:23" x14ac:dyDescent="0.25">
      <c r="A111" s="3"/>
      <c r="C111" s="12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7"/>
      <c r="U111" s="7">
        <f t="shared" si="2"/>
        <v>0</v>
      </c>
      <c r="V111">
        <f t="shared" si="4"/>
        <v>18</v>
      </c>
    </row>
    <row r="112" spans="1:23" x14ac:dyDescent="0.25">
      <c r="A112" s="3"/>
      <c r="C112" s="12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7"/>
      <c r="U112" s="7">
        <f t="shared" si="2"/>
        <v>0</v>
      </c>
      <c r="V112">
        <f t="shared" si="4"/>
        <v>18</v>
      </c>
    </row>
    <row r="113" spans="1:22" x14ac:dyDescent="0.25">
      <c r="A113" s="3"/>
      <c r="C113" s="12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7"/>
      <c r="U113" s="7">
        <f t="shared" si="2"/>
        <v>0</v>
      </c>
      <c r="V113">
        <f t="shared" si="4"/>
        <v>18</v>
      </c>
    </row>
    <row r="114" spans="1:22" x14ac:dyDescent="0.25">
      <c r="A114" t="s">
        <v>226</v>
      </c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>
        <f t="shared" si="2"/>
        <v>0</v>
      </c>
      <c r="V114">
        <f t="shared" si="4"/>
        <v>18</v>
      </c>
    </row>
    <row r="115" spans="1:22" x14ac:dyDescent="0.25"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>
        <f t="shared" si="2"/>
        <v>0</v>
      </c>
      <c r="V115">
        <f t="shared" si="4"/>
        <v>18</v>
      </c>
    </row>
    <row r="116" spans="1:22" x14ac:dyDescent="0.25"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>
        <f t="shared" si="2"/>
        <v>0</v>
      </c>
      <c r="V116">
        <f t="shared" si="4"/>
        <v>18</v>
      </c>
    </row>
    <row r="117" spans="1:22" x14ac:dyDescent="0.25">
      <c r="A117" t="s">
        <v>227</v>
      </c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>
        <f t="shared" si="2"/>
        <v>0</v>
      </c>
      <c r="V117">
        <f t="shared" si="4"/>
        <v>18</v>
      </c>
    </row>
    <row r="118" spans="1:22" x14ac:dyDescent="0.25"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>
        <f t="shared" si="2"/>
        <v>0</v>
      </c>
      <c r="V118">
        <f t="shared" si="4"/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9"/>
  <sheetViews>
    <sheetView tabSelected="1" topLeftCell="C89" workbookViewId="0">
      <selection activeCell="T113" sqref="T113"/>
    </sheetView>
  </sheetViews>
  <sheetFormatPr defaultRowHeight="15" x14ac:dyDescent="0.25"/>
  <cols>
    <col min="1" max="1" width="9.7109375" bestFit="1" customWidth="1"/>
    <col min="2" max="2" width="24.42578125" bestFit="1" customWidth="1"/>
    <col min="3" max="3" width="35.5703125" bestFit="1" customWidth="1"/>
    <col min="4" max="4" width="11" bestFit="1" customWidth="1"/>
    <col min="5" max="5" width="7.28515625" bestFit="1" customWidth="1"/>
    <col min="6" max="11" width="8.140625" bestFit="1" customWidth="1"/>
    <col min="12" max="12" width="9.85546875" customWidth="1"/>
    <col min="13" max="13" width="7.28515625" bestFit="1" customWidth="1"/>
    <col min="14" max="17" width="8.140625" bestFit="1" customWidth="1"/>
    <col min="18" max="18" width="5.42578125" bestFit="1" customWidth="1"/>
  </cols>
  <sheetData>
    <row r="1" spans="1:32" x14ac:dyDescent="0.25">
      <c r="A1" t="s">
        <v>0</v>
      </c>
      <c r="B1" t="s">
        <v>2</v>
      </c>
      <c r="C1" t="s">
        <v>4</v>
      </c>
      <c r="D1" t="s">
        <v>228</v>
      </c>
      <c r="E1" s="14">
        <v>46060</v>
      </c>
      <c r="F1" s="14">
        <v>46074</v>
      </c>
      <c r="G1" s="14">
        <v>46088</v>
      </c>
      <c r="H1" s="14">
        <v>46102</v>
      </c>
      <c r="I1" s="14">
        <v>46123</v>
      </c>
      <c r="J1" s="14">
        <v>46137</v>
      </c>
      <c r="K1" s="15">
        <v>46158</v>
      </c>
      <c r="L1" s="15"/>
      <c r="M1" s="15"/>
      <c r="N1" s="15"/>
      <c r="O1" s="15"/>
      <c r="P1" s="15"/>
      <c r="Q1" s="15"/>
      <c r="R1" t="s">
        <v>6</v>
      </c>
      <c r="S1" t="s">
        <v>7</v>
      </c>
      <c r="T1" t="s">
        <v>330</v>
      </c>
    </row>
    <row r="2" spans="1:32" x14ac:dyDescent="0.25">
      <c r="A2" s="3">
        <v>46060</v>
      </c>
      <c r="B2" s="5" t="s">
        <v>229</v>
      </c>
      <c r="C2" t="s">
        <v>230</v>
      </c>
      <c r="D2" t="s">
        <v>231</v>
      </c>
      <c r="E2" s="6">
        <v>1</v>
      </c>
      <c r="F2" s="6" t="s">
        <v>11</v>
      </c>
      <c r="G2" s="6" t="s">
        <v>11</v>
      </c>
      <c r="H2" s="6" t="s">
        <v>11</v>
      </c>
      <c r="I2" s="6" t="s">
        <v>11</v>
      </c>
      <c r="J2" s="6" t="s">
        <v>11</v>
      </c>
      <c r="K2" s="6"/>
      <c r="L2" s="6"/>
      <c r="M2" s="6"/>
      <c r="N2" s="6"/>
      <c r="O2" s="6"/>
      <c r="P2" s="6"/>
      <c r="Q2" s="6"/>
      <c r="R2" s="16">
        <f t="shared" ref="R2:R69" si="0">SUM(E2:Q2)</f>
        <v>1</v>
      </c>
      <c r="S2" s="7">
        <f>SUM(18-R2)</f>
        <v>17</v>
      </c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x14ac:dyDescent="0.25">
      <c r="A3" s="3">
        <v>46088</v>
      </c>
      <c r="B3" s="5" t="s">
        <v>8</v>
      </c>
      <c r="C3" t="s">
        <v>10</v>
      </c>
      <c r="D3" t="s">
        <v>9</v>
      </c>
      <c r="E3" s="6" t="s">
        <v>11</v>
      </c>
      <c r="F3" s="6" t="s">
        <v>11</v>
      </c>
      <c r="G3" s="6">
        <v>1</v>
      </c>
      <c r="H3" s="6">
        <v>1</v>
      </c>
      <c r="I3" s="6" t="s">
        <v>11</v>
      </c>
      <c r="J3" s="6">
        <v>1</v>
      </c>
      <c r="K3" s="6"/>
      <c r="L3" s="6"/>
      <c r="M3" s="6"/>
      <c r="N3" s="6"/>
      <c r="O3" s="6"/>
      <c r="P3" s="6"/>
      <c r="Q3" s="6"/>
      <c r="R3" s="16">
        <f t="shared" si="0"/>
        <v>3</v>
      </c>
      <c r="S3" s="7">
        <f t="shared" ref="S3:S66" si="1">SUM(18-R3)</f>
        <v>15</v>
      </c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x14ac:dyDescent="0.25">
      <c r="A4" s="3">
        <v>46060</v>
      </c>
      <c r="B4" s="17" t="s">
        <v>232</v>
      </c>
      <c r="C4" t="s">
        <v>233</v>
      </c>
      <c r="D4" t="s">
        <v>154</v>
      </c>
      <c r="E4" s="6">
        <v>1</v>
      </c>
      <c r="F4" s="6">
        <v>1</v>
      </c>
      <c r="G4" s="6">
        <v>1</v>
      </c>
      <c r="H4" s="6" t="s">
        <v>11</v>
      </c>
      <c r="I4" s="6">
        <v>1</v>
      </c>
      <c r="J4" s="6">
        <v>1</v>
      </c>
      <c r="K4" s="6"/>
      <c r="L4" s="6"/>
      <c r="M4" s="6"/>
      <c r="N4" s="6"/>
      <c r="O4" s="6"/>
      <c r="P4" s="6"/>
      <c r="Q4" s="6"/>
      <c r="R4" s="16">
        <f t="shared" si="0"/>
        <v>5</v>
      </c>
      <c r="S4" s="7">
        <f t="shared" si="1"/>
        <v>13</v>
      </c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x14ac:dyDescent="0.25">
      <c r="A5" s="3">
        <v>46074</v>
      </c>
      <c r="B5" s="5" t="s">
        <v>15</v>
      </c>
      <c r="C5" t="s">
        <v>234</v>
      </c>
      <c r="D5" t="s">
        <v>9</v>
      </c>
      <c r="E5" s="6" t="s">
        <v>11</v>
      </c>
      <c r="F5" s="7">
        <v>1</v>
      </c>
      <c r="G5" s="6">
        <v>1</v>
      </c>
      <c r="H5" s="6" t="s">
        <v>11</v>
      </c>
      <c r="I5" s="6" t="s">
        <v>11</v>
      </c>
      <c r="J5" s="6" t="s">
        <v>11</v>
      </c>
      <c r="K5" s="6"/>
      <c r="L5" s="6"/>
      <c r="M5" s="6"/>
      <c r="N5" s="6"/>
      <c r="O5" s="6"/>
      <c r="P5" s="6"/>
      <c r="Q5" s="6"/>
      <c r="R5" s="16">
        <f t="shared" si="0"/>
        <v>2</v>
      </c>
      <c r="S5" s="7">
        <f t="shared" si="1"/>
        <v>16</v>
      </c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x14ac:dyDescent="0.25">
      <c r="A6" s="3">
        <v>46074</v>
      </c>
      <c r="B6" s="5" t="s">
        <v>15</v>
      </c>
      <c r="C6" t="s">
        <v>235</v>
      </c>
      <c r="D6" t="s">
        <v>9</v>
      </c>
      <c r="E6" s="6" t="s">
        <v>11</v>
      </c>
      <c r="F6" s="7">
        <v>1</v>
      </c>
      <c r="G6" s="6" t="s">
        <v>11</v>
      </c>
      <c r="H6" s="6" t="s">
        <v>11</v>
      </c>
      <c r="I6" s="6">
        <v>1</v>
      </c>
      <c r="J6" s="6">
        <v>1</v>
      </c>
      <c r="K6" s="6"/>
      <c r="L6" s="6"/>
      <c r="M6" s="6"/>
      <c r="N6" s="6"/>
      <c r="O6" s="6"/>
      <c r="P6" s="6"/>
      <c r="Q6" s="6"/>
      <c r="R6" s="16">
        <f t="shared" si="0"/>
        <v>3</v>
      </c>
      <c r="S6" s="7">
        <f t="shared" si="1"/>
        <v>15</v>
      </c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x14ac:dyDescent="0.25">
      <c r="A7" s="3">
        <v>46074</v>
      </c>
      <c r="B7" s="5" t="s">
        <v>22</v>
      </c>
      <c r="C7" t="s">
        <v>23</v>
      </c>
      <c r="D7" t="s">
        <v>236</v>
      </c>
      <c r="E7" s="6" t="s">
        <v>11</v>
      </c>
      <c r="F7" s="6">
        <v>1</v>
      </c>
      <c r="G7" s="6" t="s">
        <v>11</v>
      </c>
      <c r="H7" s="6" t="s">
        <v>11</v>
      </c>
      <c r="I7" s="6" t="s">
        <v>11</v>
      </c>
      <c r="J7" s="6">
        <v>1</v>
      </c>
      <c r="K7" s="6"/>
      <c r="L7" s="6"/>
      <c r="M7" s="6"/>
      <c r="N7" s="6"/>
      <c r="O7" s="6"/>
      <c r="P7" s="6"/>
      <c r="Q7" s="6"/>
      <c r="R7" s="16">
        <f t="shared" si="0"/>
        <v>2</v>
      </c>
      <c r="S7" s="7">
        <f t="shared" si="1"/>
        <v>16</v>
      </c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x14ac:dyDescent="0.25">
      <c r="A8" s="3">
        <v>46060</v>
      </c>
      <c r="B8" s="5" t="s">
        <v>237</v>
      </c>
      <c r="C8" t="s">
        <v>238</v>
      </c>
      <c r="D8" t="s">
        <v>236</v>
      </c>
      <c r="E8" s="6">
        <v>1</v>
      </c>
      <c r="F8" s="6">
        <v>1</v>
      </c>
      <c r="G8" s="6" t="s">
        <v>11</v>
      </c>
      <c r="H8" s="6">
        <v>1</v>
      </c>
      <c r="I8" s="6" t="s">
        <v>11</v>
      </c>
      <c r="J8" s="6" t="s">
        <v>11</v>
      </c>
      <c r="K8" s="6"/>
      <c r="L8" s="6"/>
      <c r="M8" s="6"/>
      <c r="N8" s="6"/>
      <c r="O8" s="6"/>
      <c r="P8" s="6"/>
      <c r="Q8" s="6"/>
      <c r="R8" s="16">
        <f t="shared" si="0"/>
        <v>3</v>
      </c>
      <c r="S8" s="7">
        <f t="shared" si="1"/>
        <v>15</v>
      </c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x14ac:dyDescent="0.25">
      <c r="A9" s="3">
        <v>46088</v>
      </c>
      <c r="B9" s="5" t="s">
        <v>27</v>
      </c>
      <c r="C9" t="s">
        <v>29</v>
      </c>
      <c r="D9" t="s">
        <v>239</v>
      </c>
      <c r="E9" s="6" t="s">
        <v>11</v>
      </c>
      <c r="F9" s="6" t="s">
        <v>11</v>
      </c>
      <c r="G9" s="6">
        <v>1</v>
      </c>
      <c r="H9" s="6">
        <v>1</v>
      </c>
      <c r="I9" s="6">
        <v>1</v>
      </c>
      <c r="J9" s="6" t="s">
        <v>11</v>
      </c>
      <c r="K9" s="6"/>
      <c r="L9" s="6"/>
      <c r="M9" s="6"/>
      <c r="N9" s="6"/>
      <c r="O9" s="6"/>
      <c r="P9" s="6"/>
      <c r="Q9" s="6"/>
      <c r="R9" s="16">
        <f t="shared" si="0"/>
        <v>3</v>
      </c>
      <c r="S9" s="7">
        <f t="shared" si="1"/>
        <v>15</v>
      </c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x14ac:dyDescent="0.25">
      <c r="A10" s="3">
        <v>46088</v>
      </c>
      <c r="B10" s="5" t="s">
        <v>27</v>
      </c>
      <c r="C10" t="s">
        <v>30</v>
      </c>
      <c r="D10" t="s">
        <v>239</v>
      </c>
      <c r="E10" s="6" t="s">
        <v>11</v>
      </c>
      <c r="F10" s="6" t="s">
        <v>11</v>
      </c>
      <c r="G10" s="6">
        <v>1</v>
      </c>
      <c r="H10" s="6">
        <v>1</v>
      </c>
      <c r="I10" s="6">
        <v>1</v>
      </c>
      <c r="J10" s="6" t="s">
        <v>11</v>
      </c>
      <c r="K10" s="6"/>
      <c r="L10" s="6"/>
      <c r="M10" s="6"/>
      <c r="N10" s="6"/>
      <c r="O10" s="6"/>
      <c r="P10" s="6"/>
      <c r="Q10" s="6"/>
      <c r="R10" s="16">
        <f t="shared" si="0"/>
        <v>3</v>
      </c>
      <c r="S10" s="7">
        <f t="shared" si="1"/>
        <v>15</v>
      </c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x14ac:dyDescent="0.25">
      <c r="A11" s="3">
        <v>46060</v>
      </c>
      <c r="B11" s="5" t="s">
        <v>240</v>
      </c>
      <c r="C11" t="s">
        <v>32</v>
      </c>
      <c r="D11" t="s">
        <v>35</v>
      </c>
      <c r="E11" s="6">
        <v>1</v>
      </c>
      <c r="F11" s="6">
        <v>1</v>
      </c>
      <c r="G11" s="18">
        <v>1</v>
      </c>
      <c r="H11" s="6">
        <v>1</v>
      </c>
      <c r="I11" s="6">
        <v>1</v>
      </c>
      <c r="J11" s="6">
        <v>1</v>
      </c>
      <c r="K11" s="6"/>
      <c r="L11" s="6"/>
      <c r="M11" s="6"/>
      <c r="N11" s="6"/>
      <c r="O11" s="6"/>
      <c r="P11" s="6"/>
      <c r="Q11" s="6"/>
      <c r="R11" s="16">
        <f t="shared" si="0"/>
        <v>6</v>
      </c>
      <c r="S11" s="7">
        <f t="shared" si="1"/>
        <v>12</v>
      </c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x14ac:dyDescent="0.25">
      <c r="A12" s="3">
        <v>46060</v>
      </c>
      <c r="B12" s="17" t="s">
        <v>241</v>
      </c>
      <c r="C12" t="s">
        <v>242</v>
      </c>
      <c r="D12" t="s">
        <v>9</v>
      </c>
      <c r="E12" s="18">
        <v>1</v>
      </c>
      <c r="F12" s="6" t="s">
        <v>11</v>
      </c>
      <c r="G12" s="19" t="s">
        <v>11</v>
      </c>
      <c r="H12" s="6">
        <v>1</v>
      </c>
      <c r="I12" s="6" t="s">
        <v>11</v>
      </c>
      <c r="J12" s="6" t="s">
        <v>11</v>
      </c>
      <c r="K12" s="6"/>
      <c r="L12" s="6"/>
      <c r="M12" s="6"/>
      <c r="N12" s="6"/>
      <c r="O12" s="6"/>
      <c r="P12" s="6"/>
      <c r="Q12" s="6"/>
      <c r="R12" s="16">
        <f t="shared" si="0"/>
        <v>2</v>
      </c>
      <c r="S12" s="7">
        <f t="shared" si="1"/>
        <v>16</v>
      </c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x14ac:dyDescent="0.25">
      <c r="A13" s="3">
        <v>46074</v>
      </c>
      <c r="B13" s="5" t="s">
        <v>243</v>
      </c>
      <c r="C13" t="s">
        <v>244</v>
      </c>
      <c r="D13" t="s">
        <v>154</v>
      </c>
      <c r="E13" s="6" t="s">
        <v>11</v>
      </c>
      <c r="F13" s="6">
        <v>1</v>
      </c>
      <c r="G13" s="19" t="s">
        <v>11</v>
      </c>
      <c r="H13" s="6">
        <v>1</v>
      </c>
      <c r="I13" s="6">
        <v>1</v>
      </c>
      <c r="J13" s="6" t="s">
        <v>11</v>
      </c>
      <c r="K13" s="6"/>
      <c r="L13" s="6"/>
      <c r="M13" s="6"/>
      <c r="N13" s="6"/>
      <c r="O13" s="6"/>
      <c r="P13" s="6"/>
      <c r="Q13" s="6"/>
      <c r="R13" s="16">
        <f t="shared" si="0"/>
        <v>3</v>
      </c>
      <c r="S13" s="7">
        <f t="shared" si="1"/>
        <v>15</v>
      </c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x14ac:dyDescent="0.25">
      <c r="A14" s="3">
        <v>46102</v>
      </c>
      <c r="B14" s="5" t="s">
        <v>243</v>
      </c>
      <c r="C14" t="s">
        <v>245</v>
      </c>
      <c r="D14" t="s">
        <v>154</v>
      </c>
      <c r="E14" s="6" t="s">
        <v>11</v>
      </c>
      <c r="F14" s="6" t="s">
        <v>11</v>
      </c>
      <c r="G14" s="19" t="s">
        <v>11</v>
      </c>
      <c r="H14" s="6">
        <v>1</v>
      </c>
      <c r="I14" s="6">
        <v>1</v>
      </c>
      <c r="J14" s="6" t="s">
        <v>11</v>
      </c>
      <c r="K14" s="6"/>
      <c r="L14" s="6"/>
      <c r="M14" s="6"/>
      <c r="N14" s="6"/>
      <c r="O14" s="6"/>
      <c r="P14" s="6"/>
      <c r="Q14" s="6"/>
      <c r="R14" s="16">
        <f t="shared" si="0"/>
        <v>2</v>
      </c>
      <c r="S14" s="7">
        <f t="shared" si="1"/>
        <v>16</v>
      </c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x14ac:dyDescent="0.25">
      <c r="A15" s="3">
        <v>46060</v>
      </c>
      <c r="B15" s="5" t="s">
        <v>39</v>
      </c>
      <c r="C15" t="s">
        <v>41</v>
      </c>
      <c r="D15" t="s">
        <v>246</v>
      </c>
      <c r="E15" s="6">
        <v>1</v>
      </c>
      <c r="F15" s="6">
        <v>1</v>
      </c>
      <c r="G15" s="6">
        <v>1</v>
      </c>
      <c r="H15" s="6" t="s">
        <v>11</v>
      </c>
      <c r="I15" s="6">
        <v>1</v>
      </c>
      <c r="J15" s="6" t="s">
        <v>11</v>
      </c>
      <c r="K15" s="6"/>
      <c r="L15" s="6"/>
      <c r="M15" s="6"/>
      <c r="N15" s="6"/>
      <c r="O15" s="6"/>
      <c r="P15" s="6"/>
      <c r="Q15" s="6"/>
      <c r="R15" s="16">
        <f t="shared" si="0"/>
        <v>4</v>
      </c>
      <c r="S15" s="7">
        <f t="shared" si="1"/>
        <v>14</v>
      </c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x14ac:dyDescent="0.25">
      <c r="A16" s="3">
        <v>46060</v>
      </c>
      <c r="B16" s="5" t="s">
        <v>39</v>
      </c>
      <c r="C16" t="s">
        <v>42</v>
      </c>
      <c r="D16" t="s">
        <v>246</v>
      </c>
      <c r="E16" s="6">
        <v>1</v>
      </c>
      <c r="F16" s="6" t="s">
        <v>11</v>
      </c>
      <c r="G16" s="6" t="s">
        <v>11</v>
      </c>
      <c r="H16" s="6" t="s">
        <v>11</v>
      </c>
      <c r="I16" s="6" t="s">
        <v>11</v>
      </c>
      <c r="J16" s="6" t="s">
        <v>11</v>
      </c>
      <c r="K16" s="6"/>
      <c r="L16" s="6"/>
      <c r="M16" s="6"/>
      <c r="N16" s="6"/>
      <c r="O16" s="6"/>
      <c r="P16" s="6"/>
      <c r="Q16" s="6"/>
      <c r="R16" s="16">
        <f t="shared" si="0"/>
        <v>1</v>
      </c>
      <c r="S16" s="7">
        <f t="shared" si="1"/>
        <v>17</v>
      </c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32" x14ac:dyDescent="0.25">
      <c r="A17" s="3">
        <v>46088</v>
      </c>
      <c r="B17" s="5" t="s">
        <v>247</v>
      </c>
      <c r="C17" t="s">
        <v>248</v>
      </c>
      <c r="D17" t="s">
        <v>249</v>
      </c>
      <c r="E17" s="6" t="s">
        <v>11</v>
      </c>
      <c r="F17" s="6" t="s">
        <v>11</v>
      </c>
      <c r="G17" s="6">
        <v>1</v>
      </c>
      <c r="H17" s="6">
        <v>1</v>
      </c>
      <c r="I17" s="6" t="s">
        <v>11</v>
      </c>
      <c r="J17" s="6" t="s">
        <v>11</v>
      </c>
      <c r="K17" s="6"/>
      <c r="L17" s="6"/>
      <c r="M17" s="6"/>
      <c r="N17" s="6"/>
      <c r="O17" s="6"/>
      <c r="P17" s="6"/>
      <c r="Q17" s="6"/>
      <c r="R17" s="16">
        <f t="shared" si="0"/>
        <v>2</v>
      </c>
      <c r="S17" s="7">
        <f t="shared" si="1"/>
        <v>16</v>
      </c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32" x14ac:dyDescent="0.25">
      <c r="A18" s="3">
        <v>46060</v>
      </c>
      <c r="B18" s="5" t="s">
        <v>46</v>
      </c>
      <c r="C18" t="s">
        <v>250</v>
      </c>
      <c r="D18" t="s">
        <v>246</v>
      </c>
      <c r="E18" s="6">
        <v>1</v>
      </c>
      <c r="F18" s="18">
        <v>1</v>
      </c>
      <c r="G18" s="6">
        <v>1</v>
      </c>
      <c r="H18" s="6">
        <v>1</v>
      </c>
      <c r="I18" s="6" t="s">
        <v>11</v>
      </c>
      <c r="J18" s="6">
        <v>1</v>
      </c>
      <c r="K18" s="6"/>
      <c r="L18" s="6"/>
      <c r="M18" s="6"/>
      <c r="N18" s="6"/>
      <c r="O18" s="6"/>
      <c r="P18" s="6"/>
      <c r="Q18" s="6"/>
      <c r="R18" s="16">
        <f t="shared" si="0"/>
        <v>5</v>
      </c>
      <c r="S18" s="7">
        <f t="shared" si="1"/>
        <v>13</v>
      </c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</row>
    <row r="19" spans="1:32" x14ac:dyDescent="0.25">
      <c r="A19" s="3">
        <v>46060</v>
      </c>
      <c r="B19" s="5" t="s">
        <v>55</v>
      </c>
      <c r="C19" t="s">
        <v>251</v>
      </c>
      <c r="D19" t="s">
        <v>154</v>
      </c>
      <c r="E19" s="6">
        <v>1</v>
      </c>
      <c r="F19" s="18">
        <v>1</v>
      </c>
      <c r="G19" s="6">
        <v>1</v>
      </c>
      <c r="H19" s="6">
        <v>1</v>
      </c>
      <c r="I19" s="6">
        <v>1</v>
      </c>
      <c r="J19" s="6">
        <v>1</v>
      </c>
      <c r="K19" s="6"/>
      <c r="L19" s="6"/>
      <c r="M19" s="6"/>
      <c r="N19" s="6"/>
      <c r="O19" s="6"/>
      <c r="P19" s="6"/>
      <c r="Q19" s="6"/>
      <c r="R19" s="16">
        <f t="shared" si="0"/>
        <v>6</v>
      </c>
      <c r="S19" s="7">
        <f t="shared" si="1"/>
        <v>12</v>
      </c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32" x14ac:dyDescent="0.25">
      <c r="A20" s="3">
        <v>46060</v>
      </c>
      <c r="B20" s="5" t="s">
        <v>55</v>
      </c>
      <c r="C20" t="s">
        <v>58</v>
      </c>
      <c r="D20" t="s">
        <v>154</v>
      </c>
      <c r="E20" s="6">
        <v>1</v>
      </c>
      <c r="F20" s="6">
        <v>1</v>
      </c>
      <c r="G20" s="6">
        <v>1</v>
      </c>
      <c r="H20" s="6">
        <v>1</v>
      </c>
      <c r="I20" s="6">
        <v>1</v>
      </c>
      <c r="J20" s="6">
        <v>1</v>
      </c>
      <c r="K20" s="6"/>
      <c r="L20" s="6"/>
      <c r="M20" s="6"/>
      <c r="N20" s="6"/>
      <c r="O20" s="6"/>
      <c r="P20" s="6"/>
      <c r="Q20" s="6"/>
      <c r="R20" s="16">
        <f t="shared" si="0"/>
        <v>6</v>
      </c>
      <c r="S20" s="7">
        <f t="shared" si="1"/>
        <v>12</v>
      </c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32" x14ac:dyDescent="0.25">
      <c r="A21" s="3">
        <v>46074</v>
      </c>
      <c r="B21" s="5" t="s">
        <v>252</v>
      </c>
      <c r="C21" t="s">
        <v>253</v>
      </c>
      <c r="D21" t="s">
        <v>254</v>
      </c>
      <c r="E21" s="6" t="s">
        <v>11</v>
      </c>
      <c r="F21" s="6">
        <v>1</v>
      </c>
      <c r="G21" s="6" t="s">
        <v>11</v>
      </c>
      <c r="H21" s="6">
        <v>1</v>
      </c>
      <c r="I21" s="6">
        <v>1</v>
      </c>
      <c r="J21" s="6">
        <v>1</v>
      </c>
      <c r="K21" s="6"/>
      <c r="L21" s="6"/>
      <c r="M21" s="6"/>
      <c r="N21" s="6"/>
      <c r="O21" s="6"/>
      <c r="P21" s="6"/>
      <c r="Q21" s="6"/>
      <c r="R21" s="16">
        <f t="shared" si="0"/>
        <v>4</v>
      </c>
      <c r="S21" s="7">
        <f t="shared" si="1"/>
        <v>14</v>
      </c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</row>
    <row r="22" spans="1:32" x14ac:dyDescent="0.25">
      <c r="A22" s="3">
        <v>46074</v>
      </c>
      <c r="B22" s="5" t="s">
        <v>70</v>
      </c>
      <c r="C22" t="s">
        <v>255</v>
      </c>
      <c r="D22" t="s">
        <v>154</v>
      </c>
      <c r="E22" s="6" t="s">
        <v>11</v>
      </c>
      <c r="F22" s="6">
        <v>1</v>
      </c>
      <c r="G22" s="6" t="s">
        <v>11</v>
      </c>
      <c r="H22" s="6" t="s">
        <v>11</v>
      </c>
      <c r="I22" s="6">
        <v>1</v>
      </c>
      <c r="J22" s="6" t="s">
        <v>11</v>
      </c>
      <c r="K22" s="6"/>
      <c r="L22" s="6"/>
      <c r="M22" s="6"/>
      <c r="N22" s="6"/>
      <c r="O22" s="6"/>
      <c r="P22" s="6"/>
      <c r="Q22" s="6"/>
      <c r="R22" s="16">
        <f t="shared" si="0"/>
        <v>2</v>
      </c>
      <c r="S22" s="7">
        <f t="shared" si="1"/>
        <v>16</v>
      </c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</row>
    <row r="23" spans="1:32" x14ac:dyDescent="0.25">
      <c r="A23" s="3">
        <v>46060</v>
      </c>
      <c r="B23" s="5" t="s">
        <v>256</v>
      </c>
      <c r="C23" t="s">
        <v>76</v>
      </c>
      <c r="D23" t="s">
        <v>9</v>
      </c>
      <c r="E23" s="6">
        <v>1</v>
      </c>
      <c r="F23" s="6">
        <v>1</v>
      </c>
      <c r="G23" s="6">
        <v>1</v>
      </c>
      <c r="H23" s="6">
        <v>1</v>
      </c>
      <c r="I23" s="6">
        <v>1</v>
      </c>
      <c r="J23" s="6">
        <v>1</v>
      </c>
      <c r="K23" s="6"/>
      <c r="L23" s="6"/>
      <c r="M23" s="6"/>
      <c r="N23" s="6"/>
      <c r="O23" s="6"/>
      <c r="P23" s="6"/>
      <c r="Q23" s="6"/>
      <c r="R23" s="16">
        <f t="shared" si="0"/>
        <v>6</v>
      </c>
      <c r="S23" s="7">
        <f t="shared" si="1"/>
        <v>12</v>
      </c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</row>
    <row r="24" spans="1:32" x14ac:dyDescent="0.25">
      <c r="A24" s="3">
        <v>46088</v>
      </c>
      <c r="B24" s="5" t="s">
        <v>73</v>
      </c>
      <c r="C24" t="s">
        <v>74</v>
      </c>
      <c r="D24" t="s">
        <v>9</v>
      </c>
      <c r="E24" s="6" t="s">
        <v>11</v>
      </c>
      <c r="F24" s="6" t="s">
        <v>11</v>
      </c>
      <c r="G24" s="6">
        <v>1</v>
      </c>
      <c r="H24" s="6" t="s">
        <v>11</v>
      </c>
      <c r="I24" s="6">
        <v>1</v>
      </c>
      <c r="J24" s="6" t="s">
        <v>11</v>
      </c>
      <c r="K24" s="6"/>
      <c r="L24" s="6"/>
      <c r="M24" s="6"/>
      <c r="N24" s="6"/>
      <c r="O24" s="6"/>
      <c r="P24" s="6"/>
      <c r="Q24" s="6"/>
      <c r="R24" s="16">
        <f t="shared" si="0"/>
        <v>2</v>
      </c>
      <c r="S24" s="7">
        <f t="shared" si="1"/>
        <v>16</v>
      </c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</row>
    <row r="25" spans="1:32" x14ac:dyDescent="0.25">
      <c r="A25" s="3">
        <v>46074</v>
      </c>
      <c r="B25" s="5" t="s">
        <v>77</v>
      </c>
      <c r="C25" t="s">
        <v>257</v>
      </c>
      <c r="D25" t="s">
        <v>165</v>
      </c>
      <c r="E25" s="6" t="s">
        <v>11</v>
      </c>
      <c r="F25" s="7">
        <v>1</v>
      </c>
      <c r="G25" s="6">
        <v>1</v>
      </c>
      <c r="H25" s="6">
        <v>1</v>
      </c>
      <c r="I25" s="6">
        <v>1</v>
      </c>
      <c r="J25" s="6" t="s">
        <v>11</v>
      </c>
      <c r="K25" s="6"/>
      <c r="L25" s="6"/>
      <c r="M25" s="6"/>
      <c r="N25" s="6"/>
      <c r="O25" s="6"/>
      <c r="P25" s="6"/>
      <c r="Q25" s="6"/>
      <c r="R25" s="16">
        <f t="shared" si="0"/>
        <v>4</v>
      </c>
      <c r="S25" s="7">
        <f t="shared" si="1"/>
        <v>14</v>
      </c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</row>
    <row r="26" spans="1:32" x14ac:dyDescent="0.25">
      <c r="A26" s="3">
        <v>46060</v>
      </c>
      <c r="B26" s="5" t="s">
        <v>79</v>
      </c>
      <c r="C26" t="s">
        <v>258</v>
      </c>
      <c r="D26" t="s">
        <v>246</v>
      </c>
      <c r="E26" s="6">
        <v>1</v>
      </c>
      <c r="F26" s="6">
        <v>1</v>
      </c>
      <c r="G26" s="6" t="s">
        <v>11</v>
      </c>
      <c r="H26" s="6" t="s">
        <v>11</v>
      </c>
      <c r="I26" s="6" t="s">
        <v>11</v>
      </c>
      <c r="J26" s="6">
        <v>1</v>
      </c>
      <c r="K26" s="6"/>
      <c r="L26" s="6"/>
      <c r="M26" s="6"/>
      <c r="N26" s="6"/>
      <c r="O26" s="6"/>
      <c r="P26" s="6"/>
      <c r="Q26" s="6"/>
      <c r="R26" s="16">
        <f t="shared" si="0"/>
        <v>3</v>
      </c>
      <c r="S26" s="7">
        <f t="shared" si="1"/>
        <v>15</v>
      </c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</row>
    <row r="27" spans="1:32" x14ac:dyDescent="0.25">
      <c r="A27" s="3">
        <v>46060</v>
      </c>
      <c r="B27" s="5" t="s">
        <v>81</v>
      </c>
      <c r="C27" t="s">
        <v>259</v>
      </c>
      <c r="D27" t="s">
        <v>9</v>
      </c>
      <c r="E27" s="7">
        <v>1</v>
      </c>
      <c r="F27" s="6">
        <v>1</v>
      </c>
      <c r="G27" s="6">
        <v>1</v>
      </c>
      <c r="H27" s="6">
        <v>1</v>
      </c>
      <c r="I27" s="6">
        <v>1</v>
      </c>
      <c r="J27" s="6">
        <v>1</v>
      </c>
      <c r="K27" s="6"/>
      <c r="L27" s="6"/>
      <c r="M27" s="6"/>
      <c r="N27" s="6"/>
      <c r="O27" s="6"/>
      <c r="P27" s="6"/>
      <c r="Q27" s="6"/>
      <c r="R27" s="16">
        <f t="shared" si="0"/>
        <v>6</v>
      </c>
      <c r="S27" s="7">
        <f t="shared" si="1"/>
        <v>12</v>
      </c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</row>
    <row r="28" spans="1:32" x14ac:dyDescent="0.25">
      <c r="A28" s="3">
        <v>46060</v>
      </c>
      <c r="B28" s="5" t="s">
        <v>81</v>
      </c>
      <c r="C28" t="s">
        <v>20</v>
      </c>
      <c r="D28" t="s">
        <v>9</v>
      </c>
      <c r="E28" s="7">
        <v>1</v>
      </c>
      <c r="F28" s="6">
        <v>1</v>
      </c>
      <c r="G28" s="6">
        <v>1</v>
      </c>
      <c r="H28" s="6" t="s">
        <v>11</v>
      </c>
      <c r="I28" s="6" t="s">
        <v>11</v>
      </c>
      <c r="J28" s="6" t="s">
        <v>11</v>
      </c>
      <c r="K28" s="6"/>
      <c r="L28" s="6"/>
      <c r="M28" s="6"/>
      <c r="N28" s="6"/>
      <c r="O28" s="6"/>
      <c r="P28" s="6"/>
      <c r="Q28" s="6"/>
      <c r="R28" s="16">
        <f t="shared" si="0"/>
        <v>3</v>
      </c>
      <c r="S28" s="7">
        <f t="shared" si="1"/>
        <v>15</v>
      </c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</row>
    <row r="29" spans="1:32" x14ac:dyDescent="0.25">
      <c r="A29" s="3">
        <v>46060</v>
      </c>
      <c r="B29" s="5" t="s">
        <v>81</v>
      </c>
      <c r="C29" t="s">
        <v>83</v>
      </c>
      <c r="D29" t="s">
        <v>9</v>
      </c>
      <c r="E29" s="7">
        <v>1</v>
      </c>
      <c r="F29" s="6">
        <v>1</v>
      </c>
      <c r="G29" s="6">
        <v>1</v>
      </c>
      <c r="H29" s="6">
        <v>1</v>
      </c>
      <c r="I29" s="6">
        <v>1</v>
      </c>
      <c r="J29" s="6">
        <v>1</v>
      </c>
      <c r="K29" s="6"/>
      <c r="L29" s="6"/>
      <c r="M29" s="6"/>
      <c r="N29" s="6"/>
      <c r="O29" s="6"/>
      <c r="P29" s="6"/>
      <c r="Q29" s="6"/>
      <c r="R29" s="16">
        <f t="shared" si="0"/>
        <v>6</v>
      </c>
      <c r="S29" s="7">
        <f t="shared" si="1"/>
        <v>12</v>
      </c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</row>
    <row r="30" spans="1:32" x14ac:dyDescent="0.25">
      <c r="A30" s="3">
        <v>46074</v>
      </c>
      <c r="B30" s="5" t="s">
        <v>84</v>
      </c>
      <c r="C30" t="s">
        <v>85</v>
      </c>
      <c r="D30" t="s">
        <v>35</v>
      </c>
      <c r="E30" s="6" t="s">
        <v>11</v>
      </c>
      <c r="F30" s="6">
        <v>1</v>
      </c>
      <c r="G30" s="6" t="s">
        <v>11</v>
      </c>
      <c r="H30" s="6">
        <v>1</v>
      </c>
      <c r="I30" s="6">
        <v>1</v>
      </c>
      <c r="J30" s="6">
        <v>1</v>
      </c>
      <c r="K30" s="6"/>
      <c r="L30" s="6"/>
      <c r="M30" s="6"/>
      <c r="N30" s="6"/>
      <c r="O30" s="6"/>
      <c r="P30" s="6"/>
      <c r="Q30" s="6"/>
      <c r="R30" s="16">
        <f t="shared" si="0"/>
        <v>4</v>
      </c>
      <c r="S30" s="7">
        <f t="shared" si="1"/>
        <v>14</v>
      </c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</row>
    <row r="31" spans="1:32" x14ac:dyDescent="0.25">
      <c r="A31" s="3">
        <v>46074</v>
      </c>
      <c r="B31" s="5" t="s">
        <v>88</v>
      </c>
      <c r="C31" t="s">
        <v>89</v>
      </c>
      <c r="D31" t="s">
        <v>35</v>
      </c>
      <c r="E31" s="6" t="s">
        <v>11</v>
      </c>
      <c r="F31" s="6">
        <v>1</v>
      </c>
      <c r="G31" s="6" t="s">
        <v>11</v>
      </c>
      <c r="H31" s="6">
        <v>1</v>
      </c>
      <c r="I31" s="6">
        <v>1</v>
      </c>
      <c r="J31" s="6" t="s">
        <v>11</v>
      </c>
      <c r="K31" s="6"/>
      <c r="L31" s="6"/>
      <c r="M31" s="6"/>
      <c r="N31" s="6"/>
      <c r="O31" s="6"/>
      <c r="P31" s="6"/>
      <c r="Q31" s="6"/>
      <c r="R31" s="16">
        <f t="shared" si="0"/>
        <v>3</v>
      </c>
      <c r="S31" s="7">
        <f t="shared" si="1"/>
        <v>15</v>
      </c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</row>
    <row r="32" spans="1:32" x14ac:dyDescent="0.25">
      <c r="A32" s="3">
        <v>46074</v>
      </c>
      <c r="B32" s="5" t="s">
        <v>90</v>
      </c>
      <c r="C32" t="s">
        <v>260</v>
      </c>
      <c r="D32" t="s">
        <v>9</v>
      </c>
      <c r="E32" s="6" t="s">
        <v>11</v>
      </c>
      <c r="F32" s="7">
        <v>1</v>
      </c>
      <c r="G32" s="6" t="s">
        <v>11</v>
      </c>
      <c r="H32" s="6" t="s">
        <v>11</v>
      </c>
      <c r="I32" s="6" t="s">
        <v>11</v>
      </c>
      <c r="J32" s="6" t="s">
        <v>11</v>
      </c>
      <c r="K32" s="6"/>
      <c r="L32" s="6"/>
      <c r="M32" s="6"/>
      <c r="N32" s="6"/>
      <c r="O32" s="6"/>
      <c r="P32" s="6"/>
      <c r="Q32" s="6"/>
      <c r="R32" s="16">
        <f t="shared" si="0"/>
        <v>1</v>
      </c>
      <c r="S32" s="7">
        <f t="shared" si="1"/>
        <v>17</v>
      </c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</row>
    <row r="33" spans="1:32" x14ac:dyDescent="0.25">
      <c r="A33" s="3">
        <v>46088</v>
      </c>
      <c r="B33" s="5" t="s">
        <v>92</v>
      </c>
      <c r="C33" t="s">
        <v>261</v>
      </c>
      <c r="D33" t="s">
        <v>9</v>
      </c>
      <c r="E33" s="6" t="s">
        <v>11</v>
      </c>
      <c r="F33" s="7" t="s">
        <v>11</v>
      </c>
      <c r="G33" s="6">
        <v>1</v>
      </c>
      <c r="H33" s="11">
        <v>2</v>
      </c>
      <c r="I33" s="11">
        <v>2</v>
      </c>
      <c r="J33" s="6">
        <v>1</v>
      </c>
      <c r="K33" s="6"/>
      <c r="L33" s="6"/>
      <c r="M33" s="6"/>
      <c r="N33" s="6"/>
      <c r="O33" s="6"/>
      <c r="P33" s="6"/>
      <c r="Q33" s="6"/>
      <c r="R33" s="16">
        <f t="shared" si="0"/>
        <v>6</v>
      </c>
      <c r="S33" s="7">
        <f t="shared" si="1"/>
        <v>12</v>
      </c>
      <c r="T33" s="7">
        <v>2</v>
      </c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</row>
    <row r="34" spans="1:32" x14ac:dyDescent="0.25">
      <c r="A34" s="3">
        <v>46102</v>
      </c>
      <c r="B34" s="5" t="s">
        <v>92</v>
      </c>
      <c r="C34" t="s">
        <v>94</v>
      </c>
      <c r="D34" t="s">
        <v>9</v>
      </c>
      <c r="E34" s="6" t="s">
        <v>11</v>
      </c>
      <c r="F34" s="7" t="s">
        <v>11</v>
      </c>
      <c r="G34" s="6" t="s">
        <v>11</v>
      </c>
      <c r="H34" s="11">
        <v>2</v>
      </c>
      <c r="I34" s="11">
        <v>2</v>
      </c>
      <c r="J34" s="6">
        <v>1</v>
      </c>
      <c r="K34" s="6"/>
      <c r="L34" s="6"/>
      <c r="M34" s="6"/>
      <c r="N34" s="6"/>
      <c r="O34" s="6"/>
      <c r="P34" s="6"/>
      <c r="Q34" s="6"/>
      <c r="R34" s="16">
        <f t="shared" si="0"/>
        <v>5</v>
      </c>
      <c r="S34" s="7">
        <f t="shared" si="1"/>
        <v>13</v>
      </c>
      <c r="T34" s="7">
        <v>2</v>
      </c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</row>
    <row r="35" spans="1:32" x14ac:dyDescent="0.25">
      <c r="A35" s="3">
        <v>46088</v>
      </c>
      <c r="B35" s="5" t="s">
        <v>95</v>
      </c>
      <c r="C35" t="s">
        <v>96</v>
      </c>
      <c r="D35" t="s">
        <v>262</v>
      </c>
      <c r="E35" s="6" t="s">
        <v>11</v>
      </c>
      <c r="F35" s="7" t="s">
        <v>11</v>
      </c>
      <c r="G35" s="6">
        <v>1</v>
      </c>
      <c r="H35" s="11">
        <v>2</v>
      </c>
      <c r="I35" s="11">
        <v>2</v>
      </c>
      <c r="J35" s="11">
        <v>2</v>
      </c>
      <c r="K35" s="6"/>
      <c r="L35" s="6"/>
      <c r="M35" s="6"/>
      <c r="N35" s="6"/>
      <c r="O35" s="6"/>
      <c r="P35" s="6"/>
      <c r="Q35" s="6"/>
      <c r="R35" s="16">
        <f t="shared" si="0"/>
        <v>7</v>
      </c>
      <c r="S35" s="7">
        <f t="shared" si="1"/>
        <v>11</v>
      </c>
      <c r="T35" s="7">
        <v>3</v>
      </c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</row>
    <row r="36" spans="1:32" x14ac:dyDescent="0.25">
      <c r="A36" s="3">
        <v>46060</v>
      </c>
      <c r="B36" s="5" t="s">
        <v>97</v>
      </c>
      <c r="C36" t="s">
        <v>98</v>
      </c>
      <c r="D36" t="s">
        <v>154</v>
      </c>
      <c r="E36" s="6">
        <v>1</v>
      </c>
      <c r="F36" s="6">
        <v>1</v>
      </c>
      <c r="G36" s="6">
        <v>1</v>
      </c>
      <c r="H36" s="6" t="s">
        <v>11</v>
      </c>
      <c r="I36" s="6" t="s">
        <v>11</v>
      </c>
      <c r="J36" s="6" t="s">
        <v>11</v>
      </c>
      <c r="K36" s="6"/>
      <c r="L36" s="6"/>
      <c r="M36" s="6"/>
      <c r="N36" s="6"/>
      <c r="O36" s="6"/>
      <c r="P36" s="6"/>
      <c r="Q36" s="6"/>
      <c r="R36" s="16">
        <f t="shared" si="0"/>
        <v>3</v>
      </c>
      <c r="S36" s="7">
        <f t="shared" si="1"/>
        <v>15</v>
      </c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</row>
    <row r="37" spans="1:32" x14ac:dyDescent="0.25">
      <c r="A37" s="3">
        <v>46088</v>
      </c>
      <c r="B37" s="5" t="s">
        <v>97</v>
      </c>
      <c r="C37" t="s">
        <v>98</v>
      </c>
      <c r="D37" t="s">
        <v>9</v>
      </c>
      <c r="E37" s="6" t="s">
        <v>11</v>
      </c>
      <c r="F37" s="6" t="s">
        <v>11</v>
      </c>
      <c r="G37" s="6">
        <v>1</v>
      </c>
      <c r="H37" s="6" t="s">
        <v>11</v>
      </c>
      <c r="I37" s="6" t="s">
        <v>11</v>
      </c>
      <c r="J37" s="6" t="s">
        <v>11</v>
      </c>
      <c r="K37" s="6"/>
      <c r="L37" s="6"/>
      <c r="M37" s="6"/>
      <c r="N37" s="6"/>
      <c r="O37" s="6"/>
      <c r="P37" s="6"/>
      <c r="Q37" s="6"/>
      <c r="R37" s="16">
        <f t="shared" si="0"/>
        <v>1</v>
      </c>
      <c r="S37" s="7">
        <f t="shared" si="1"/>
        <v>17</v>
      </c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</row>
    <row r="38" spans="1:32" x14ac:dyDescent="0.25">
      <c r="A38" s="3">
        <v>46074</v>
      </c>
      <c r="B38" s="5" t="s">
        <v>99</v>
      </c>
      <c r="C38" t="s">
        <v>100</v>
      </c>
      <c r="D38" t="s">
        <v>9</v>
      </c>
      <c r="E38" s="6">
        <v>1</v>
      </c>
      <c r="F38" s="6">
        <v>1</v>
      </c>
      <c r="G38" s="6" t="s">
        <v>11</v>
      </c>
      <c r="H38" s="6" t="s">
        <v>11</v>
      </c>
      <c r="I38" s="6" t="s">
        <v>11</v>
      </c>
      <c r="J38" s="6">
        <v>1</v>
      </c>
      <c r="K38" s="6"/>
      <c r="L38" s="6"/>
      <c r="M38" s="6"/>
      <c r="N38" s="6"/>
      <c r="O38" s="6"/>
      <c r="P38" s="6"/>
      <c r="Q38" s="6"/>
      <c r="R38" s="16">
        <f t="shared" si="0"/>
        <v>3</v>
      </c>
      <c r="S38" s="7">
        <f t="shared" si="1"/>
        <v>15</v>
      </c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</row>
    <row r="39" spans="1:32" x14ac:dyDescent="0.25">
      <c r="A39" s="3">
        <v>46074</v>
      </c>
      <c r="B39" s="5" t="s">
        <v>99</v>
      </c>
      <c r="C39" t="s">
        <v>263</v>
      </c>
      <c r="D39" t="s">
        <v>9</v>
      </c>
      <c r="E39" s="6">
        <v>1</v>
      </c>
      <c r="F39" s="6">
        <v>1</v>
      </c>
      <c r="G39" s="6" t="s">
        <v>11</v>
      </c>
      <c r="H39" s="6" t="s">
        <v>11</v>
      </c>
      <c r="I39" s="6" t="s">
        <v>11</v>
      </c>
      <c r="J39" s="6">
        <v>1</v>
      </c>
      <c r="K39" s="6"/>
      <c r="L39" s="6"/>
      <c r="M39" s="6"/>
      <c r="N39" s="6"/>
      <c r="O39" s="6"/>
      <c r="P39" s="6"/>
      <c r="Q39" s="6"/>
      <c r="R39" s="16">
        <f t="shared" si="0"/>
        <v>3</v>
      </c>
      <c r="S39" s="7">
        <f t="shared" si="1"/>
        <v>15</v>
      </c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</row>
    <row r="40" spans="1:32" x14ac:dyDescent="0.25">
      <c r="A40" s="3">
        <v>46123</v>
      </c>
      <c r="B40" s="5" t="s">
        <v>102</v>
      </c>
      <c r="C40" t="s">
        <v>103</v>
      </c>
      <c r="D40" t="s">
        <v>236</v>
      </c>
      <c r="E40" s="6" t="s">
        <v>11</v>
      </c>
      <c r="F40" s="6" t="s">
        <v>11</v>
      </c>
      <c r="G40" s="6" t="s">
        <v>11</v>
      </c>
      <c r="H40" s="6" t="s">
        <v>11</v>
      </c>
      <c r="I40" s="6">
        <v>1</v>
      </c>
      <c r="J40" s="6">
        <v>1</v>
      </c>
      <c r="K40" s="6"/>
      <c r="L40" s="6"/>
      <c r="M40" s="6"/>
      <c r="N40" s="6"/>
      <c r="O40" s="6"/>
      <c r="P40" s="6"/>
      <c r="Q40" s="6"/>
      <c r="R40" s="16">
        <f t="shared" si="0"/>
        <v>2</v>
      </c>
      <c r="S40" s="7">
        <f t="shared" si="1"/>
        <v>16</v>
      </c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</row>
    <row r="41" spans="1:32" x14ac:dyDescent="0.25">
      <c r="A41" s="3">
        <v>46060</v>
      </c>
      <c r="B41" s="5" t="s">
        <v>104</v>
      </c>
      <c r="C41" t="s">
        <v>105</v>
      </c>
      <c r="D41" t="s">
        <v>9</v>
      </c>
      <c r="E41" s="6">
        <v>1</v>
      </c>
      <c r="F41" s="6">
        <v>1</v>
      </c>
      <c r="G41" s="6" t="s">
        <v>11</v>
      </c>
      <c r="H41" s="6">
        <v>1</v>
      </c>
      <c r="I41" s="6">
        <v>1</v>
      </c>
      <c r="J41" s="6" t="s">
        <v>11</v>
      </c>
      <c r="K41" s="6"/>
      <c r="L41" s="6"/>
      <c r="M41" s="6"/>
      <c r="N41" s="6"/>
      <c r="O41" s="6"/>
      <c r="P41" s="6"/>
      <c r="Q41" s="6"/>
      <c r="R41" s="16">
        <f t="shared" si="0"/>
        <v>4</v>
      </c>
      <c r="S41" s="7">
        <f t="shared" si="1"/>
        <v>14</v>
      </c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</row>
    <row r="42" spans="1:32" x14ac:dyDescent="0.25">
      <c r="A42" s="3">
        <v>45709</v>
      </c>
      <c r="B42" s="5" t="s">
        <v>108</v>
      </c>
      <c r="C42" t="s">
        <v>109</v>
      </c>
      <c r="D42" t="s">
        <v>165</v>
      </c>
      <c r="E42" s="6" t="s">
        <v>11</v>
      </c>
      <c r="F42" s="7">
        <v>1</v>
      </c>
      <c r="G42" s="6">
        <v>1</v>
      </c>
      <c r="H42" s="6" t="s">
        <v>11</v>
      </c>
      <c r="I42" s="6">
        <v>1</v>
      </c>
      <c r="J42" s="6">
        <v>1</v>
      </c>
      <c r="K42" s="6"/>
      <c r="L42" s="6"/>
      <c r="M42" s="6"/>
      <c r="N42" s="6"/>
      <c r="O42" s="6"/>
      <c r="P42" s="6"/>
      <c r="Q42" s="6"/>
      <c r="R42" s="16">
        <f t="shared" si="0"/>
        <v>4</v>
      </c>
      <c r="S42" s="7">
        <f t="shared" si="1"/>
        <v>14</v>
      </c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</row>
    <row r="43" spans="1:32" x14ac:dyDescent="0.25">
      <c r="A43" s="3">
        <v>46060</v>
      </c>
      <c r="B43" s="5" t="s">
        <v>110</v>
      </c>
      <c r="C43" t="s">
        <v>111</v>
      </c>
      <c r="D43" t="s">
        <v>246</v>
      </c>
      <c r="E43" s="7">
        <v>1</v>
      </c>
      <c r="F43" s="6">
        <v>1</v>
      </c>
      <c r="G43" s="6">
        <v>1</v>
      </c>
      <c r="H43" s="6" t="s">
        <v>11</v>
      </c>
      <c r="I43" s="11">
        <v>2</v>
      </c>
      <c r="J43" s="6" t="s">
        <v>11</v>
      </c>
      <c r="K43" s="6"/>
      <c r="L43" s="6"/>
      <c r="M43" s="6"/>
      <c r="N43" s="6"/>
      <c r="O43" s="6"/>
      <c r="P43" s="6"/>
      <c r="Q43" s="6"/>
      <c r="R43" s="16">
        <f t="shared" si="0"/>
        <v>5</v>
      </c>
      <c r="S43" s="7">
        <f t="shared" si="1"/>
        <v>13</v>
      </c>
      <c r="T43" s="7">
        <v>1</v>
      </c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</row>
    <row r="44" spans="1:32" x14ac:dyDescent="0.25">
      <c r="A44" s="3">
        <v>46060</v>
      </c>
      <c r="B44" s="5" t="s">
        <v>112</v>
      </c>
      <c r="C44" t="s">
        <v>113</v>
      </c>
      <c r="D44" t="s">
        <v>9</v>
      </c>
      <c r="E44" s="6">
        <v>1</v>
      </c>
      <c r="F44" s="6">
        <v>1</v>
      </c>
      <c r="G44" s="6" t="s">
        <v>11</v>
      </c>
      <c r="H44" s="6">
        <v>1</v>
      </c>
      <c r="I44" s="6">
        <v>1</v>
      </c>
      <c r="J44" s="6">
        <v>1</v>
      </c>
      <c r="K44" s="6"/>
      <c r="L44" s="6"/>
      <c r="M44" s="6"/>
      <c r="N44" s="6"/>
      <c r="O44" s="6"/>
      <c r="P44" s="6"/>
      <c r="Q44" s="6"/>
      <c r="R44" s="16">
        <f t="shared" si="0"/>
        <v>5</v>
      </c>
      <c r="S44" s="7">
        <f t="shared" si="1"/>
        <v>13</v>
      </c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</row>
    <row r="45" spans="1:32" x14ac:dyDescent="0.25">
      <c r="A45" s="3">
        <v>46060</v>
      </c>
      <c r="B45" s="5" t="s">
        <v>114</v>
      </c>
      <c r="C45" s="12" t="s">
        <v>116</v>
      </c>
      <c r="D45" s="12" t="s">
        <v>165</v>
      </c>
      <c r="E45" s="6">
        <v>1</v>
      </c>
      <c r="F45" s="6">
        <v>1</v>
      </c>
      <c r="G45" s="6" t="s">
        <v>11</v>
      </c>
      <c r="H45" s="6" t="s">
        <v>11</v>
      </c>
      <c r="I45" s="6">
        <v>1</v>
      </c>
      <c r="J45" s="6">
        <v>1</v>
      </c>
      <c r="K45" s="6"/>
      <c r="L45" s="6"/>
      <c r="M45" s="6"/>
      <c r="N45" s="6"/>
      <c r="O45" s="6"/>
      <c r="P45" s="6"/>
      <c r="Q45" s="6"/>
      <c r="R45" s="16">
        <f t="shared" si="0"/>
        <v>4</v>
      </c>
      <c r="S45" s="7">
        <f t="shared" si="1"/>
        <v>14</v>
      </c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</row>
    <row r="46" spans="1:32" x14ac:dyDescent="0.25">
      <c r="A46" s="3">
        <v>46060</v>
      </c>
      <c r="B46" s="5" t="s">
        <v>264</v>
      </c>
      <c r="C46" t="s">
        <v>265</v>
      </c>
      <c r="D46" t="s">
        <v>9</v>
      </c>
      <c r="E46" s="7">
        <v>1</v>
      </c>
      <c r="F46" s="6">
        <v>1</v>
      </c>
      <c r="G46" s="6">
        <v>1</v>
      </c>
      <c r="H46" s="6">
        <v>1</v>
      </c>
      <c r="I46" s="6" t="s">
        <v>11</v>
      </c>
      <c r="J46" s="6">
        <v>1</v>
      </c>
      <c r="K46" s="6"/>
      <c r="L46" s="6"/>
      <c r="M46" s="6"/>
      <c r="N46" s="6"/>
      <c r="O46" s="6"/>
      <c r="P46" s="6"/>
      <c r="Q46" s="6"/>
      <c r="R46" s="16">
        <f t="shared" si="0"/>
        <v>5</v>
      </c>
      <c r="S46" s="7">
        <f t="shared" si="1"/>
        <v>13</v>
      </c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</row>
    <row r="47" spans="1:32" x14ac:dyDescent="0.25">
      <c r="A47" s="3">
        <v>46060</v>
      </c>
      <c r="B47" s="5" t="s">
        <v>264</v>
      </c>
      <c r="C47" t="s">
        <v>266</v>
      </c>
      <c r="D47" t="s">
        <v>236</v>
      </c>
      <c r="E47" s="7">
        <v>1</v>
      </c>
      <c r="F47" s="6">
        <v>1</v>
      </c>
      <c r="G47" s="6">
        <v>1</v>
      </c>
      <c r="H47" s="6">
        <v>1</v>
      </c>
      <c r="I47" s="6" t="s">
        <v>11</v>
      </c>
      <c r="J47" s="6">
        <v>1</v>
      </c>
      <c r="K47" s="6"/>
      <c r="L47" s="6"/>
      <c r="M47" s="6"/>
      <c r="N47" s="6"/>
      <c r="O47" s="6"/>
      <c r="P47" s="6"/>
      <c r="Q47" s="6"/>
      <c r="R47" s="16">
        <f t="shared" si="0"/>
        <v>5</v>
      </c>
      <c r="S47" s="7">
        <f t="shared" si="1"/>
        <v>13</v>
      </c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</row>
    <row r="48" spans="1:32" x14ac:dyDescent="0.25">
      <c r="A48" s="3">
        <v>46060</v>
      </c>
      <c r="B48" s="5" t="s">
        <v>118</v>
      </c>
      <c r="C48" t="s">
        <v>119</v>
      </c>
      <c r="D48" t="s">
        <v>9</v>
      </c>
      <c r="E48" s="6">
        <v>1</v>
      </c>
      <c r="F48" s="6">
        <v>1</v>
      </c>
      <c r="G48" s="11">
        <v>2</v>
      </c>
      <c r="H48" s="6">
        <v>1</v>
      </c>
      <c r="I48" s="11">
        <v>2</v>
      </c>
      <c r="J48" s="11">
        <v>2</v>
      </c>
      <c r="K48" s="6"/>
      <c r="L48" s="6"/>
      <c r="M48" s="6"/>
      <c r="N48" s="6"/>
      <c r="O48" s="6"/>
      <c r="P48" s="6"/>
      <c r="Q48" s="6"/>
      <c r="R48" s="16">
        <f t="shared" si="0"/>
        <v>9</v>
      </c>
      <c r="S48" s="7">
        <f t="shared" si="1"/>
        <v>9</v>
      </c>
      <c r="T48" s="7">
        <v>3</v>
      </c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</row>
    <row r="49" spans="1:32" x14ac:dyDescent="0.25">
      <c r="A49" s="3">
        <v>46060</v>
      </c>
      <c r="B49" s="5" t="s">
        <v>267</v>
      </c>
      <c r="C49" t="s">
        <v>121</v>
      </c>
      <c r="D49" t="s">
        <v>9</v>
      </c>
      <c r="E49" s="6">
        <v>1</v>
      </c>
      <c r="F49" s="6">
        <v>1</v>
      </c>
      <c r="G49" s="6" t="s">
        <v>11</v>
      </c>
      <c r="H49" s="6">
        <v>1</v>
      </c>
      <c r="I49" s="6">
        <v>1</v>
      </c>
      <c r="J49" s="6">
        <v>1</v>
      </c>
      <c r="K49" s="6"/>
      <c r="L49" s="6"/>
      <c r="M49" s="6"/>
      <c r="N49" s="6"/>
      <c r="O49" s="6"/>
      <c r="P49" s="6"/>
      <c r="Q49" s="6"/>
      <c r="R49" s="16">
        <f t="shared" si="0"/>
        <v>5</v>
      </c>
      <c r="S49" s="7">
        <f t="shared" si="1"/>
        <v>13</v>
      </c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</row>
    <row r="50" spans="1:32" x14ac:dyDescent="0.25">
      <c r="A50" s="3">
        <v>46102</v>
      </c>
      <c r="B50" s="5" t="s">
        <v>122</v>
      </c>
      <c r="C50" t="s">
        <v>123</v>
      </c>
      <c r="D50" t="s">
        <v>249</v>
      </c>
      <c r="E50" s="6" t="s">
        <v>11</v>
      </c>
      <c r="F50" s="6" t="s">
        <v>11</v>
      </c>
      <c r="G50" s="6" t="s">
        <v>11</v>
      </c>
      <c r="H50" s="6">
        <v>1</v>
      </c>
      <c r="I50" s="6">
        <v>1</v>
      </c>
      <c r="J50" s="6" t="s">
        <v>11</v>
      </c>
      <c r="K50" s="6"/>
      <c r="L50" s="6"/>
      <c r="M50" s="6"/>
      <c r="N50" s="6"/>
      <c r="O50" s="6"/>
      <c r="P50" s="6"/>
      <c r="Q50" s="6"/>
      <c r="R50" s="16">
        <f t="shared" si="0"/>
        <v>2</v>
      </c>
      <c r="S50" s="7">
        <f t="shared" si="1"/>
        <v>16</v>
      </c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</row>
    <row r="51" spans="1:32" x14ac:dyDescent="0.25">
      <c r="A51" s="3">
        <v>46060</v>
      </c>
      <c r="B51" s="5" t="s">
        <v>268</v>
      </c>
      <c r="C51" t="s">
        <v>269</v>
      </c>
      <c r="D51" t="s">
        <v>270</v>
      </c>
      <c r="E51" s="6">
        <v>1</v>
      </c>
      <c r="F51" s="6">
        <v>1</v>
      </c>
      <c r="G51" s="6">
        <v>1</v>
      </c>
      <c r="H51" s="6">
        <v>1</v>
      </c>
      <c r="I51" s="6" t="s">
        <v>11</v>
      </c>
      <c r="J51" s="6" t="s">
        <v>11</v>
      </c>
      <c r="K51" s="6"/>
      <c r="L51" s="6"/>
      <c r="M51" s="6"/>
      <c r="N51" s="6"/>
      <c r="O51" s="6"/>
      <c r="P51" s="6"/>
      <c r="Q51" s="6"/>
      <c r="R51" s="16">
        <f t="shared" si="0"/>
        <v>4</v>
      </c>
      <c r="S51" s="7">
        <f t="shared" si="1"/>
        <v>14</v>
      </c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</row>
    <row r="52" spans="1:32" x14ac:dyDescent="0.25">
      <c r="A52" s="3">
        <v>46074</v>
      </c>
      <c r="B52" s="5" t="s">
        <v>124</v>
      </c>
      <c r="C52" t="s">
        <v>125</v>
      </c>
      <c r="D52" t="s">
        <v>9</v>
      </c>
      <c r="E52" s="6" t="s">
        <v>11</v>
      </c>
      <c r="F52" s="7">
        <v>1</v>
      </c>
      <c r="G52" s="6" t="s">
        <v>11</v>
      </c>
      <c r="H52" s="6">
        <v>1</v>
      </c>
      <c r="I52" s="6" t="s">
        <v>11</v>
      </c>
      <c r="J52" s="6" t="s">
        <v>11</v>
      </c>
      <c r="K52" s="6"/>
      <c r="L52" s="6"/>
      <c r="M52" s="6"/>
      <c r="N52" s="6"/>
      <c r="O52" s="6"/>
      <c r="P52" s="6"/>
      <c r="Q52" s="6"/>
      <c r="R52" s="16">
        <f t="shared" si="0"/>
        <v>2</v>
      </c>
      <c r="S52" s="7">
        <f t="shared" si="1"/>
        <v>16</v>
      </c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</row>
    <row r="53" spans="1:32" x14ac:dyDescent="0.25">
      <c r="A53" s="3">
        <v>46060</v>
      </c>
      <c r="B53" s="5" t="s">
        <v>271</v>
      </c>
      <c r="C53" t="s">
        <v>272</v>
      </c>
      <c r="D53" t="s">
        <v>231</v>
      </c>
      <c r="E53" s="6">
        <v>1</v>
      </c>
      <c r="F53" s="6">
        <v>1</v>
      </c>
      <c r="G53" s="6">
        <v>1</v>
      </c>
      <c r="H53" s="6">
        <v>1</v>
      </c>
      <c r="I53" s="6">
        <v>1</v>
      </c>
      <c r="J53" s="6">
        <v>1</v>
      </c>
      <c r="K53" s="6"/>
      <c r="L53" s="6"/>
      <c r="M53" s="6"/>
      <c r="N53" s="6"/>
      <c r="O53" s="6"/>
      <c r="P53" s="6"/>
      <c r="Q53" s="6"/>
      <c r="R53" s="16">
        <f t="shared" si="0"/>
        <v>6</v>
      </c>
      <c r="S53" s="7">
        <f t="shared" si="1"/>
        <v>12</v>
      </c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</row>
    <row r="54" spans="1:32" x14ac:dyDescent="0.25">
      <c r="A54" s="3">
        <v>46060</v>
      </c>
      <c r="B54" s="5" t="s">
        <v>126</v>
      </c>
      <c r="C54" t="s">
        <v>273</v>
      </c>
      <c r="D54" t="s">
        <v>154</v>
      </c>
      <c r="E54" s="6">
        <v>1</v>
      </c>
      <c r="F54" s="6">
        <v>1</v>
      </c>
      <c r="G54" s="6">
        <v>1</v>
      </c>
      <c r="H54" s="6" t="s">
        <v>11</v>
      </c>
      <c r="I54" s="11">
        <v>2</v>
      </c>
      <c r="J54" s="6" t="s">
        <v>11</v>
      </c>
      <c r="K54" s="6"/>
      <c r="L54" s="6"/>
      <c r="M54" s="6"/>
      <c r="N54" s="6"/>
      <c r="O54" s="6"/>
      <c r="P54" s="6"/>
      <c r="Q54" s="6"/>
      <c r="R54" s="16">
        <f t="shared" si="0"/>
        <v>5</v>
      </c>
      <c r="S54" s="7">
        <f t="shared" si="1"/>
        <v>13</v>
      </c>
      <c r="T54" s="7">
        <v>1</v>
      </c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</row>
    <row r="55" spans="1:32" x14ac:dyDescent="0.25">
      <c r="A55" s="3">
        <v>46060</v>
      </c>
      <c r="B55" s="5" t="s">
        <v>129</v>
      </c>
      <c r="C55" t="s">
        <v>130</v>
      </c>
      <c r="D55" t="s">
        <v>9</v>
      </c>
      <c r="E55" s="6">
        <v>1</v>
      </c>
      <c r="F55" s="6">
        <v>1</v>
      </c>
      <c r="G55" s="6" t="s">
        <v>11</v>
      </c>
      <c r="H55" s="6">
        <v>1</v>
      </c>
      <c r="I55" s="6" t="s">
        <v>11</v>
      </c>
      <c r="J55" s="6">
        <v>1</v>
      </c>
      <c r="K55" s="6"/>
      <c r="L55" s="6"/>
      <c r="M55" s="6"/>
      <c r="N55" s="6"/>
      <c r="O55" s="6"/>
      <c r="P55" s="6"/>
      <c r="Q55" s="6"/>
      <c r="R55" s="16">
        <f t="shared" si="0"/>
        <v>4</v>
      </c>
      <c r="S55" s="7">
        <f t="shared" si="1"/>
        <v>14</v>
      </c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</row>
    <row r="56" spans="1:32" x14ac:dyDescent="0.25">
      <c r="A56" s="3">
        <v>45689</v>
      </c>
      <c r="B56" s="5" t="s">
        <v>131</v>
      </c>
      <c r="C56" t="s">
        <v>274</v>
      </c>
      <c r="D56" t="s">
        <v>275</v>
      </c>
      <c r="E56" s="6" t="s">
        <v>11</v>
      </c>
      <c r="F56" s="6">
        <v>1</v>
      </c>
      <c r="G56" s="6" t="s">
        <v>11</v>
      </c>
      <c r="H56" s="6">
        <v>1</v>
      </c>
      <c r="I56" s="6">
        <v>1</v>
      </c>
      <c r="J56" s="6">
        <v>1</v>
      </c>
      <c r="K56" s="6"/>
      <c r="L56" s="6"/>
      <c r="M56" s="6"/>
      <c r="N56" s="6"/>
      <c r="O56" s="6"/>
      <c r="P56" s="6"/>
      <c r="Q56" s="6"/>
      <c r="R56" s="16">
        <f t="shared" si="0"/>
        <v>4</v>
      </c>
      <c r="S56" s="7">
        <f t="shared" si="1"/>
        <v>14</v>
      </c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</row>
    <row r="57" spans="1:32" x14ac:dyDescent="0.25">
      <c r="A57" s="3">
        <v>46137</v>
      </c>
      <c r="B57" s="5" t="s">
        <v>276</v>
      </c>
      <c r="C57" t="s">
        <v>277</v>
      </c>
      <c r="D57" t="s">
        <v>239</v>
      </c>
      <c r="E57" s="6" t="s">
        <v>11</v>
      </c>
      <c r="F57" s="6" t="s">
        <v>11</v>
      </c>
      <c r="G57" s="6" t="s">
        <v>11</v>
      </c>
      <c r="H57" s="6" t="s">
        <v>11</v>
      </c>
      <c r="I57" s="6" t="s">
        <v>11</v>
      </c>
      <c r="J57" s="6">
        <v>1</v>
      </c>
      <c r="K57" s="6"/>
      <c r="L57" s="6"/>
      <c r="M57" s="6"/>
      <c r="N57" s="6"/>
      <c r="O57" s="6"/>
      <c r="P57" s="6"/>
      <c r="Q57" s="6"/>
      <c r="R57" s="16">
        <f t="shared" si="0"/>
        <v>1</v>
      </c>
      <c r="S57" s="7">
        <f t="shared" si="1"/>
        <v>17</v>
      </c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</row>
    <row r="58" spans="1:32" x14ac:dyDescent="0.25">
      <c r="A58" s="3">
        <v>46102</v>
      </c>
      <c r="B58" s="5" t="s">
        <v>132</v>
      </c>
      <c r="C58" t="s">
        <v>133</v>
      </c>
      <c r="D58" t="s">
        <v>154</v>
      </c>
      <c r="E58" s="6" t="s">
        <v>11</v>
      </c>
      <c r="F58" s="6" t="s">
        <v>11</v>
      </c>
      <c r="G58" s="6" t="s">
        <v>11</v>
      </c>
      <c r="H58" s="6">
        <v>1</v>
      </c>
      <c r="I58" s="6">
        <v>1</v>
      </c>
      <c r="J58" s="6" t="s">
        <v>11</v>
      </c>
      <c r="K58" s="6"/>
      <c r="L58" s="6"/>
      <c r="M58" s="6"/>
      <c r="N58" s="6"/>
      <c r="O58" s="6"/>
      <c r="P58" s="6"/>
      <c r="Q58" s="6"/>
      <c r="R58" s="16">
        <f t="shared" si="0"/>
        <v>2</v>
      </c>
      <c r="S58" s="7">
        <f t="shared" si="1"/>
        <v>16</v>
      </c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</row>
    <row r="59" spans="1:32" x14ac:dyDescent="0.25">
      <c r="A59" s="3">
        <v>46060</v>
      </c>
      <c r="B59" s="5" t="s">
        <v>278</v>
      </c>
      <c r="C59" t="s">
        <v>253</v>
      </c>
      <c r="D59" t="s">
        <v>9</v>
      </c>
      <c r="E59" s="6" t="s">
        <v>11</v>
      </c>
      <c r="F59" s="7">
        <v>1</v>
      </c>
      <c r="G59" s="6" t="s">
        <v>11</v>
      </c>
      <c r="H59" s="6">
        <v>1</v>
      </c>
      <c r="I59" s="6">
        <v>1</v>
      </c>
      <c r="J59" s="6" t="s">
        <v>11</v>
      </c>
      <c r="K59" s="6"/>
      <c r="L59" s="6"/>
      <c r="M59" s="6"/>
      <c r="N59" s="6"/>
      <c r="O59" s="6"/>
      <c r="P59" s="6"/>
      <c r="Q59" s="6"/>
      <c r="R59" s="16">
        <f t="shared" si="0"/>
        <v>3</v>
      </c>
      <c r="S59" s="7">
        <f t="shared" si="1"/>
        <v>15</v>
      </c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</row>
    <row r="60" spans="1:32" x14ac:dyDescent="0.25">
      <c r="A60" s="3">
        <v>46074</v>
      </c>
      <c r="B60" s="5" t="s">
        <v>278</v>
      </c>
      <c r="C60" t="s">
        <v>279</v>
      </c>
      <c r="D60" t="s">
        <v>236</v>
      </c>
      <c r="E60" s="6" t="s">
        <v>11</v>
      </c>
      <c r="F60" s="7" t="s">
        <v>11</v>
      </c>
      <c r="G60" s="6" t="s">
        <v>11</v>
      </c>
      <c r="H60" s="6" t="s">
        <v>11</v>
      </c>
      <c r="I60" s="6" t="s">
        <v>11</v>
      </c>
      <c r="J60" s="6" t="s">
        <v>11</v>
      </c>
      <c r="K60" s="6"/>
      <c r="L60" s="6"/>
      <c r="M60" s="6"/>
      <c r="N60" s="6"/>
      <c r="O60" s="6"/>
      <c r="P60" s="6"/>
      <c r="Q60" s="6"/>
      <c r="R60" s="16">
        <f t="shared" si="0"/>
        <v>0</v>
      </c>
      <c r="S60" s="7">
        <f t="shared" si="1"/>
        <v>18</v>
      </c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</row>
    <row r="61" spans="1:32" x14ac:dyDescent="0.25">
      <c r="A61" s="3">
        <v>46074</v>
      </c>
      <c r="B61" s="5" t="s">
        <v>134</v>
      </c>
      <c r="C61" t="s">
        <v>136</v>
      </c>
      <c r="D61" t="s">
        <v>165</v>
      </c>
      <c r="E61" s="6" t="s">
        <v>11</v>
      </c>
      <c r="F61" s="7">
        <v>1</v>
      </c>
      <c r="G61" s="6">
        <v>1</v>
      </c>
      <c r="H61" s="6" t="s">
        <v>11</v>
      </c>
      <c r="I61" s="6">
        <v>1</v>
      </c>
      <c r="J61" s="6">
        <v>1</v>
      </c>
      <c r="K61" s="6"/>
      <c r="L61" s="6"/>
      <c r="M61" s="6"/>
      <c r="N61" s="6"/>
      <c r="O61" s="6"/>
      <c r="P61" s="6"/>
      <c r="Q61" s="6"/>
      <c r="R61" s="16">
        <f t="shared" si="0"/>
        <v>4</v>
      </c>
      <c r="S61" s="7">
        <f t="shared" si="1"/>
        <v>14</v>
      </c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</row>
    <row r="62" spans="1:32" x14ac:dyDescent="0.25">
      <c r="A62" s="3">
        <v>46060</v>
      </c>
      <c r="B62" s="5" t="s">
        <v>280</v>
      </c>
      <c r="C62" s="12" t="s">
        <v>281</v>
      </c>
      <c r="D62" s="12" t="s">
        <v>9</v>
      </c>
      <c r="E62" s="6">
        <v>1</v>
      </c>
      <c r="F62" s="6" t="s">
        <v>11</v>
      </c>
      <c r="G62" s="6">
        <v>1</v>
      </c>
      <c r="H62" s="6">
        <v>1</v>
      </c>
      <c r="I62" s="6" t="s">
        <v>11</v>
      </c>
      <c r="J62" s="6">
        <v>1</v>
      </c>
      <c r="K62" s="6"/>
      <c r="L62" s="6"/>
      <c r="M62" s="6"/>
      <c r="N62" s="6"/>
      <c r="O62" s="6"/>
      <c r="P62" s="6"/>
      <c r="Q62" s="6"/>
      <c r="R62" s="16">
        <f t="shared" si="0"/>
        <v>4</v>
      </c>
      <c r="S62" s="7">
        <f t="shared" si="1"/>
        <v>14</v>
      </c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</row>
    <row r="63" spans="1:32" x14ac:dyDescent="0.25">
      <c r="A63" s="3">
        <v>46060</v>
      </c>
      <c r="B63" s="5" t="s">
        <v>282</v>
      </c>
      <c r="C63" t="s">
        <v>283</v>
      </c>
      <c r="D63" t="s">
        <v>236</v>
      </c>
      <c r="E63" s="6">
        <v>1</v>
      </c>
      <c r="F63" s="6" t="s">
        <v>11</v>
      </c>
      <c r="G63" s="6">
        <v>1</v>
      </c>
      <c r="H63" s="6">
        <v>1</v>
      </c>
      <c r="I63" s="11">
        <v>2</v>
      </c>
      <c r="J63" s="6">
        <v>1</v>
      </c>
      <c r="K63" s="6"/>
      <c r="L63" s="6"/>
      <c r="M63" s="6"/>
      <c r="N63" s="6"/>
      <c r="O63" s="6"/>
      <c r="P63" s="6"/>
      <c r="Q63" s="6"/>
      <c r="R63" s="16">
        <f t="shared" si="0"/>
        <v>6</v>
      </c>
      <c r="S63" s="7">
        <f t="shared" si="1"/>
        <v>12</v>
      </c>
      <c r="T63" s="7">
        <v>1</v>
      </c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</row>
    <row r="64" spans="1:32" x14ac:dyDescent="0.25">
      <c r="A64" s="3" t="s">
        <v>284</v>
      </c>
      <c r="B64" s="5" t="s">
        <v>285</v>
      </c>
      <c r="C64" t="s">
        <v>286</v>
      </c>
      <c r="D64" t="s">
        <v>9</v>
      </c>
      <c r="E64" s="6">
        <v>1</v>
      </c>
      <c r="F64" s="6" t="s">
        <v>11</v>
      </c>
      <c r="G64" s="6">
        <v>1</v>
      </c>
      <c r="H64" s="6">
        <v>1</v>
      </c>
      <c r="I64" s="6" t="s">
        <v>11</v>
      </c>
      <c r="J64" s="6">
        <v>1</v>
      </c>
      <c r="K64" s="6"/>
      <c r="L64" s="6"/>
      <c r="M64" s="6"/>
      <c r="N64" s="6"/>
      <c r="O64" s="6"/>
      <c r="P64" s="6"/>
      <c r="Q64" s="6"/>
      <c r="R64" s="16">
        <f t="shared" si="0"/>
        <v>4</v>
      </c>
      <c r="S64" s="7">
        <f t="shared" si="1"/>
        <v>14</v>
      </c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</row>
    <row r="65" spans="1:32" x14ac:dyDescent="0.25">
      <c r="A65" s="3">
        <v>46102</v>
      </c>
      <c r="B65" s="5" t="s">
        <v>287</v>
      </c>
      <c r="C65" t="s">
        <v>288</v>
      </c>
      <c r="D65" t="s">
        <v>154</v>
      </c>
      <c r="E65" s="6" t="s">
        <v>11</v>
      </c>
      <c r="F65" s="6" t="s">
        <v>11</v>
      </c>
      <c r="G65" s="6" t="s">
        <v>11</v>
      </c>
      <c r="H65" s="6">
        <v>1</v>
      </c>
      <c r="I65" s="6" t="s">
        <v>11</v>
      </c>
      <c r="J65" s="6" t="s">
        <v>11</v>
      </c>
      <c r="K65" s="6"/>
      <c r="L65" s="6"/>
      <c r="M65" s="6"/>
      <c r="N65" s="6"/>
      <c r="O65" s="6"/>
      <c r="P65" s="6"/>
      <c r="Q65" s="6"/>
      <c r="R65" s="16">
        <f t="shared" si="0"/>
        <v>1</v>
      </c>
      <c r="S65" s="7">
        <f t="shared" si="1"/>
        <v>17</v>
      </c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</row>
    <row r="66" spans="1:32" x14ac:dyDescent="0.25">
      <c r="A66" s="3">
        <v>46102</v>
      </c>
      <c r="B66" s="5" t="s">
        <v>287</v>
      </c>
      <c r="C66" t="s">
        <v>289</v>
      </c>
      <c r="D66" t="s">
        <v>154</v>
      </c>
      <c r="E66" s="6" t="s">
        <v>11</v>
      </c>
      <c r="F66" s="6" t="s">
        <v>11</v>
      </c>
      <c r="G66" s="6" t="s">
        <v>11</v>
      </c>
      <c r="H66" s="6">
        <v>1</v>
      </c>
      <c r="I66" s="6" t="s">
        <v>11</v>
      </c>
      <c r="J66" s="6" t="s">
        <v>11</v>
      </c>
      <c r="K66" s="6"/>
      <c r="L66" s="6"/>
      <c r="M66" s="6"/>
      <c r="N66" s="6"/>
      <c r="O66" s="6"/>
      <c r="P66" s="6"/>
      <c r="Q66" s="6"/>
      <c r="R66" s="16">
        <f t="shared" si="0"/>
        <v>1</v>
      </c>
      <c r="S66" s="7">
        <f t="shared" si="1"/>
        <v>17</v>
      </c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</row>
    <row r="67" spans="1:32" x14ac:dyDescent="0.25">
      <c r="A67" s="3">
        <v>46074</v>
      </c>
      <c r="B67" s="5" t="s">
        <v>142</v>
      </c>
      <c r="C67" t="s">
        <v>143</v>
      </c>
      <c r="D67" t="s">
        <v>9</v>
      </c>
      <c r="E67" s="6" t="s">
        <v>11</v>
      </c>
      <c r="F67" s="6">
        <v>1</v>
      </c>
      <c r="G67" s="6">
        <v>1</v>
      </c>
      <c r="H67" s="6">
        <v>1</v>
      </c>
      <c r="I67" s="11">
        <v>2</v>
      </c>
      <c r="J67" s="6" t="s">
        <v>11</v>
      </c>
      <c r="K67" s="6"/>
      <c r="L67" s="6"/>
      <c r="M67" s="6"/>
      <c r="N67" s="6"/>
      <c r="O67" s="6"/>
      <c r="P67" s="6"/>
      <c r="Q67" s="6"/>
      <c r="R67" s="16">
        <f t="shared" si="0"/>
        <v>5</v>
      </c>
      <c r="S67" s="7">
        <f t="shared" ref="S67:S109" si="2">SUM(18-R67)</f>
        <v>13</v>
      </c>
      <c r="T67" s="7">
        <v>1</v>
      </c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</row>
    <row r="68" spans="1:32" x14ac:dyDescent="0.25">
      <c r="A68" s="3">
        <v>46060</v>
      </c>
      <c r="B68" s="5" t="s">
        <v>144</v>
      </c>
      <c r="C68" t="s">
        <v>145</v>
      </c>
      <c r="D68" t="s">
        <v>290</v>
      </c>
      <c r="E68" s="6" t="s">
        <v>11</v>
      </c>
      <c r="F68" s="6">
        <v>1</v>
      </c>
      <c r="G68" s="6" t="s">
        <v>11</v>
      </c>
      <c r="H68" s="6">
        <v>1</v>
      </c>
      <c r="I68" s="6" t="s">
        <v>11</v>
      </c>
      <c r="J68" s="6" t="s">
        <v>11</v>
      </c>
      <c r="K68" s="6"/>
      <c r="L68" s="6"/>
      <c r="M68" s="6"/>
      <c r="N68" s="6"/>
      <c r="O68" s="6"/>
      <c r="P68" s="6"/>
      <c r="Q68" s="6"/>
      <c r="R68" s="16">
        <f t="shared" si="0"/>
        <v>2</v>
      </c>
      <c r="S68" s="7">
        <f t="shared" si="2"/>
        <v>16</v>
      </c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</row>
    <row r="69" spans="1:32" x14ac:dyDescent="0.25">
      <c r="A69" s="3">
        <v>46060</v>
      </c>
      <c r="B69" s="5" t="s">
        <v>146</v>
      </c>
      <c r="C69" t="s">
        <v>291</v>
      </c>
      <c r="D69" t="s">
        <v>154</v>
      </c>
      <c r="E69" s="6">
        <v>1</v>
      </c>
      <c r="F69" s="6" t="s">
        <v>11</v>
      </c>
      <c r="G69" s="6" t="s">
        <v>11</v>
      </c>
      <c r="H69" s="6" t="s">
        <v>11</v>
      </c>
      <c r="I69" s="6" t="s">
        <v>11</v>
      </c>
      <c r="J69" s="6" t="s">
        <v>11</v>
      </c>
      <c r="K69" s="6"/>
      <c r="L69" s="6"/>
      <c r="M69" s="6"/>
      <c r="N69" s="6"/>
      <c r="O69" s="6"/>
      <c r="P69" s="6"/>
      <c r="Q69" s="6"/>
      <c r="R69" s="16">
        <f t="shared" si="0"/>
        <v>1</v>
      </c>
      <c r="S69" s="7">
        <f t="shared" si="2"/>
        <v>17</v>
      </c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</row>
    <row r="70" spans="1:32" x14ac:dyDescent="0.25">
      <c r="A70" s="3">
        <v>46074</v>
      </c>
      <c r="B70" s="5" t="s">
        <v>152</v>
      </c>
      <c r="C70" t="s">
        <v>153</v>
      </c>
      <c r="D70" t="s">
        <v>154</v>
      </c>
      <c r="E70" s="6" t="s">
        <v>11</v>
      </c>
      <c r="F70" s="6">
        <v>1</v>
      </c>
      <c r="G70" s="6" t="s">
        <v>11</v>
      </c>
      <c r="H70" s="6">
        <v>1</v>
      </c>
      <c r="I70" s="6">
        <v>1</v>
      </c>
      <c r="J70" s="6">
        <v>1</v>
      </c>
      <c r="K70" s="6"/>
      <c r="L70" s="6"/>
      <c r="M70" s="6"/>
      <c r="N70" s="6"/>
      <c r="O70" s="6"/>
      <c r="P70" s="6"/>
      <c r="Q70" s="6"/>
      <c r="R70" s="16">
        <f t="shared" ref="R70:R109" si="3">SUM(E70:Q70)</f>
        <v>4</v>
      </c>
      <c r="S70" s="7">
        <f t="shared" si="2"/>
        <v>14</v>
      </c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</row>
    <row r="71" spans="1:32" x14ac:dyDescent="0.25">
      <c r="A71" s="3">
        <v>45689</v>
      </c>
      <c r="B71" s="5" t="s">
        <v>155</v>
      </c>
      <c r="C71" t="s">
        <v>156</v>
      </c>
      <c r="D71" t="s">
        <v>246</v>
      </c>
      <c r="E71" s="6">
        <v>1</v>
      </c>
      <c r="F71" s="6">
        <v>1</v>
      </c>
      <c r="G71" s="6">
        <v>1</v>
      </c>
      <c r="H71" s="11">
        <v>2</v>
      </c>
      <c r="I71" s="11">
        <v>2</v>
      </c>
      <c r="J71" s="6">
        <v>1</v>
      </c>
      <c r="K71" s="6"/>
      <c r="L71" s="6"/>
      <c r="M71" s="6"/>
      <c r="N71" s="6"/>
      <c r="O71" s="6"/>
      <c r="P71" s="6"/>
      <c r="Q71" s="6"/>
      <c r="R71" s="16">
        <f t="shared" si="3"/>
        <v>8</v>
      </c>
      <c r="S71" s="7">
        <f t="shared" si="2"/>
        <v>10</v>
      </c>
      <c r="T71" s="7">
        <v>2</v>
      </c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</row>
    <row r="72" spans="1:32" x14ac:dyDescent="0.25">
      <c r="A72" s="3">
        <v>46088</v>
      </c>
      <c r="B72" s="5" t="s">
        <v>155</v>
      </c>
      <c r="C72" t="s">
        <v>156</v>
      </c>
      <c r="D72" t="s">
        <v>9</v>
      </c>
      <c r="E72" s="6" t="s">
        <v>11</v>
      </c>
      <c r="F72" s="6" t="s">
        <v>11</v>
      </c>
      <c r="G72" s="6">
        <v>1</v>
      </c>
      <c r="H72" s="11">
        <v>2</v>
      </c>
      <c r="I72" s="11">
        <v>2</v>
      </c>
      <c r="J72" s="6">
        <v>1</v>
      </c>
      <c r="K72" s="6"/>
      <c r="L72" s="6"/>
      <c r="M72" s="6"/>
      <c r="N72" s="6"/>
      <c r="O72" s="6"/>
      <c r="P72" s="6"/>
      <c r="Q72" s="6"/>
      <c r="R72" s="16">
        <f t="shared" si="3"/>
        <v>6</v>
      </c>
      <c r="S72" s="7">
        <f t="shared" si="2"/>
        <v>12</v>
      </c>
      <c r="T72" s="7">
        <v>2</v>
      </c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</row>
    <row r="73" spans="1:32" x14ac:dyDescent="0.25">
      <c r="A73" s="3">
        <v>45689</v>
      </c>
      <c r="B73" s="5" t="s">
        <v>292</v>
      </c>
      <c r="C73" t="s">
        <v>293</v>
      </c>
      <c r="D73" t="s">
        <v>231</v>
      </c>
      <c r="E73" s="6" t="s">
        <v>11</v>
      </c>
      <c r="F73" s="6">
        <v>1</v>
      </c>
      <c r="G73" s="6" t="s">
        <v>11</v>
      </c>
      <c r="H73" s="6">
        <v>1</v>
      </c>
      <c r="I73" s="6">
        <v>1</v>
      </c>
      <c r="J73" s="6" t="s">
        <v>11</v>
      </c>
      <c r="K73" s="6"/>
      <c r="L73" s="6"/>
      <c r="M73" s="6"/>
      <c r="N73" s="6"/>
      <c r="O73" s="6"/>
      <c r="P73" s="6"/>
      <c r="Q73" s="6"/>
      <c r="R73" s="16">
        <f t="shared" si="3"/>
        <v>3</v>
      </c>
      <c r="S73" s="7">
        <f t="shared" si="2"/>
        <v>15</v>
      </c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</row>
    <row r="74" spans="1:32" x14ac:dyDescent="0.25">
      <c r="A74" s="3">
        <v>46060</v>
      </c>
      <c r="B74" s="5" t="s">
        <v>294</v>
      </c>
      <c r="C74" t="s">
        <v>295</v>
      </c>
      <c r="D74" t="s">
        <v>165</v>
      </c>
      <c r="E74" s="7">
        <v>1</v>
      </c>
      <c r="F74" s="6">
        <v>1</v>
      </c>
      <c r="G74" s="6" t="s">
        <v>11</v>
      </c>
      <c r="H74" s="6">
        <v>1</v>
      </c>
      <c r="I74" s="6">
        <v>1</v>
      </c>
      <c r="J74" s="6" t="s">
        <v>11</v>
      </c>
      <c r="K74" s="6"/>
      <c r="L74" s="6"/>
      <c r="M74" s="6"/>
      <c r="N74" s="6"/>
      <c r="O74" s="6"/>
      <c r="P74" s="6"/>
      <c r="Q74" s="6"/>
      <c r="R74" s="16">
        <f t="shared" si="3"/>
        <v>4</v>
      </c>
      <c r="S74" s="7">
        <f t="shared" si="2"/>
        <v>14</v>
      </c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</row>
    <row r="75" spans="1:32" x14ac:dyDescent="0.25">
      <c r="A75" s="3">
        <v>46060</v>
      </c>
      <c r="B75" s="5" t="s">
        <v>159</v>
      </c>
      <c r="C75" t="s">
        <v>160</v>
      </c>
      <c r="D75" t="s">
        <v>154</v>
      </c>
      <c r="E75" s="6">
        <v>1</v>
      </c>
      <c r="F75" s="6">
        <v>1</v>
      </c>
      <c r="G75" s="6" t="s">
        <v>11</v>
      </c>
      <c r="H75" s="6">
        <v>1</v>
      </c>
      <c r="I75" s="6">
        <v>1</v>
      </c>
      <c r="J75" s="6">
        <v>1</v>
      </c>
      <c r="K75" s="6"/>
      <c r="L75" s="6"/>
      <c r="M75" s="6"/>
      <c r="N75" s="6"/>
      <c r="O75" s="6"/>
      <c r="P75" s="6"/>
      <c r="Q75" s="6"/>
      <c r="R75" s="16">
        <f t="shared" si="3"/>
        <v>5</v>
      </c>
      <c r="S75" s="7">
        <f t="shared" si="2"/>
        <v>13</v>
      </c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</row>
    <row r="76" spans="1:32" x14ac:dyDescent="0.25">
      <c r="A76" s="3">
        <v>46060</v>
      </c>
      <c r="B76" s="5" t="s">
        <v>161</v>
      </c>
      <c r="C76" t="s">
        <v>162</v>
      </c>
      <c r="D76" t="s">
        <v>9</v>
      </c>
      <c r="E76" s="6">
        <v>1</v>
      </c>
      <c r="F76" s="6">
        <v>1</v>
      </c>
      <c r="G76" s="6" t="s">
        <v>11</v>
      </c>
      <c r="H76" s="6">
        <v>1</v>
      </c>
      <c r="I76" s="6">
        <v>1</v>
      </c>
      <c r="J76" s="6" t="s">
        <v>11</v>
      </c>
      <c r="K76" s="6"/>
      <c r="L76" s="6"/>
      <c r="M76" s="6"/>
      <c r="N76" s="6"/>
      <c r="O76" s="6"/>
      <c r="P76" s="6"/>
      <c r="Q76" s="6"/>
      <c r="R76" s="16">
        <f t="shared" si="3"/>
        <v>4</v>
      </c>
      <c r="S76" s="7">
        <f t="shared" si="2"/>
        <v>14</v>
      </c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</row>
    <row r="77" spans="1:32" x14ac:dyDescent="0.25">
      <c r="A77" s="3">
        <v>46102</v>
      </c>
      <c r="B77" s="5" t="s">
        <v>168</v>
      </c>
      <c r="C77" t="s">
        <v>169</v>
      </c>
      <c r="D77" t="s">
        <v>9</v>
      </c>
      <c r="E77" s="6" t="s">
        <v>11</v>
      </c>
      <c r="F77" s="6" t="s">
        <v>11</v>
      </c>
      <c r="G77" s="6" t="s">
        <v>11</v>
      </c>
      <c r="H77" s="6">
        <v>1</v>
      </c>
      <c r="I77" s="6" t="s">
        <v>11</v>
      </c>
      <c r="J77" s="6" t="s">
        <v>11</v>
      </c>
      <c r="K77" s="6"/>
      <c r="L77" s="6"/>
      <c r="M77" s="6"/>
      <c r="N77" s="6"/>
      <c r="O77" s="6"/>
      <c r="P77" s="6"/>
      <c r="Q77" s="6"/>
      <c r="R77" s="16">
        <f t="shared" si="3"/>
        <v>1</v>
      </c>
      <c r="S77" s="7">
        <f t="shared" si="2"/>
        <v>17</v>
      </c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</row>
    <row r="78" spans="1:32" x14ac:dyDescent="0.25">
      <c r="A78" s="3">
        <v>46060</v>
      </c>
      <c r="B78" s="5" t="s">
        <v>170</v>
      </c>
      <c r="C78" t="s">
        <v>171</v>
      </c>
      <c r="D78" t="s">
        <v>35</v>
      </c>
      <c r="E78" s="6">
        <v>1</v>
      </c>
      <c r="F78" s="6">
        <v>1</v>
      </c>
      <c r="G78" s="6">
        <v>1</v>
      </c>
      <c r="H78" s="6">
        <v>1</v>
      </c>
      <c r="I78" s="6">
        <v>1</v>
      </c>
      <c r="J78" s="6">
        <v>1</v>
      </c>
      <c r="K78" s="6"/>
      <c r="L78" s="6"/>
      <c r="M78" s="6"/>
      <c r="N78" s="6"/>
      <c r="O78" s="6"/>
      <c r="P78" s="6"/>
      <c r="Q78" s="6"/>
      <c r="R78" s="16">
        <f t="shared" si="3"/>
        <v>6</v>
      </c>
      <c r="S78" s="7">
        <f t="shared" si="2"/>
        <v>12</v>
      </c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</row>
    <row r="79" spans="1:32" x14ac:dyDescent="0.25">
      <c r="A79" s="3">
        <v>46060</v>
      </c>
      <c r="B79" s="5" t="s">
        <v>174</v>
      </c>
      <c r="C79" t="s">
        <v>175</v>
      </c>
      <c r="D79" t="s">
        <v>9</v>
      </c>
      <c r="E79" s="6">
        <v>1</v>
      </c>
      <c r="F79" s="6">
        <v>1</v>
      </c>
      <c r="G79" s="6" t="s">
        <v>11</v>
      </c>
      <c r="H79" s="6">
        <v>1</v>
      </c>
      <c r="I79" s="6" t="s">
        <v>11</v>
      </c>
      <c r="J79" s="6">
        <v>1</v>
      </c>
      <c r="K79" s="6"/>
      <c r="L79" s="6"/>
      <c r="M79" s="6"/>
      <c r="N79" s="6"/>
      <c r="O79" s="6"/>
      <c r="P79" s="6"/>
      <c r="Q79" s="6"/>
      <c r="R79" s="16">
        <f t="shared" si="3"/>
        <v>4</v>
      </c>
      <c r="S79" s="7">
        <f t="shared" si="2"/>
        <v>14</v>
      </c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</row>
    <row r="80" spans="1:32" x14ac:dyDescent="0.25">
      <c r="A80" s="3">
        <v>46060</v>
      </c>
      <c r="B80" s="5" t="s">
        <v>296</v>
      </c>
      <c r="C80" t="s">
        <v>297</v>
      </c>
      <c r="D80" t="s">
        <v>231</v>
      </c>
      <c r="E80" s="6">
        <v>1</v>
      </c>
      <c r="F80" s="6" t="s">
        <v>11</v>
      </c>
      <c r="G80" s="6" t="s">
        <v>11</v>
      </c>
      <c r="H80" s="6" t="s">
        <v>11</v>
      </c>
      <c r="I80" s="6" t="s">
        <v>11</v>
      </c>
      <c r="J80" s="6" t="s">
        <v>11</v>
      </c>
      <c r="K80" s="6"/>
      <c r="L80" s="6"/>
      <c r="M80" s="6"/>
      <c r="N80" s="6"/>
      <c r="O80" s="6"/>
      <c r="P80" s="6"/>
      <c r="Q80" s="6"/>
      <c r="R80" s="16">
        <f t="shared" si="3"/>
        <v>1</v>
      </c>
      <c r="S80" s="7">
        <f t="shared" si="2"/>
        <v>17</v>
      </c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</row>
    <row r="81" spans="1:32" x14ac:dyDescent="0.25">
      <c r="A81" s="3">
        <v>46060</v>
      </c>
      <c r="B81" s="5" t="s">
        <v>176</v>
      </c>
      <c r="C81" t="s">
        <v>96</v>
      </c>
      <c r="D81" t="s">
        <v>231</v>
      </c>
      <c r="E81" s="6">
        <v>1</v>
      </c>
      <c r="F81" s="6">
        <v>1</v>
      </c>
      <c r="G81" s="6">
        <v>1</v>
      </c>
      <c r="H81" s="6">
        <v>1</v>
      </c>
      <c r="I81" s="6">
        <v>1</v>
      </c>
      <c r="J81" s="6">
        <v>1</v>
      </c>
      <c r="K81" s="6"/>
      <c r="L81" s="6"/>
      <c r="M81" s="6"/>
      <c r="N81" s="6"/>
      <c r="O81" s="6"/>
      <c r="P81" s="6"/>
      <c r="Q81" s="6"/>
      <c r="R81" s="16">
        <f t="shared" si="3"/>
        <v>6</v>
      </c>
      <c r="S81" s="7">
        <f t="shared" si="2"/>
        <v>12</v>
      </c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</row>
    <row r="82" spans="1:32" x14ac:dyDescent="0.25">
      <c r="A82" s="3">
        <v>46060</v>
      </c>
      <c r="B82" s="5" t="s">
        <v>177</v>
      </c>
      <c r="C82" t="s">
        <v>178</v>
      </c>
      <c r="D82" t="s">
        <v>246</v>
      </c>
      <c r="E82" s="6">
        <v>1</v>
      </c>
      <c r="F82" s="6">
        <v>1</v>
      </c>
      <c r="G82" s="6" t="s">
        <v>11</v>
      </c>
      <c r="H82" s="6">
        <v>1</v>
      </c>
      <c r="I82" s="6">
        <v>1</v>
      </c>
      <c r="J82" s="6" t="s">
        <v>11</v>
      </c>
      <c r="K82" s="6"/>
      <c r="L82" s="6"/>
      <c r="M82" s="6"/>
      <c r="N82" s="6"/>
      <c r="O82" s="6"/>
      <c r="P82" s="6"/>
      <c r="Q82" s="6"/>
      <c r="R82" s="16">
        <f t="shared" si="3"/>
        <v>4</v>
      </c>
      <c r="S82" s="7">
        <f t="shared" si="2"/>
        <v>14</v>
      </c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</row>
    <row r="83" spans="1:32" x14ac:dyDescent="0.25">
      <c r="A83" s="3">
        <v>46060</v>
      </c>
      <c r="B83" s="5" t="s">
        <v>177</v>
      </c>
      <c r="C83" t="s">
        <v>180</v>
      </c>
      <c r="D83" t="s">
        <v>246</v>
      </c>
      <c r="E83" s="6">
        <v>1</v>
      </c>
      <c r="F83" s="6" t="s">
        <v>11</v>
      </c>
      <c r="G83" s="6" t="s">
        <v>11</v>
      </c>
      <c r="H83" s="6" t="s">
        <v>11</v>
      </c>
      <c r="I83" s="6" t="s">
        <v>11</v>
      </c>
      <c r="J83" s="6" t="s">
        <v>11</v>
      </c>
      <c r="K83" s="6"/>
      <c r="L83" s="6"/>
      <c r="M83" s="6"/>
      <c r="N83" s="6"/>
      <c r="O83" s="6"/>
      <c r="P83" s="6"/>
      <c r="Q83" s="6"/>
      <c r="R83" s="16">
        <f t="shared" si="3"/>
        <v>1</v>
      </c>
      <c r="S83" s="7">
        <f t="shared" si="2"/>
        <v>17</v>
      </c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</row>
    <row r="84" spans="1:32" x14ac:dyDescent="0.25">
      <c r="A84" s="3">
        <v>46074</v>
      </c>
      <c r="B84" s="5" t="s">
        <v>181</v>
      </c>
      <c r="C84" t="s">
        <v>298</v>
      </c>
      <c r="D84" t="s">
        <v>299</v>
      </c>
      <c r="E84" s="7">
        <v>1</v>
      </c>
      <c r="F84" s="6">
        <v>1</v>
      </c>
      <c r="G84" s="6" t="s">
        <v>11</v>
      </c>
      <c r="H84" s="6">
        <v>1</v>
      </c>
      <c r="I84" s="6">
        <v>1</v>
      </c>
      <c r="J84" s="6" t="s">
        <v>11</v>
      </c>
      <c r="K84" s="6"/>
      <c r="L84" s="6"/>
      <c r="M84" s="6"/>
      <c r="N84" s="6"/>
      <c r="O84" s="6"/>
      <c r="P84" s="6"/>
      <c r="Q84" s="6"/>
      <c r="R84" s="16">
        <f t="shared" si="3"/>
        <v>4</v>
      </c>
      <c r="S84" s="7">
        <f t="shared" si="2"/>
        <v>14</v>
      </c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</row>
    <row r="85" spans="1:32" x14ac:dyDescent="0.25">
      <c r="A85" s="3">
        <v>46060</v>
      </c>
      <c r="B85" s="5" t="s">
        <v>183</v>
      </c>
      <c r="C85" t="s">
        <v>184</v>
      </c>
      <c r="D85" t="s">
        <v>154</v>
      </c>
      <c r="E85" s="6">
        <v>1</v>
      </c>
      <c r="F85" s="6">
        <v>1</v>
      </c>
      <c r="G85" s="6">
        <v>1</v>
      </c>
      <c r="H85" s="6">
        <v>1</v>
      </c>
      <c r="I85" s="6" t="s">
        <v>11</v>
      </c>
      <c r="J85" s="6" t="s">
        <v>11</v>
      </c>
      <c r="K85" s="6"/>
      <c r="L85" s="6"/>
      <c r="M85" s="6"/>
      <c r="N85" s="6"/>
      <c r="O85" s="6"/>
      <c r="P85" s="6"/>
      <c r="Q85" s="6"/>
      <c r="R85" s="16">
        <f t="shared" si="3"/>
        <v>4</v>
      </c>
      <c r="S85" s="7">
        <f t="shared" si="2"/>
        <v>14</v>
      </c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</row>
    <row r="86" spans="1:32" x14ac:dyDescent="0.25">
      <c r="A86" s="3">
        <v>46060</v>
      </c>
      <c r="B86" s="5" t="s">
        <v>185</v>
      </c>
      <c r="C86" t="s">
        <v>300</v>
      </c>
      <c r="D86" t="s">
        <v>165</v>
      </c>
      <c r="E86" s="6">
        <v>1</v>
      </c>
      <c r="F86" s="6">
        <v>1</v>
      </c>
      <c r="G86" s="6" t="s">
        <v>11</v>
      </c>
      <c r="H86" s="6">
        <v>1</v>
      </c>
      <c r="I86" s="6">
        <v>1</v>
      </c>
      <c r="J86" s="6">
        <v>1</v>
      </c>
      <c r="K86" s="6"/>
      <c r="L86" s="6"/>
      <c r="M86" s="6"/>
      <c r="N86" s="6"/>
      <c r="O86" s="6"/>
      <c r="P86" s="6"/>
      <c r="Q86" s="6"/>
      <c r="R86" s="16">
        <f t="shared" si="3"/>
        <v>5</v>
      </c>
      <c r="S86" s="7">
        <f t="shared" si="2"/>
        <v>13</v>
      </c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</row>
    <row r="87" spans="1:32" x14ac:dyDescent="0.25">
      <c r="A87" s="3">
        <v>46060</v>
      </c>
      <c r="B87" s="5" t="s">
        <v>185</v>
      </c>
      <c r="C87" t="s">
        <v>301</v>
      </c>
      <c r="D87" t="s">
        <v>165</v>
      </c>
      <c r="E87" s="6">
        <v>1</v>
      </c>
      <c r="F87" s="6" t="s">
        <v>11</v>
      </c>
      <c r="G87" s="6" t="s">
        <v>11</v>
      </c>
      <c r="H87" s="6">
        <v>1</v>
      </c>
      <c r="I87" s="6">
        <v>1</v>
      </c>
      <c r="J87" s="6" t="s">
        <v>11</v>
      </c>
      <c r="K87" s="6"/>
      <c r="L87" s="6"/>
      <c r="M87" s="6"/>
      <c r="N87" s="6"/>
      <c r="O87" s="6"/>
      <c r="P87" s="6"/>
      <c r="Q87" s="6"/>
      <c r="R87" s="16">
        <f t="shared" si="3"/>
        <v>3</v>
      </c>
      <c r="S87" s="7">
        <f t="shared" si="2"/>
        <v>15</v>
      </c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</row>
    <row r="88" spans="1:32" x14ac:dyDescent="0.25">
      <c r="A88" s="3">
        <v>46088</v>
      </c>
      <c r="B88" s="5" t="s">
        <v>188</v>
      </c>
      <c r="C88" t="s">
        <v>302</v>
      </c>
      <c r="D88" t="s">
        <v>9</v>
      </c>
      <c r="E88" s="6" t="s">
        <v>11</v>
      </c>
      <c r="F88" s="6" t="s">
        <v>11</v>
      </c>
      <c r="G88" s="6">
        <v>1</v>
      </c>
      <c r="H88" s="6">
        <v>1</v>
      </c>
      <c r="I88" s="6">
        <v>1</v>
      </c>
      <c r="J88" s="6">
        <v>1</v>
      </c>
      <c r="K88" s="6"/>
      <c r="L88" s="6"/>
      <c r="M88" s="6"/>
      <c r="N88" s="6"/>
      <c r="O88" s="6"/>
      <c r="P88" s="6"/>
      <c r="Q88" s="6"/>
      <c r="R88" s="16">
        <f t="shared" si="3"/>
        <v>4</v>
      </c>
      <c r="S88" s="7">
        <f t="shared" si="2"/>
        <v>14</v>
      </c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</row>
    <row r="89" spans="1:32" x14ac:dyDescent="0.25">
      <c r="A89" s="3">
        <v>46074</v>
      </c>
      <c r="B89" s="5" t="s">
        <v>190</v>
      </c>
      <c r="C89" t="s">
        <v>191</v>
      </c>
      <c r="D89" t="s">
        <v>165</v>
      </c>
      <c r="E89" s="6" t="s">
        <v>11</v>
      </c>
      <c r="F89" s="7">
        <v>1</v>
      </c>
      <c r="G89" s="6">
        <v>1</v>
      </c>
      <c r="H89" s="6">
        <v>1</v>
      </c>
      <c r="I89" s="6">
        <v>1</v>
      </c>
      <c r="J89" s="6" t="s">
        <v>11</v>
      </c>
      <c r="K89" s="6"/>
      <c r="L89" s="6"/>
      <c r="M89" s="6"/>
      <c r="N89" s="6"/>
      <c r="O89" s="6"/>
      <c r="P89" s="6"/>
      <c r="Q89" s="6"/>
      <c r="R89" s="16">
        <f t="shared" si="3"/>
        <v>4</v>
      </c>
      <c r="S89" s="7">
        <f t="shared" si="2"/>
        <v>14</v>
      </c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</row>
    <row r="90" spans="1:32" x14ac:dyDescent="0.25">
      <c r="A90" s="3">
        <v>45695</v>
      </c>
      <c r="B90" s="5" t="s">
        <v>192</v>
      </c>
      <c r="C90" t="s">
        <v>303</v>
      </c>
      <c r="D90" t="s">
        <v>304</v>
      </c>
      <c r="E90" s="6">
        <v>1</v>
      </c>
      <c r="F90" s="18">
        <v>1</v>
      </c>
      <c r="G90" s="6" t="s">
        <v>11</v>
      </c>
      <c r="H90" s="6" t="s">
        <v>11</v>
      </c>
      <c r="I90" s="6">
        <v>1</v>
      </c>
      <c r="J90" s="6">
        <v>1</v>
      </c>
      <c r="K90" s="6"/>
      <c r="L90" s="6"/>
      <c r="M90" s="6"/>
      <c r="N90" s="6"/>
      <c r="O90" s="6"/>
      <c r="P90" s="6"/>
      <c r="Q90" s="6"/>
      <c r="R90" s="16">
        <f t="shared" si="3"/>
        <v>4</v>
      </c>
      <c r="S90" s="7">
        <f t="shared" si="2"/>
        <v>14</v>
      </c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</row>
    <row r="91" spans="1:32" x14ac:dyDescent="0.25">
      <c r="A91" s="3">
        <v>45710</v>
      </c>
      <c r="B91" s="5" t="s">
        <v>196</v>
      </c>
      <c r="C91" t="s">
        <v>197</v>
      </c>
      <c r="D91" t="s">
        <v>231</v>
      </c>
      <c r="E91" s="6">
        <v>1</v>
      </c>
      <c r="F91" s="6">
        <v>1</v>
      </c>
      <c r="G91" s="6">
        <v>1</v>
      </c>
      <c r="H91" s="6">
        <v>1</v>
      </c>
      <c r="I91" s="6">
        <v>1</v>
      </c>
      <c r="J91" s="6">
        <v>1</v>
      </c>
      <c r="K91" s="6"/>
      <c r="L91" s="6"/>
      <c r="M91" s="6"/>
      <c r="N91" s="6"/>
      <c r="O91" s="6"/>
      <c r="P91" s="6"/>
      <c r="Q91" s="6"/>
      <c r="R91" s="16">
        <f t="shared" si="3"/>
        <v>6</v>
      </c>
      <c r="S91" s="7">
        <f t="shared" si="2"/>
        <v>12</v>
      </c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</row>
    <row r="92" spans="1:32" x14ac:dyDescent="0.25">
      <c r="A92" s="3">
        <v>46074</v>
      </c>
      <c r="B92" s="5" t="s">
        <v>204</v>
      </c>
      <c r="C92" t="s">
        <v>205</v>
      </c>
      <c r="D92" t="s">
        <v>9</v>
      </c>
      <c r="E92" s="6" t="s">
        <v>11</v>
      </c>
      <c r="F92" s="7">
        <v>1</v>
      </c>
      <c r="G92" s="6">
        <v>1</v>
      </c>
      <c r="H92" s="6">
        <v>1</v>
      </c>
      <c r="I92" s="6">
        <v>1</v>
      </c>
      <c r="J92" s="6" t="s">
        <v>11</v>
      </c>
      <c r="K92" s="6"/>
      <c r="L92" s="6"/>
      <c r="M92" s="6"/>
      <c r="N92" s="6"/>
      <c r="O92" s="6"/>
      <c r="P92" s="6"/>
      <c r="Q92" s="6"/>
      <c r="R92" s="16">
        <f t="shared" si="3"/>
        <v>4</v>
      </c>
      <c r="S92" s="7">
        <f t="shared" si="2"/>
        <v>14</v>
      </c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</row>
    <row r="93" spans="1:32" x14ac:dyDescent="0.25">
      <c r="A93" s="3">
        <v>46060</v>
      </c>
      <c r="B93" s="5" t="s">
        <v>305</v>
      </c>
      <c r="C93" t="s">
        <v>306</v>
      </c>
      <c r="D93" t="s">
        <v>9</v>
      </c>
      <c r="E93" s="6">
        <v>1</v>
      </c>
      <c r="F93" s="6">
        <v>1</v>
      </c>
      <c r="G93" s="6">
        <v>1</v>
      </c>
      <c r="H93" s="6" t="s">
        <v>11</v>
      </c>
      <c r="I93" s="6" t="s">
        <v>11</v>
      </c>
      <c r="J93" s="6" t="s">
        <v>11</v>
      </c>
      <c r="K93" s="6"/>
      <c r="L93" s="6"/>
      <c r="M93" s="6"/>
      <c r="N93" s="6"/>
      <c r="O93" s="6"/>
      <c r="P93" s="6"/>
      <c r="Q93" s="6"/>
      <c r="R93" s="16">
        <f t="shared" si="3"/>
        <v>3</v>
      </c>
      <c r="S93" s="7">
        <f t="shared" si="2"/>
        <v>15</v>
      </c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</row>
    <row r="94" spans="1:32" x14ac:dyDescent="0.25">
      <c r="A94" s="3">
        <v>46060</v>
      </c>
      <c r="B94" s="5" t="s">
        <v>305</v>
      </c>
      <c r="C94" t="s">
        <v>307</v>
      </c>
      <c r="D94" t="s">
        <v>9</v>
      </c>
      <c r="E94" s="6">
        <v>1</v>
      </c>
      <c r="F94" s="6" t="s">
        <v>11</v>
      </c>
      <c r="G94" s="6">
        <v>1</v>
      </c>
      <c r="H94" s="6" t="s">
        <v>11</v>
      </c>
      <c r="I94" s="6">
        <v>1</v>
      </c>
      <c r="J94" s="6" t="s">
        <v>11</v>
      </c>
      <c r="K94" s="6"/>
      <c r="L94" s="6"/>
      <c r="M94" s="6"/>
      <c r="N94" s="6"/>
      <c r="O94" s="6"/>
      <c r="P94" s="6"/>
      <c r="Q94" s="6"/>
      <c r="R94" s="16">
        <f t="shared" si="3"/>
        <v>3</v>
      </c>
      <c r="S94" s="7">
        <f t="shared" si="2"/>
        <v>15</v>
      </c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</row>
    <row r="95" spans="1:32" x14ac:dyDescent="0.25">
      <c r="A95" s="3">
        <v>46060</v>
      </c>
      <c r="B95" s="5" t="s">
        <v>208</v>
      </c>
      <c r="C95" t="s">
        <v>308</v>
      </c>
      <c r="D95" t="s">
        <v>165</v>
      </c>
      <c r="E95" s="6">
        <v>1</v>
      </c>
      <c r="F95" s="6">
        <v>1</v>
      </c>
      <c r="G95" s="7" t="s">
        <v>11</v>
      </c>
      <c r="H95" s="7">
        <v>1</v>
      </c>
      <c r="I95" s="7" t="s">
        <v>11</v>
      </c>
      <c r="J95" s="11">
        <v>2</v>
      </c>
      <c r="K95" s="7"/>
      <c r="L95" s="7"/>
      <c r="M95" s="7"/>
      <c r="N95" s="7"/>
      <c r="O95" s="7"/>
      <c r="P95" s="7"/>
      <c r="Q95" s="7"/>
      <c r="R95" s="16">
        <f t="shared" si="3"/>
        <v>5</v>
      </c>
      <c r="S95" s="7">
        <f t="shared" si="2"/>
        <v>13</v>
      </c>
      <c r="T95" s="7">
        <v>1</v>
      </c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</row>
    <row r="96" spans="1:32" x14ac:dyDescent="0.25">
      <c r="A96" s="3">
        <v>46060</v>
      </c>
      <c r="B96" s="5" t="s">
        <v>309</v>
      </c>
      <c r="C96" s="12" t="s">
        <v>310</v>
      </c>
      <c r="D96" s="12" t="s">
        <v>9</v>
      </c>
      <c r="E96" s="6">
        <v>1</v>
      </c>
      <c r="F96" s="6">
        <v>1</v>
      </c>
      <c r="G96" s="7" t="s">
        <v>11</v>
      </c>
      <c r="H96" s="7">
        <v>1</v>
      </c>
      <c r="I96" s="7">
        <v>1</v>
      </c>
      <c r="J96" s="7" t="s">
        <v>11</v>
      </c>
      <c r="K96" s="7"/>
      <c r="L96" s="7"/>
      <c r="M96" s="7"/>
      <c r="N96" s="7"/>
      <c r="O96" s="7"/>
      <c r="P96" s="7"/>
      <c r="Q96" s="7"/>
      <c r="R96" s="16">
        <f t="shared" si="3"/>
        <v>4</v>
      </c>
      <c r="S96" s="7">
        <f t="shared" si="2"/>
        <v>14</v>
      </c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</row>
    <row r="97" spans="1:32" x14ac:dyDescent="0.25">
      <c r="A97" s="3">
        <v>46060</v>
      </c>
      <c r="B97" s="5" t="s">
        <v>309</v>
      </c>
      <c r="C97" s="12" t="s">
        <v>311</v>
      </c>
      <c r="D97" s="12" t="s">
        <v>35</v>
      </c>
      <c r="E97" s="6">
        <v>1</v>
      </c>
      <c r="F97" s="6">
        <v>1</v>
      </c>
      <c r="G97" s="7" t="s">
        <v>11</v>
      </c>
      <c r="H97" s="7">
        <v>1</v>
      </c>
      <c r="I97" s="7">
        <v>1</v>
      </c>
      <c r="J97" s="7" t="s">
        <v>11</v>
      </c>
      <c r="K97" s="7"/>
      <c r="L97" s="7"/>
      <c r="M97" s="7"/>
      <c r="N97" s="7"/>
      <c r="O97" s="7"/>
      <c r="P97" s="7"/>
      <c r="Q97" s="7"/>
      <c r="R97" s="16">
        <f t="shared" si="3"/>
        <v>4</v>
      </c>
      <c r="S97" s="7">
        <f t="shared" si="2"/>
        <v>14</v>
      </c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</row>
    <row r="98" spans="1:32" x14ac:dyDescent="0.25">
      <c r="A98" s="3">
        <v>46060</v>
      </c>
      <c r="B98" s="17" t="s">
        <v>312</v>
      </c>
      <c r="C98" t="s">
        <v>313</v>
      </c>
      <c r="D98" t="s">
        <v>9</v>
      </c>
      <c r="E98" s="18">
        <v>1</v>
      </c>
      <c r="F98" s="6">
        <v>1</v>
      </c>
      <c r="G98" s="7">
        <v>1</v>
      </c>
      <c r="H98" s="7" t="s">
        <v>11</v>
      </c>
      <c r="I98" s="7" t="s">
        <v>11</v>
      </c>
      <c r="J98" s="7" t="s">
        <v>11</v>
      </c>
      <c r="K98" s="7"/>
      <c r="L98" s="7"/>
      <c r="M98" s="7"/>
      <c r="N98" s="7"/>
      <c r="O98" s="7"/>
      <c r="P98" s="7"/>
      <c r="Q98" s="7"/>
      <c r="R98" s="16">
        <f t="shared" si="3"/>
        <v>3</v>
      </c>
      <c r="S98" s="7">
        <f t="shared" si="2"/>
        <v>15</v>
      </c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</row>
    <row r="99" spans="1:32" x14ac:dyDescent="0.25">
      <c r="A99" s="3">
        <v>46060</v>
      </c>
      <c r="B99" s="17" t="s">
        <v>312</v>
      </c>
      <c r="C99" t="s">
        <v>314</v>
      </c>
      <c r="D99" t="s">
        <v>236</v>
      </c>
      <c r="E99" s="6">
        <v>1</v>
      </c>
      <c r="F99" s="6">
        <v>1</v>
      </c>
      <c r="G99" s="7">
        <v>1</v>
      </c>
      <c r="H99" s="7" t="s">
        <v>11</v>
      </c>
      <c r="I99" s="7">
        <v>1</v>
      </c>
      <c r="J99" s="7">
        <v>1</v>
      </c>
      <c r="K99" s="7"/>
      <c r="L99" s="7"/>
      <c r="M99" s="7"/>
      <c r="N99" s="7"/>
      <c r="O99" s="7"/>
      <c r="P99" s="7"/>
      <c r="Q99" s="7"/>
      <c r="R99" s="16">
        <f t="shared" si="3"/>
        <v>5</v>
      </c>
      <c r="S99" s="7">
        <f t="shared" si="2"/>
        <v>13</v>
      </c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</row>
    <row r="100" spans="1:32" x14ac:dyDescent="0.25">
      <c r="A100" s="3">
        <v>46060</v>
      </c>
      <c r="B100" s="5" t="s">
        <v>315</v>
      </c>
      <c r="C100" t="s">
        <v>244</v>
      </c>
      <c r="D100" t="s">
        <v>316</v>
      </c>
      <c r="E100" s="6">
        <v>1</v>
      </c>
      <c r="F100" s="6">
        <v>1</v>
      </c>
      <c r="G100" s="7" t="s">
        <v>11</v>
      </c>
      <c r="H100" s="7" t="s">
        <v>11</v>
      </c>
      <c r="I100" s="7" t="s">
        <v>11</v>
      </c>
      <c r="J100" s="7" t="s">
        <v>11</v>
      </c>
      <c r="K100" s="7"/>
      <c r="L100" s="7"/>
      <c r="M100" s="7"/>
      <c r="N100" s="7"/>
      <c r="O100" s="7"/>
      <c r="P100" s="7"/>
      <c r="Q100" s="7"/>
      <c r="R100" s="16">
        <f t="shared" si="3"/>
        <v>2</v>
      </c>
      <c r="S100" s="7">
        <f t="shared" si="2"/>
        <v>16</v>
      </c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</row>
    <row r="101" spans="1:32" x14ac:dyDescent="0.25">
      <c r="A101" s="3">
        <v>46060</v>
      </c>
      <c r="B101" s="5" t="s">
        <v>210</v>
      </c>
      <c r="C101" t="s">
        <v>317</v>
      </c>
      <c r="D101" s="13" t="s">
        <v>318</v>
      </c>
      <c r="E101" s="6">
        <v>1</v>
      </c>
      <c r="F101" s="6" t="s">
        <v>11</v>
      </c>
      <c r="G101" s="7" t="s">
        <v>11</v>
      </c>
      <c r="H101" s="7">
        <v>1</v>
      </c>
      <c r="I101" s="7">
        <v>1</v>
      </c>
      <c r="J101" s="7">
        <v>1</v>
      </c>
      <c r="K101" s="7"/>
      <c r="L101" s="7"/>
      <c r="M101" s="7"/>
      <c r="N101" s="7"/>
      <c r="O101" s="7"/>
      <c r="P101" s="7"/>
      <c r="Q101" s="7"/>
      <c r="R101" s="16">
        <f t="shared" si="3"/>
        <v>4</v>
      </c>
      <c r="S101" s="7">
        <f t="shared" si="2"/>
        <v>14</v>
      </c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</row>
    <row r="102" spans="1:32" x14ac:dyDescent="0.25">
      <c r="A102" s="3">
        <v>46060</v>
      </c>
      <c r="B102" s="5" t="s">
        <v>319</v>
      </c>
      <c r="C102" t="s">
        <v>320</v>
      </c>
      <c r="D102" t="s">
        <v>262</v>
      </c>
      <c r="E102" s="6">
        <v>1</v>
      </c>
      <c r="F102" s="6">
        <v>1</v>
      </c>
      <c r="G102" s="7">
        <v>1</v>
      </c>
      <c r="H102" s="7">
        <v>1</v>
      </c>
      <c r="I102" s="7">
        <v>1</v>
      </c>
      <c r="J102" s="7">
        <v>1</v>
      </c>
      <c r="K102" s="7"/>
      <c r="L102" s="7"/>
      <c r="M102" s="7"/>
      <c r="N102" s="7"/>
      <c r="O102" s="7"/>
      <c r="P102" s="7"/>
      <c r="Q102" s="7"/>
      <c r="R102" s="16">
        <f t="shared" si="3"/>
        <v>6</v>
      </c>
      <c r="S102" s="7">
        <f t="shared" si="2"/>
        <v>12</v>
      </c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</row>
    <row r="103" spans="1:32" x14ac:dyDescent="0.25">
      <c r="A103" s="3" t="s">
        <v>321</v>
      </c>
      <c r="B103" s="5" t="s">
        <v>322</v>
      </c>
      <c r="C103" t="s">
        <v>323</v>
      </c>
      <c r="D103" t="s">
        <v>231</v>
      </c>
      <c r="E103" s="6">
        <v>1</v>
      </c>
      <c r="F103" s="6">
        <v>1</v>
      </c>
      <c r="G103" s="7">
        <v>1</v>
      </c>
      <c r="H103" s="7">
        <v>1</v>
      </c>
      <c r="I103" s="7" t="s">
        <v>11</v>
      </c>
      <c r="J103" s="7">
        <v>1</v>
      </c>
      <c r="K103" s="7"/>
      <c r="L103" s="7"/>
      <c r="M103" s="7"/>
      <c r="N103" s="7"/>
      <c r="O103" s="7"/>
      <c r="P103" s="7"/>
      <c r="Q103" s="7"/>
      <c r="R103" s="16">
        <f t="shared" si="3"/>
        <v>5</v>
      </c>
      <c r="S103" s="7">
        <f t="shared" si="2"/>
        <v>13</v>
      </c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</row>
    <row r="104" spans="1:32" x14ac:dyDescent="0.25">
      <c r="A104" s="3">
        <v>46060</v>
      </c>
      <c r="B104" s="5" t="s">
        <v>324</v>
      </c>
      <c r="C104" t="s">
        <v>325</v>
      </c>
      <c r="D104" t="s">
        <v>246</v>
      </c>
      <c r="E104" s="6">
        <v>1</v>
      </c>
      <c r="F104" s="6">
        <v>1</v>
      </c>
      <c r="G104" s="7" t="s">
        <v>11</v>
      </c>
      <c r="H104" s="7" t="s">
        <v>11</v>
      </c>
      <c r="I104" s="7" t="s">
        <v>11</v>
      </c>
      <c r="J104" s="7" t="s">
        <v>11</v>
      </c>
      <c r="K104" s="7"/>
      <c r="L104" s="7"/>
      <c r="M104" s="7"/>
      <c r="N104" s="7"/>
      <c r="O104" s="7"/>
      <c r="P104" s="7"/>
      <c r="Q104" s="7"/>
      <c r="R104" s="16">
        <f t="shared" si="3"/>
        <v>2</v>
      </c>
      <c r="S104" s="7">
        <f t="shared" si="2"/>
        <v>16</v>
      </c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</row>
    <row r="105" spans="1:32" x14ac:dyDescent="0.25">
      <c r="A105" s="3">
        <v>46060</v>
      </c>
      <c r="B105" s="5" t="s">
        <v>217</v>
      </c>
      <c r="C105" t="s">
        <v>218</v>
      </c>
      <c r="D105" t="s">
        <v>9</v>
      </c>
      <c r="E105" s="6">
        <v>1</v>
      </c>
      <c r="F105" s="6">
        <v>1</v>
      </c>
      <c r="G105" s="7">
        <v>1</v>
      </c>
      <c r="H105" s="7">
        <v>1</v>
      </c>
      <c r="I105" s="7">
        <v>1</v>
      </c>
      <c r="J105" s="7" t="s">
        <v>11</v>
      </c>
      <c r="K105" s="7"/>
      <c r="L105" s="7"/>
      <c r="M105" s="7"/>
      <c r="N105" s="7"/>
      <c r="O105" s="7"/>
      <c r="P105" s="7"/>
      <c r="Q105" s="7"/>
      <c r="R105" s="16">
        <f t="shared" si="3"/>
        <v>5</v>
      </c>
      <c r="S105" s="7">
        <f t="shared" si="2"/>
        <v>13</v>
      </c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</row>
    <row r="106" spans="1:32" x14ac:dyDescent="0.25">
      <c r="A106" s="3" t="s">
        <v>321</v>
      </c>
      <c r="B106" s="5" t="s">
        <v>219</v>
      </c>
      <c r="C106" t="s">
        <v>326</v>
      </c>
      <c r="D106" t="s">
        <v>9</v>
      </c>
      <c r="E106" s="6">
        <v>1</v>
      </c>
      <c r="F106" s="7">
        <v>1</v>
      </c>
      <c r="G106" s="7" t="s">
        <v>11</v>
      </c>
      <c r="H106" s="7">
        <v>1</v>
      </c>
      <c r="I106" s="7">
        <v>1</v>
      </c>
      <c r="J106" s="7">
        <v>1</v>
      </c>
      <c r="K106" s="7"/>
      <c r="L106" s="7"/>
      <c r="M106" s="7"/>
      <c r="N106" s="7"/>
      <c r="O106" s="7"/>
      <c r="P106" s="7"/>
      <c r="Q106" s="7"/>
      <c r="R106" s="16">
        <f t="shared" si="3"/>
        <v>5</v>
      </c>
      <c r="S106" s="7">
        <f t="shared" si="2"/>
        <v>13</v>
      </c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</row>
    <row r="107" spans="1:32" x14ac:dyDescent="0.25">
      <c r="A107" s="3">
        <v>46060</v>
      </c>
      <c r="B107" s="5" t="s">
        <v>219</v>
      </c>
      <c r="C107" t="s">
        <v>327</v>
      </c>
      <c r="D107" t="s">
        <v>9</v>
      </c>
      <c r="E107" s="6">
        <v>1</v>
      </c>
      <c r="F107" s="7">
        <v>1</v>
      </c>
      <c r="G107" s="7" t="s">
        <v>11</v>
      </c>
      <c r="H107" s="7">
        <v>1</v>
      </c>
      <c r="I107" s="7">
        <v>1</v>
      </c>
      <c r="J107" s="7">
        <v>1</v>
      </c>
      <c r="K107" s="7"/>
      <c r="L107" s="7"/>
      <c r="M107" s="7"/>
      <c r="N107" s="7"/>
      <c r="O107" s="7"/>
      <c r="P107" s="7"/>
      <c r="Q107" s="7"/>
      <c r="R107" s="16">
        <f t="shared" si="3"/>
        <v>5</v>
      </c>
      <c r="S107" s="7">
        <f t="shared" si="2"/>
        <v>13</v>
      </c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</row>
    <row r="108" spans="1:32" x14ac:dyDescent="0.25">
      <c r="A108" s="3">
        <v>46060</v>
      </c>
      <c r="B108" s="5" t="s">
        <v>222</v>
      </c>
      <c r="C108" t="s">
        <v>328</v>
      </c>
      <c r="D108" t="s">
        <v>231</v>
      </c>
      <c r="E108" s="6">
        <v>1</v>
      </c>
      <c r="F108" s="7">
        <v>1</v>
      </c>
      <c r="G108" s="7">
        <v>1</v>
      </c>
      <c r="H108" s="7" t="s">
        <v>11</v>
      </c>
      <c r="I108" s="7">
        <v>1</v>
      </c>
      <c r="J108" s="7">
        <v>1</v>
      </c>
      <c r="K108" s="7"/>
      <c r="L108" s="7"/>
      <c r="M108" s="7"/>
      <c r="N108" s="7"/>
      <c r="O108" s="7"/>
      <c r="P108" s="7"/>
      <c r="Q108" s="7"/>
      <c r="R108" s="16">
        <f t="shared" si="3"/>
        <v>5</v>
      </c>
      <c r="S108" s="7">
        <f t="shared" si="2"/>
        <v>13</v>
      </c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</row>
    <row r="109" spans="1:32" x14ac:dyDescent="0.25">
      <c r="A109" s="3">
        <v>46074</v>
      </c>
      <c r="B109" s="5" t="s">
        <v>224</v>
      </c>
      <c r="C109" t="s">
        <v>329</v>
      </c>
      <c r="D109" t="s">
        <v>165</v>
      </c>
      <c r="E109" s="6" t="s">
        <v>11</v>
      </c>
      <c r="F109" s="7">
        <v>1</v>
      </c>
      <c r="G109" s="7">
        <v>1</v>
      </c>
      <c r="H109" s="7">
        <v>1</v>
      </c>
      <c r="I109" s="7">
        <v>1</v>
      </c>
      <c r="J109" s="7">
        <v>1</v>
      </c>
      <c r="K109" s="7"/>
      <c r="L109" s="7"/>
      <c r="M109" s="7"/>
      <c r="N109" s="7"/>
      <c r="O109" s="7"/>
      <c r="P109" s="7"/>
      <c r="Q109" s="7"/>
      <c r="R109" s="16">
        <f t="shared" si="3"/>
        <v>5</v>
      </c>
      <c r="S109" s="7">
        <f t="shared" si="2"/>
        <v>13</v>
      </c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</row>
    <row r="110" spans="1:32" x14ac:dyDescent="0.25">
      <c r="A110" s="3"/>
      <c r="B110" s="12"/>
      <c r="E110" s="6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16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</row>
    <row r="111" spans="1:32" x14ac:dyDescent="0.25">
      <c r="A111" s="3"/>
      <c r="B111" s="12"/>
      <c r="E111" s="6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16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</row>
    <row r="112" spans="1:32" x14ac:dyDescent="0.25">
      <c r="A112" s="3"/>
      <c r="B112" s="12"/>
      <c r="E112" s="6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16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</row>
    <row r="113" spans="1:32" x14ac:dyDescent="0.25">
      <c r="A113" s="3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16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</row>
    <row r="116" spans="1:32" x14ac:dyDescent="0.25">
      <c r="A116" t="s">
        <v>6</v>
      </c>
    </row>
    <row r="119" spans="1:32" x14ac:dyDescent="0.25">
      <c r="A119" t="s">
        <v>227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NBHA</vt:lpstr>
      <vt:lpstr>EBR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NBHATX15</dc:creator>
  <cp:lastModifiedBy>NBHATX15</cp:lastModifiedBy>
  <dcterms:created xsi:type="dcterms:W3CDTF">2026-05-02T23:36:20Z</dcterms:created>
  <dcterms:modified xsi:type="dcterms:W3CDTF">2026-05-02T23:49:26Z</dcterms:modified>
</cp:coreProperties>
</file>