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EBR Points/"/>
    </mc:Choice>
  </mc:AlternateContent>
  <xr:revisionPtr revIDLastSave="3362" documentId="8_{87496F39-AF4E-40C5-9105-4CCAAC1569F7}" xr6:coauthVersionLast="47" xr6:coauthVersionMax="47" xr10:uidLastSave="{821B4A30-73CB-413A-851A-D798C6E79F55}"/>
  <bookViews>
    <workbookView xWindow="-108" yWindow="-108" windowWidth="23256" windowHeight="13896" xr2:uid="{00000000-000D-0000-FFFF-FFFF00000000}"/>
  </bookViews>
  <sheets>
    <sheet name="1D" sheetId="1" r:id="rId1"/>
    <sheet name="2D" sheetId="2" r:id="rId2"/>
    <sheet name="3D" sheetId="3" r:id="rId3"/>
    <sheet name="4D" sheetId="4" r:id="rId4"/>
    <sheet name="5D" sheetId="5" r:id="rId5"/>
  </sheets>
  <definedNames>
    <definedName name="_xlnm._FilterDatabase" localSheetId="1" hidden="1">'2D'!$A$1:$Y$21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4" i="3" l="1"/>
  <c r="Y19" i="3"/>
  <c r="Y13" i="2"/>
  <c r="U13" i="2"/>
  <c r="Y21" i="1"/>
  <c r="U21" i="1"/>
  <c r="Y20" i="1"/>
  <c r="Y19" i="1"/>
  <c r="Y21" i="2"/>
  <c r="Y23" i="2"/>
  <c r="Y24" i="2"/>
  <c r="U21" i="2"/>
  <c r="U23" i="2"/>
  <c r="U24" i="2"/>
  <c r="U20" i="1"/>
  <c r="Y23" i="3"/>
  <c r="U23" i="3"/>
  <c r="U14" i="3"/>
  <c r="U19" i="3"/>
  <c r="Y13" i="1"/>
  <c r="U2" i="2" l="1"/>
  <c r="Y3" i="1"/>
  <c r="Y5" i="1"/>
  <c r="Y8" i="1"/>
  <c r="Y10" i="1"/>
  <c r="Y9" i="1"/>
  <c r="Y4" i="1"/>
  <c r="Y14" i="1"/>
  <c r="Y11" i="1"/>
  <c r="Y6" i="1"/>
  <c r="Y15" i="1"/>
  <c r="Y7" i="1"/>
  <c r="Y16" i="1"/>
  <c r="Y17" i="1"/>
  <c r="Y12" i="1"/>
  <c r="U26" i="2" l="1"/>
  <c r="Y19" i="2"/>
  <c r="Y14" i="2"/>
  <c r="Y16" i="2"/>
  <c r="Y17" i="2"/>
  <c r="Y22" i="2"/>
  <c r="Y18" i="2"/>
  <c r="Y12" i="2"/>
  <c r="Y25" i="2"/>
  <c r="Y20" i="2"/>
  <c r="Y26" i="2"/>
  <c r="Y14" i="4"/>
  <c r="Y9" i="4"/>
  <c r="Y25" i="4"/>
  <c r="Y28" i="4"/>
  <c r="Y30" i="4"/>
  <c r="Y31" i="4"/>
  <c r="U14" i="4"/>
  <c r="U9" i="4"/>
  <c r="U25" i="4"/>
  <c r="U28" i="4"/>
  <c r="U30" i="4"/>
  <c r="U31" i="4"/>
  <c r="Y18" i="1"/>
  <c r="U18" i="1"/>
  <c r="U6" i="1"/>
  <c r="U7" i="1"/>
  <c r="U13" i="1"/>
  <c r="U19" i="1"/>
  <c r="Y30" i="5"/>
  <c r="Y23" i="5"/>
  <c r="U30" i="5"/>
  <c r="U23" i="5"/>
  <c r="Y22" i="4"/>
  <c r="Y12" i="4"/>
  <c r="Y11" i="4"/>
  <c r="U22" i="4"/>
  <c r="U12" i="4"/>
  <c r="U11" i="4"/>
  <c r="U25" i="2"/>
  <c r="U20" i="2"/>
  <c r="Y8" i="2"/>
  <c r="Y6" i="2"/>
  <c r="Y10" i="2"/>
  <c r="U16" i="2"/>
  <c r="U10" i="2"/>
  <c r="U8" i="2"/>
  <c r="U6" i="2"/>
  <c r="U12" i="2"/>
  <c r="U22" i="2"/>
  <c r="U9" i="1"/>
  <c r="U17" i="1"/>
  <c r="U12" i="1"/>
  <c r="U14" i="1"/>
  <c r="U10" i="1"/>
  <c r="U16" i="1"/>
  <c r="U11" i="1"/>
  <c r="U4" i="1"/>
  <c r="Y29" i="5"/>
  <c r="Y27" i="5"/>
  <c r="U29" i="5"/>
  <c r="U27" i="5"/>
  <c r="Y3" i="3"/>
  <c r="Y25" i="3"/>
  <c r="Y17" i="3"/>
  <c r="Y20" i="3"/>
  <c r="Y8" i="3"/>
  <c r="Y11" i="3"/>
  <c r="Y5" i="3"/>
  <c r="Y13" i="3"/>
  <c r="Y21" i="3"/>
  <c r="Y24" i="3"/>
  <c r="Y18" i="3"/>
  <c r="Y22" i="3"/>
  <c r="U20" i="3"/>
  <c r="U8" i="3"/>
  <c r="U11" i="3"/>
  <c r="U5" i="3"/>
  <c r="U13" i="3"/>
  <c r="U21" i="3"/>
  <c r="U24" i="3"/>
  <c r="U18" i="3"/>
  <c r="U22" i="3"/>
  <c r="Y14" i="5" l="1"/>
  <c r="Y26" i="5"/>
  <c r="Y10" i="5"/>
  <c r="Y18" i="5"/>
  <c r="Y8" i="5"/>
  <c r="Y5" i="5"/>
  <c r="Y22" i="5"/>
  <c r="Y24" i="5"/>
  <c r="Y11" i="5"/>
  <c r="Y12" i="5"/>
  <c r="Y13" i="5"/>
  <c r="Y28" i="5"/>
  <c r="Y7" i="5"/>
  <c r="Y4" i="5"/>
  <c r="Y16" i="5"/>
  <c r="Y2" i="5"/>
  <c r="Y9" i="5"/>
  <c r="U5" i="5"/>
  <c r="U22" i="5"/>
  <c r="U24" i="5"/>
  <c r="U11" i="5"/>
  <c r="U12" i="5"/>
  <c r="U13" i="5"/>
  <c r="U28" i="5"/>
  <c r="U7" i="5"/>
  <c r="U4" i="5"/>
  <c r="U16" i="5"/>
  <c r="U2" i="5"/>
  <c r="U9" i="5"/>
  <c r="Y10" i="4"/>
  <c r="Y26" i="4"/>
  <c r="Y5" i="4"/>
  <c r="Y20" i="4"/>
  <c r="Y2" i="4"/>
  <c r="Y21" i="4"/>
  <c r="Y13" i="4"/>
  <c r="Y3" i="4"/>
  <c r="Y29" i="4"/>
  <c r="Y17" i="4"/>
  <c r="Y27" i="4"/>
  <c r="Y24" i="4"/>
  <c r="Y16" i="4"/>
  <c r="Y4" i="4"/>
  <c r="Y8" i="4"/>
  <c r="U20" i="4"/>
  <c r="U2" i="4"/>
  <c r="U21" i="4"/>
  <c r="U13" i="4"/>
  <c r="U3" i="4"/>
  <c r="U29" i="4"/>
  <c r="U17" i="4"/>
  <c r="U27" i="4"/>
  <c r="U24" i="4"/>
  <c r="U16" i="4"/>
  <c r="U4" i="4"/>
  <c r="U8" i="4"/>
  <c r="U8" i="5"/>
  <c r="U18" i="5"/>
  <c r="U10" i="5"/>
  <c r="U26" i="5"/>
  <c r="U14" i="5"/>
  <c r="U5" i="4"/>
  <c r="U26" i="4"/>
  <c r="U10" i="4"/>
  <c r="U12" i="3"/>
  <c r="U3" i="3"/>
  <c r="U25" i="3"/>
  <c r="U17" i="3"/>
  <c r="Y23" i="4"/>
  <c r="Y7" i="4"/>
  <c r="Y18" i="4"/>
  <c r="Y19" i="4"/>
  <c r="Y6" i="4"/>
  <c r="Y15" i="4"/>
  <c r="U15" i="4"/>
  <c r="U6" i="4"/>
  <c r="U15" i="3"/>
  <c r="Y19" i="5"/>
  <c r="Y31" i="5"/>
  <c r="Y6" i="5"/>
  <c r="Y17" i="5"/>
  <c r="Y25" i="5"/>
  <c r="Y20" i="5"/>
  <c r="Y21" i="5"/>
  <c r="Y3" i="5"/>
  <c r="Y15" i="5"/>
  <c r="Y9" i="3"/>
  <c r="Y26" i="3"/>
  <c r="Y4" i="3"/>
  <c r="Y6" i="3"/>
  <c r="Y2" i="3"/>
  <c r="Y10" i="3"/>
  <c r="Y16" i="3"/>
  <c r="Y7" i="3"/>
  <c r="Y15" i="3"/>
  <c r="Y12" i="3"/>
  <c r="U5" i="2"/>
  <c r="U15" i="2"/>
  <c r="Y2" i="2"/>
  <c r="Y9" i="2"/>
  <c r="Y7" i="2"/>
  <c r="Y4" i="2"/>
  <c r="Y11" i="2"/>
  <c r="Y3" i="2"/>
  <c r="Y5" i="2"/>
  <c r="Y15" i="2"/>
  <c r="U11" i="2"/>
  <c r="U3" i="2"/>
  <c r="Y2" i="1" l="1"/>
  <c r="U3" i="1"/>
  <c r="U2" i="1"/>
  <c r="U8" i="1"/>
  <c r="U5" i="1"/>
  <c r="U15" i="1"/>
  <c r="U9" i="2"/>
  <c r="U4" i="2"/>
  <c r="U7" i="2"/>
  <c r="U17" i="2"/>
  <c r="U18" i="2"/>
  <c r="U19" i="2"/>
  <c r="U14" i="2"/>
  <c r="U19" i="5"/>
  <c r="U17" i="5"/>
  <c r="U31" i="5"/>
  <c r="U25" i="5"/>
  <c r="U20" i="5"/>
  <c r="U6" i="5"/>
  <c r="U21" i="5"/>
  <c r="U3" i="5"/>
  <c r="U15" i="5"/>
  <c r="U6" i="3"/>
  <c r="U16" i="3"/>
  <c r="U10" i="3"/>
  <c r="U9" i="3"/>
  <c r="U26" i="3"/>
  <c r="U2" i="3"/>
  <c r="U4" i="3"/>
  <c r="U7" i="3"/>
  <c r="U19" i="4"/>
  <c r="U7" i="4" l="1"/>
  <c r="U18" i="4"/>
  <c r="U23" i="4"/>
</calcChain>
</file>

<file path=xl/sharedStrings.xml><?xml version="1.0" encoding="utf-8"?>
<sst xmlns="http://schemas.openxmlformats.org/spreadsheetml/2006/main" count="799" uniqueCount="59">
  <si>
    <t>1D</t>
  </si>
  <si>
    <t>Total</t>
  </si>
  <si>
    <t>x</t>
  </si>
  <si>
    <t>Knox Pritchard</t>
  </si>
  <si>
    <t>Presley Kolb</t>
  </si>
  <si>
    <t>2D</t>
  </si>
  <si>
    <t>Shelby Hughes</t>
  </si>
  <si>
    <t>Reese Gordon</t>
  </si>
  <si>
    <t>Collins Gordon</t>
  </si>
  <si>
    <t>3D</t>
  </si>
  <si>
    <t>Mackenzie Reynolds</t>
  </si>
  <si>
    <t>Hayden Briley</t>
  </si>
  <si>
    <t>Annabelle Alexander</t>
  </si>
  <si>
    <t>4D</t>
  </si>
  <si>
    <t>Grayson Mares</t>
  </si>
  <si>
    <t>5D</t>
  </si>
  <si>
    <t>DP</t>
  </si>
  <si>
    <t>Has to attend</t>
  </si>
  <si>
    <t>races count  left</t>
  </si>
  <si>
    <t>#races</t>
  </si>
  <si>
    <t># Races</t>
  </si>
  <si>
    <t>Marlee Long</t>
  </si>
  <si>
    <t>Ellie Bracken</t>
  </si>
  <si>
    <t>Whitney McGowan</t>
  </si>
  <si>
    <t>Keeley Blocker</t>
  </si>
  <si>
    <t>Grace Thorne</t>
  </si>
  <si>
    <t>Brinley Steinke</t>
  </si>
  <si>
    <t>Layna Taylor</t>
  </si>
  <si>
    <t>Paisyn Hartley</t>
  </si>
  <si>
    <t>MaryGrace Mosher</t>
  </si>
  <si>
    <t>Hailey McMaster</t>
  </si>
  <si>
    <t>Kayla McMaster</t>
  </si>
  <si>
    <t>Allison Dawson</t>
  </si>
  <si>
    <t>Stella Gebren</t>
  </si>
  <si>
    <t>Maci Ferrando</t>
  </si>
  <si>
    <t>Kara Gebren</t>
  </si>
  <si>
    <t>Athena Schuler</t>
  </si>
  <si>
    <t>Avery Wells</t>
  </si>
  <si>
    <t>Amelia Califf</t>
  </si>
  <si>
    <t>Mary Grace Mosher</t>
  </si>
  <si>
    <t>Reylie Taylor</t>
  </si>
  <si>
    <t>Avery Espinoza</t>
  </si>
  <si>
    <t>Lily Pitts</t>
  </si>
  <si>
    <t>Brynna Strobl</t>
  </si>
  <si>
    <t>Peyton Autry</t>
  </si>
  <si>
    <t>Coralee Williams</t>
  </si>
  <si>
    <t>Payton Killmer</t>
  </si>
  <si>
    <t>Rylee Stewart</t>
  </si>
  <si>
    <t>Trinity Mitchell</t>
  </si>
  <si>
    <t>Paisley Kiddey</t>
  </si>
  <si>
    <t>Ella Wandmacher</t>
  </si>
  <si>
    <t>Kennedy Oboyski</t>
  </si>
  <si>
    <t>Lanelee Walden</t>
  </si>
  <si>
    <t>Whitney MCGowan</t>
  </si>
  <si>
    <t>Madison Bailey</t>
  </si>
  <si>
    <t>16U EBR</t>
  </si>
  <si>
    <t>Total PT</t>
  </si>
  <si>
    <t>X</t>
  </si>
  <si>
    <t>Ameila Califf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</si>
</sst>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3" borderId="1" xfId="0" applyFill="1" applyBorder="1"/>
    <xf numFmtId="0" fontId="0" fillId="4" borderId="0" xfId="0" applyFill="1"/>
    <xf numFmtId="0" fontId="0" fillId="0" borderId="5" xfId="0" applyBorder="1"/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horizontal="center"/>
    </xf>
    <xf numFmtId="14" fontId="0" fillId="4" borderId="1" xfId="0" applyNumberFormat="1" applyFill="1" applyBorder="1"/>
    <xf numFmtId="14" fontId="0" fillId="4" borderId="0" xfId="0" applyNumberFormat="1" applyFill="1"/>
    <xf numFmtId="14" fontId="0" fillId="4" borderId="1" xfId="0" applyNumberFormat="1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0" fillId="5" borderId="1" xfId="0" applyFill="1" applyBorder="1" applyAlignment="1">
      <alignment horizontal="right"/>
    </xf>
    <xf numFmtId="0" fontId="0" fillId="5" borderId="1" xfId="0" applyFill="1" applyBorder="1" applyAlignment="1">
      <alignment horizont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workbookViewId="0">
      <selection activeCell="P14" sqref="P14"/>
    </sheetView>
  </sheetViews>
  <sheetFormatPr defaultRowHeight="14.4" x14ac:dyDescent="0.3"/>
  <cols>
    <col min="1" max="1" width="3.21875" bestFit="1" customWidth="1"/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3" max="13" width="8.33203125" bestFit="1" customWidth="1"/>
    <col min="14" max="14" width="9.33203125" bestFit="1" customWidth="1"/>
    <col min="15" max="15" width="8.33203125" bestFit="1" customWidth="1"/>
    <col min="16" max="17" width="9.33203125" bestFit="1" customWidth="1"/>
    <col min="18" max="18" width="10.109375" customWidth="1"/>
    <col min="19" max="19" width="9.33203125" bestFit="1" customWidth="1"/>
    <col min="20" max="20" width="10.33203125" bestFit="1" customWidth="1"/>
    <col min="21" max="21" width="7.21875" bestFit="1" customWidth="1"/>
    <col min="22" max="22" width="7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0</v>
      </c>
      <c r="B1" t="s">
        <v>55</v>
      </c>
      <c r="C1" s="16">
        <v>46060</v>
      </c>
      <c r="D1" s="16">
        <v>46074</v>
      </c>
      <c r="E1" s="16">
        <v>46088</v>
      </c>
      <c r="F1" s="16">
        <v>46102</v>
      </c>
      <c r="G1" s="16">
        <v>46123</v>
      </c>
      <c r="H1" s="16">
        <v>46137</v>
      </c>
      <c r="I1" s="16">
        <v>46158</v>
      </c>
      <c r="J1" s="16">
        <v>46179</v>
      </c>
      <c r="K1" s="16">
        <v>46193</v>
      </c>
      <c r="L1" s="16">
        <v>46214</v>
      </c>
      <c r="M1" s="16">
        <v>46242</v>
      </c>
      <c r="N1" s="16">
        <v>46256</v>
      </c>
      <c r="O1" s="16">
        <v>46270</v>
      </c>
      <c r="P1" s="16">
        <v>46291</v>
      </c>
      <c r="Q1" s="16">
        <v>46298</v>
      </c>
      <c r="R1" s="1">
        <v>46312</v>
      </c>
      <c r="S1" s="1">
        <v>46333</v>
      </c>
      <c r="T1" s="1">
        <v>46347</v>
      </c>
      <c r="U1" t="s">
        <v>56</v>
      </c>
      <c r="V1" s="11" t="s">
        <v>20</v>
      </c>
      <c r="W1" t="s">
        <v>16</v>
      </c>
      <c r="X1" s="19" t="s">
        <v>17</v>
      </c>
      <c r="Y1" t="s">
        <v>18</v>
      </c>
    </row>
    <row r="2" spans="1:25" x14ac:dyDescent="0.3">
      <c r="B2" s="2" t="s">
        <v>4</v>
      </c>
      <c r="C2" s="3">
        <v>0</v>
      </c>
      <c r="D2" s="3">
        <v>0</v>
      </c>
      <c r="E2" s="3" t="s">
        <v>2</v>
      </c>
      <c r="F2" s="3">
        <v>10</v>
      </c>
      <c r="G2" s="3">
        <v>0</v>
      </c>
      <c r="H2" s="3">
        <v>10</v>
      </c>
      <c r="I2" s="3">
        <v>0</v>
      </c>
      <c r="J2" s="3">
        <v>10</v>
      </c>
      <c r="K2" s="3">
        <v>10</v>
      </c>
      <c r="L2" s="3">
        <v>9</v>
      </c>
      <c r="M2" s="3">
        <v>9</v>
      </c>
      <c r="N2" s="4">
        <v>20</v>
      </c>
      <c r="O2" s="3">
        <v>8</v>
      </c>
      <c r="P2" s="3" t="s">
        <v>2</v>
      </c>
      <c r="Q2" s="3" t="s">
        <v>2</v>
      </c>
      <c r="R2" s="3"/>
      <c r="S2" s="2"/>
      <c r="T2" s="2"/>
      <c r="U2" s="2">
        <f t="shared" ref="U2:U21" si="0">SUM(C2:T2)</f>
        <v>86</v>
      </c>
      <c r="V2" s="18">
        <v>13</v>
      </c>
      <c r="W2" s="2">
        <v>1</v>
      </c>
      <c r="X2" s="18">
        <v>0</v>
      </c>
      <c r="Y2" s="2">
        <f t="shared" ref="Y2:Y21" si="1">SUM(18-V2)</f>
        <v>5</v>
      </c>
    </row>
    <row r="3" spans="1:25" x14ac:dyDescent="0.3">
      <c r="B3" s="2" t="s">
        <v>3</v>
      </c>
      <c r="C3" s="3" t="s">
        <v>2</v>
      </c>
      <c r="D3" s="3">
        <v>10</v>
      </c>
      <c r="E3" s="3">
        <v>10</v>
      </c>
      <c r="F3" s="3" t="s">
        <v>2</v>
      </c>
      <c r="G3" s="3">
        <v>0</v>
      </c>
      <c r="H3" s="3">
        <v>9</v>
      </c>
      <c r="I3" s="3">
        <v>8</v>
      </c>
      <c r="J3" s="3">
        <v>0</v>
      </c>
      <c r="K3" s="3">
        <v>0</v>
      </c>
      <c r="L3" s="3">
        <v>0</v>
      </c>
      <c r="M3" s="4">
        <v>0</v>
      </c>
      <c r="N3" s="3" t="s">
        <v>2</v>
      </c>
      <c r="O3" s="4">
        <v>20</v>
      </c>
      <c r="P3" s="3" t="s">
        <v>2</v>
      </c>
      <c r="Q3" s="3">
        <v>10</v>
      </c>
      <c r="R3" s="3"/>
      <c r="S3" s="2"/>
      <c r="T3" s="2"/>
      <c r="U3" s="2">
        <f t="shared" si="0"/>
        <v>67</v>
      </c>
      <c r="V3" s="2">
        <v>13</v>
      </c>
      <c r="W3" s="2">
        <v>2</v>
      </c>
      <c r="X3" s="18">
        <v>1</v>
      </c>
      <c r="Y3" s="2">
        <f t="shared" si="1"/>
        <v>5</v>
      </c>
    </row>
    <row r="4" spans="1:25" x14ac:dyDescent="0.3">
      <c r="B4" s="2" t="s">
        <v>27</v>
      </c>
      <c r="C4" s="3" t="s">
        <v>2</v>
      </c>
      <c r="D4" s="3" t="s">
        <v>2</v>
      </c>
      <c r="E4" s="3" t="s">
        <v>2</v>
      </c>
      <c r="F4" s="3">
        <v>0</v>
      </c>
      <c r="G4" s="3" t="s">
        <v>2</v>
      </c>
      <c r="H4" s="3" t="s">
        <v>2</v>
      </c>
      <c r="I4" s="3" t="s">
        <v>2</v>
      </c>
      <c r="J4" s="3">
        <v>0</v>
      </c>
      <c r="K4" s="4">
        <v>0</v>
      </c>
      <c r="L4" s="4">
        <v>14</v>
      </c>
      <c r="M4" s="3">
        <v>0</v>
      </c>
      <c r="N4" s="3">
        <v>0</v>
      </c>
      <c r="O4" s="3">
        <v>6</v>
      </c>
      <c r="P4" s="4">
        <v>16</v>
      </c>
      <c r="Q4" s="4">
        <v>0</v>
      </c>
      <c r="R4" s="3"/>
      <c r="S4" s="2"/>
      <c r="T4" s="2"/>
      <c r="U4" s="2">
        <f t="shared" si="0"/>
        <v>36</v>
      </c>
      <c r="V4" s="2">
        <v>13</v>
      </c>
      <c r="W4" s="2">
        <v>4</v>
      </c>
      <c r="X4" s="18">
        <v>3</v>
      </c>
      <c r="Y4" s="2">
        <f t="shared" si="1"/>
        <v>5</v>
      </c>
    </row>
    <row r="5" spans="1:25" x14ac:dyDescent="0.3">
      <c r="B5" s="2" t="s">
        <v>31</v>
      </c>
      <c r="C5" s="3">
        <v>10</v>
      </c>
      <c r="D5" s="3">
        <v>9</v>
      </c>
      <c r="E5" s="3">
        <v>0</v>
      </c>
      <c r="F5" s="3" t="s">
        <v>2</v>
      </c>
      <c r="G5" s="4">
        <v>0</v>
      </c>
      <c r="H5" s="3" t="s">
        <v>2</v>
      </c>
      <c r="I5" s="3">
        <v>10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 t="s">
        <v>2</v>
      </c>
      <c r="Q5" s="4">
        <v>0</v>
      </c>
      <c r="R5" s="3"/>
      <c r="S5" s="2"/>
      <c r="T5" s="2"/>
      <c r="U5" s="2">
        <f t="shared" si="0"/>
        <v>29</v>
      </c>
      <c r="V5" s="18">
        <v>14</v>
      </c>
      <c r="W5" s="2">
        <v>2</v>
      </c>
      <c r="X5" s="18">
        <v>0</v>
      </c>
      <c r="Y5" s="2">
        <f t="shared" si="1"/>
        <v>4</v>
      </c>
    </row>
    <row r="6" spans="1:25" x14ac:dyDescent="0.3">
      <c r="B6" s="2" t="s">
        <v>30</v>
      </c>
      <c r="C6" s="3">
        <v>0</v>
      </c>
      <c r="D6" s="3">
        <v>0</v>
      </c>
      <c r="E6" s="3">
        <v>0</v>
      </c>
      <c r="F6" s="3" t="s">
        <v>2</v>
      </c>
      <c r="G6" s="4">
        <v>0</v>
      </c>
      <c r="H6" s="3" t="s">
        <v>2</v>
      </c>
      <c r="I6" s="3">
        <v>0</v>
      </c>
      <c r="J6" s="3">
        <v>0</v>
      </c>
      <c r="K6" s="3">
        <v>0</v>
      </c>
      <c r="L6" s="3">
        <v>0</v>
      </c>
      <c r="M6" s="3">
        <v>10</v>
      </c>
      <c r="N6" s="3">
        <v>0</v>
      </c>
      <c r="O6" s="3" t="s">
        <v>57</v>
      </c>
      <c r="P6" s="3" t="s">
        <v>2</v>
      </c>
      <c r="Q6" s="4">
        <v>18</v>
      </c>
      <c r="R6" s="3"/>
      <c r="S6" s="3"/>
      <c r="T6" s="3"/>
      <c r="U6" s="2">
        <f t="shared" si="0"/>
        <v>28</v>
      </c>
      <c r="V6" s="2">
        <v>13</v>
      </c>
      <c r="W6" s="2">
        <v>2</v>
      </c>
      <c r="X6" s="20">
        <v>1</v>
      </c>
      <c r="Y6" s="2">
        <f t="shared" si="1"/>
        <v>5</v>
      </c>
    </row>
    <row r="7" spans="1:25" x14ac:dyDescent="0.3">
      <c r="B7" s="2" t="s">
        <v>24</v>
      </c>
      <c r="C7" s="3" t="s">
        <v>2</v>
      </c>
      <c r="D7" s="3" t="s">
        <v>2</v>
      </c>
      <c r="E7" s="3" t="s">
        <v>2</v>
      </c>
      <c r="F7" s="3" t="s">
        <v>2</v>
      </c>
      <c r="G7" s="3" t="s">
        <v>2</v>
      </c>
      <c r="H7" s="3">
        <v>0</v>
      </c>
      <c r="I7" s="3">
        <v>0</v>
      </c>
      <c r="J7" s="3" t="s">
        <v>2</v>
      </c>
      <c r="K7" s="3">
        <v>0</v>
      </c>
      <c r="L7" s="3">
        <v>0</v>
      </c>
      <c r="M7" s="3">
        <v>0</v>
      </c>
      <c r="N7" s="3">
        <v>9</v>
      </c>
      <c r="O7" s="3">
        <v>9</v>
      </c>
      <c r="P7" s="3">
        <v>9</v>
      </c>
      <c r="Q7" s="3">
        <v>0</v>
      </c>
      <c r="R7" s="3"/>
      <c r="S7" s="3"/>
      <c r="T7" s="3"/>
      <c r="U7" s="2">
        <f t="shared" si="0"/>
        <v>27</v>
      </c>
      <c r="V7" s="2">
        <v>9</v>
      </c>
      <c r="W7" s="2"/>
      <c r="X7" s="20">
        <v>3</v>
      </c>
      <c r="Y7" s="2">
        <f t="shared" si="1"/>
        <v>9</v>
      </c>
    </row>
    <row r="8" spans="1:25" x14ac:dyDescent="0.3">
      <c r="B8" s="2" t="s">
        <v>25</v>
      </c>
      <c r="C8" s="3" t="s">
        <v>2</v>
      </c>
      <c r="D8" s="3" t="s">
        <v>2</v>
      </c>
      <c r="E8" s="3" t="s">
        <v>2</v>
      </c>
      <c r="F8" s="3" t="s">
        <v>2</v>
      </c>
      <c r="G8" s="3" t="s">
        <v>2</v>
      </c>
      <c r="H8" s="3" t="s">
        <v>2</v>
      </c>
      <c r="I8" s="3">
        <v>0</v>
      </c>
      <c r="J8" s="3">
        <v>9</v>
      </c>
      <c r="K8" s="3">
        <v>9</v>
      </c>
      <c r="L8" s="3">
        <v>8</v>
      </c>
      <c r="M8" s="3">
        <v>0</v>
      </c>
      <c r="N8" s="3">
        <v>0</v>
      </c>
      <c r="O8" s="3">
        <v>0</v>
      </c>
      <c r="P8" s="3" t="s">
        <v>2</v>
      </c>
      <c r="Q8" s="3" t="s">
        <v>2</v>
      </c>
      <c r="R8" s="3"/>
      <c r="S8" s="2"/>
      <c r="T8" s="2"/>
      <c r="U8" s="2">
        <f t="shared" si="0"/>
        <v>26</v>
      </c>
      <c r="V8" s="2">
        <v>7</v>
      </c>
      <c r="W8" s="2"/>
      <c r="X8" s="18">
        <v>5</v>
      </c>
      <c r="Y8" s="2">
        <f t="shared" si="1"/>
        <v>11</v>
      </c>
    </row>
    <row r="9" spans="1:25" x14ac:dyDescent="0.3">
      <c r="B9" s="2" t="s">
        <v>28</v>
      </c>
      <c r="C9" s="3">
        <v>8</v>
      </c>
      <c r="D9" s="3">
        <v>0</v>
      </c>
      <c r="E9" s="3" t="s">
        <v>2</v>
      </c>
      <c r="F9" s="3">
        <v>0</v>
      </c>
      <c r="G9" s="3">
        <v>7</v>
      </c>
      <c r="H9" s="3" t="s">
        <v>2</v>
      </c>
      <c r="I9" s="3">
        <v>0</v>
      </c>
      <c r="J9" s="3">
        <v>0</v>
      </c>
      <c r="K9" s="3">
        <v>0</v>
      </c>
      <c r="L9" s="3">
        <v>0</v>
      </c>
      <c r="M9" s="3" t="s">
        <v>2</v>
      </c>
      <c r="N9" s="3" t="s">
        <v>2</v>
      </c>
      <c r="O9" s="3">
        <v>0</v>
      </c>
      <c r="P9" s="3">
        <v>10</v>
      </c>
      <c r="Q9" s="3" t="s">
        <v>2</v>
      </c>
      <c r="R9" s="3"/>
      <c r="S9" s="2"/>
      <c r="T9" s="2"/>
      <c r="U9" s="2">
        <f t="shared" si="0"/>
        <v>25</v>
      </c>
      <c r="V9" s="2">
        <v>10</v>
      </c>
      <c r="W9" s="2"/>
      <c r="X9" s="18">
        <v>2</v>
      </c>
      <c r="Y9" s="2">
        <f t="shared" si="1"/>
        <v>8</v>
      </c>
    </row>
    <row r="10" spans="1:25" x14ac:dyDescent="0.3">
      <c r="B10" s="2" t="s">
        <v>7</v>
      </c>
      <c r="C10" s="3" t="s">
        <v>2</v>
      </c>
      <c r="D10" s="3">
        <v>0</v>
      </c>
      <c r="E10" s="3">
        <v>0</v>
      </c>
      <c r="F10" s="3">
        <v>0</v>
      </c>
      <c r="G10" s="3">
        <v>9</v>
      </c>
      <c r="H10" s="3" t="s">
        <v>2</v>
      </c>
      <c r="I10" s="3">
        <v>9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 t="s">
        <v>2</v>
      </c>
      <c r="P10" s="3">
        <v>2</v>
      </c>
      <c r="Q10" s="3" t="s">
        <v>2</v>
      </c>
      <c r="R10" s="3"/>
      <c r="S10" s="2"/>
      <c r="T10" s="2"/>
      <c r="U10" s="2">
        <f t="shared" si="0"/>
        <v>20</v>
      </c>
      <c r="V10" s="2">
        <v>11</v>
      </c>
      <c r="W10" s="2"/>
      <c r="X10" s="18">
        <v>1</v>
      </c>
      <c r="Y10" s="2">
        <f t="shared" si="1"/>
        <v>7</v>
      </c>
    </row>
    <row r="11" spans="1:25" x14ac:dyDescent="0.3">
      <c r="B11" s="2" t="s">
        <v>11</v>
      </c>
      <c r="C11" s="3">
        <v>0</v>
      </c>
      <c r="D11" s="3">
        <v>0</v>
      </c>
      <c r="E11" s="3" t="s">
        <v>2</v>
      </c>
      <c r="F11" s="3" t="s">
        <v>2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10</v>
      </c>
      <c r="M11" s="3">
        <v>0</v>
      </c>
      <c r="N11" s="3">
        <v>0</v>
      </c>
      <c r="O11" s="3">
        <v>0</v>
      </c>
      <c r="P11" s="3">
        <v>6</v>
      </c>
      <c r="Q11" s="3" t="s">
        <v>2</v>
      </c>
      <c r="R11" s="3"/>
      <c r="S11" s="2"/>
      <c r="T11" s="2"/>
      <c r="U11" s="2">
        <f t="shared" si="0"/>
        <v>16</v>
      </c>
      <c r="V11" s="18">
        <v>12</v>
      </c>
      <c r="W11" s="2"/>
      <c r="X11" s="18">
        <v>0</v>
      </c>
      <c r="Y11" s="2">
        <f t="shared" si="1"/>
        <v>6</v>
      </c>
    </row>
    <row r="12" spans="1:25" x14ac:dyDescent="0.3">
      <c r="B12" s="2" t="s">
        <v>39</v>
      </c>
      <c r="C12" s="3">
        <v>6</v>
      </c>
      <c r="D12" s="3">
        <v>0</v>
      </c>
      <c r="E12" s="3" t="s">
        <v>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 t="s">
        <v>2</v>
      </c>
      <c r="M12" s="3" t="s">
        <v>2</v>
      </c>
      <c r="N12" s="3">
        <v>0</v>
      </c>
      <c r="O12" s="3">
        <v>0</v>
      </c>
      <c r="P12" s="3">
        <v>7</v>
      </c>
      <c r="Q12" s="3" t="s">
        <v>2</v>
      </c>
      <c r="R12" s="3"/>
      <c r="S12" s="2"/>
      <c r="T12" s="2"/>
      <c r="U12" s="2">
        <f t="shared" si="0"/>
        <v>13</v>
      </c>
      <c r="V12" s="2">
        <v>11</v>
      </c>
      <c r="W12" s="2"/>
      <c r="X12" s="18">
        <v>1</v>
      </c>
      <c r="Y12" s="2">
        <f t="shared" si="1"/>
        <v>7</v>
      </c>
    </row>
    <row r="13" spans="1:25" x14ac:dyDescent="0.3">
      <c r="B13" s="2" t="s">
        <v>12</v>
      </c>
      <c r="C13" s="3" t="s">
        <v>2</v>
      </c>
      <c r="D13" s="3" t="s">
        <v>2</v>
      </c>
      <c r="E13" s="3">
        <v>0</v>
      </c>
      <c r="F13" s="3">
        <v>0</v>
      </c>
      <c r="G13" s="3">
        <v>0</v>
      </c>
      <c r="H13" s="3" t="s">
        <v>2</v>
      </c>
      <c r="I13" s="3">
        <v>0</v>
      </c>
      <c r="J13" s="3">
        <v>0</v>
      </c>
      <c r="K13" s="3" t="s">
        <v>2</v>
      </c>
      <c r="L13" s="3">
        <v>0</v>
      </c>
      <c r="M13" s="3">
        <v>0</v>
      </c>
      <c r="N13" s="3" t="s">
        <v>2</v>
      </c>
      <c r="O13" s="3">
        <v>7</v>
      </c>
      <c r="P13" s="3">
        <v>5</v>
      </c>
      <c r="Q13" s="3" t="s">
        <v>2</v>
      </c>
      <c r="R13" s="3"/>
      <c r="S13" s="3"/>
      <c r="T13" s="3"/>
      <c r="U13" s="2">
        <f t="shared" si="0"/>
        <v>12</v>
      </c>
      <c r="V13" s="2">
        <v>9</v>
      </c>
      <c r="W13" s="2"/>
      <c r="X13" s="20">
        <v>3</v>
      </c>
      <c r="Y13" s="13">
        <f t="shared" si="1"/>
        <v>9</v>
      </c>
    </row>
    <row r="14" spans="1:25" x14ac:dyDescent="0.3">
      <c r="B14" s="2" t="s">
        <v>51</v>
      </c>
      <c r="C14" s="3">
        <v>0</v>
      </c>
      <c r="D14" s="3" t="s">
        <v>2</v>
      </c>
      <c r="E14" s="3" t="s">
        <v>2</v>
      </c>
      <c r="F14" s="3">
        <v>0</v>
      </c>
      <c r="G14" s="3">
        <v>10</v>
      </c>
      <c r="H14" s="3" t="s">
        <v>2</v>
      </c>
      <c r="I14" s="3">
        <v>0</v>
      </c>
      <c r="J14" s="3" t="s">
        <v>2</v>
      </c>
      <c r="K14" s="3" t="s">
        <v>2</v>
      </c>
      <c r="L14" s="3">
        <v>0</v>
      </c>
      <c r="M14" s="3">
        <v>0</v>
      </c>
      <c r="N14" s="3" t="s">
        <v>2</v>
      </c>
      <c r="O14" s="3" t="s">
        <v>2</v>
      </c>
      <c r="P14" s="3" t="s">
        <v>2</v>
      </c>
      <c r="Q14" s="3" t="s">
        <v>2</v>
      </c>
      <c r="R14" s="3"/>
      <c r="S14" s="2"/>
      <c r="T14" s="2"/>
      <c r="U14" s="2">
        <f t="shared" si="0"/>
        <v>10</v>
      </c>
      <c r="V14" s="2">
        <v>6</v>
      </c>
      <c r="W14" s="2"/>
      <c r="X14" s="18">
        <v>6</v>
      </c>
      <c r="Y14" s="2">
        <f t="shared" si="1"/>
        <v>12</v>
      </c>
    </row>
    <row r="15" spans="1:25" x14ac:dyDescent="0.3">
      <c r="B15" s="12" t="s">
        <v>6</v>
      </c>
      <c r="C15" s="3">
        <v>9</v>
      </c>
      <c r="D15" s="3">
        <v>0</v>
      </c>
      <c r="E15" s="3" t="s">
        <v>2</v>
      </c>
      <c r="F15" s="3">
        <v>0</v>
      </c>
      <c r="G15" s="3" t="s">
        <v>2</v>
      </c>
      <c r="H15" s="4">
        <v>0</v>
      </c>
      <c r="I15" s="3" t="s">
        <v>2</v>
      </c>
      <c r="J15" s="4">
        <v>0</v>
      </c>
      <c r="K15" s="4">
        <v>0</v>
      </c>
      <c r="L15" s="4">
        <v>0</v>
      </c>
      <c r="M15" s="3">
        <v>0</v>
      </c>
      <c r="N15" s="3" t="s">
        <v>2</v>
      </c>
      <c r="O15" s="3">
        <v>0</v>
      </c>
      <c r="P15" s="3" t="s">
        <v>2</v>
      </c>
      <c r="Q15" s="3" t="s">
        <v>2</v>
      </c>
      <c r="R15" s="3"/>
      <c r="S15" s="2"/>
      <c r="T15" s="2"/>
      <c r="U15" s="2">
        <f t="shared" si="0"/>
        <v>9</v>
      </c>
      <c r="V15" s="2">
        <v>13</v>
      </c>
      <c r="W15" s="2">
        <v>4</v>
      </c>
      <c r="X15" s="18">
        <v>3</v>
      </c>
      <c r="Y15" s="2">
        <f t="shared" si="1"/>
        <v>5</v>
      </c>
    </row>
    <row r="16" spans="1:25" x14ac:dyDescent="0.3">
      <c r="B16" s="2" t="s">
        <v>21</v>
      </c>
      <c r="C16" s="3">
        <v>0</v>
      </c>
      <c r="D16" s="3">
        <v>0</v>
      </c>
      <c r="E16" s="3" t="s">
        <v>2</v>
      </c>
      <c r="F16" s="3">
        <v>0</v>
      </c>
      <c r="G16" s="3">
        <v>8</v>
      </c>
      <c r="H16" s="3" t="s">
        <v>2</v>
      </c>
      <c r="I16" s="3">
        <v>0</v>
      </c>
      <c r="J16" s="3">
        <v>0</v>
      </c>
      <c r="K16" s="3" t="s">
        <v>2</v>
      </c>
      <c r="L16" s="3">
        <v>0</v>
      </c>
      <c r="M16" s="3">
        <v>0</v>
      </c>
      <c r="N16" s="3" t="s">
        <v>2</v>
      </c>
      <c r="O16" s="3">
        <v>0</v>
      </c>
      <c r="P16" s="3">
        <v>0</v>
      </c>
      <c r="Q16" s="3">
        <v>0</v>
      </c>
      <c r="R16" s="3"/>
      <c r="S16" s="2"/>
      <c r="T16" s="2"/>
      <c r="U16" s="2">
        <f t="shared" si="0"/>
        <v>8</v>
      </c>
      <c r="V16" s="2">
        <v>11</v>
      </c>
      <c r="W16" s="2"/>
      <c r="X16" s="18">
        <v>1</v>
      </c>
      <c r="Y16" s="2">
        <f t="shared" si="1"/>
        <v>7</v>
      </c>
    </row>
    <row r="17" spans="2:25" x14ac:dyDescent="0.3">
      <c r="B17" s="2" t="s">
        <v>10</v>
      </c>
      <c r="C17" s="3">
        <v>7</v>
      </c>
      <c r="D17" s="3">
        <v>0</v>
      </c>
      <c r="E17" s="3">
        <v>0</v>
      </c>
      <c r="F17" s="4">
        <v>0</v>
      </c>
      <c r="G17" s="4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 t="s">
        <v>2</v>
      </c>
      <c r="P17" s="3" t="s">
        <v>2</v>
      </c>
      <c r="Q17" s="3" t="s">
        <v>2</v>
      </c>
      <c r="R17" s="3"/>
      <c r="S17" s="2"/>
      <c r="T17" s="2"/>
      <c r="U17" s="2">
        <f t="shared" si="0"/>
        <v>7</v>
      </c>
      <c r="V17" s="18">
        <v>14</v>
      </c>
      <c r="W17" s="2">
        <v>2</v>
      </c>
      <c r="X17" s="18">
        <v>0</v>
      </c>
      <c r="Y17" s="2">
        <f t="shared" si="1"/>
        <v>4</v>
      </c>
    </row>
    <row r="18" spans="2:25" x14ac:dyDescent="0.3">
      <c r="B18" s="2" t="s">
        <v>40</v>
      </c>
      <c r="C18" s="3">
        <v>0</v>
      </c>
      <c r="D18" s="3">
        <v>0</v>
      </c>
      <c r="E18" s="3" t="s">
        <v>2</v>
      </c>
      <c r="F18" s="3" t="s">
        <v>2</v>
      </c>
      <c r="G18" s="3">
        <v>0</v>
      </c>
      <c r="H18" s="3">
        <v>0</v>
      </c>
      <c r="I18" s="3">
        <v>0</v>
      </c>
      <c r="J18" s="3">
        <v>0</v>
      </c>
      <c r="K18" s="3" t="s">
        <v>2</v>
      </c>
      <c r="L18" s="3">
        <v>6</v>
      </c>
      <c r="M18" s="3" t="s">
        <v>2</v>
      </c>
      <c r="N18" s="3">
        <v>0</v>
      </c>
      <c r="O18" s="3">
        <v>0</v>
      </c>
      <c r="P18" s="3">
        <v>0</v>
      </c>
      <c r="Q18" s="3" t="s">
        <v>2</v>
      </c>
      <c r="R18" s="3"/>
      <c r="S18" s="3"/>
      <c r="T18" s="3"/>
      <c r="U18" s="2">
        <f t="shared" si="0"/>
        <v>6</v>
      </c>
      <c r="V18" s="2">
        <v>10</v>
      </c>
      <c r="W18" s="2"/>
      <c r="X18" s="20">
        <v>2</v>
      </c>
      <c r="Y18" s="13">
        <f t="shared" si="1"/>
        <v>8</v>
      </c>
    </row>
    <row r="19" spans="2:25" x14ac:dyDescent="0.3">
      <c r="B19" s="2" t="s">
        <v>8</v>
      </c>
      <c r="C19" s="3" t="s">
        <v>2</v>
      </c>
      <c r="D19" s="3">
        <v>0</v>
      </c>
      <c r="E19" s="3">
        <v>0</v>
      </c>
      <c r="F19" s="3">
        <v>0</v>
      </c>
      <c r="G19" s="3">
        <v>0</v>
      </c>
      <c r="H19" s="3" t="s">
        <v>2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 t="s">
        <v>2</v>
      </c>
      <c r="P19" s="3">
        <v>4</v>
      </c>
      <c r="Q19" s="3" t="s">
        <v>2</v>
      </c>
      <c r="R19" s="3"/>
      <c r="S19" s="3"/>
      <c r="T19" s="3"/>
      <c r="U19" s="2">
        <f t="shared" si="0"/>
        <v>4</v>
      </c>
      <c r="V19" s="2">
        <v>11</v>
      </c>
      <c r="W19" s="2"/>
      <c r="X19" s="20">
        <v>1</v>
      </c>
      <c r="Y19" s="13">
        <f t="shared" si="1"/>
        <v>7</v>
      </c>
    </row>
    <row r="20" spans="2:25" x14ac:dyDescent="0.3">
      <c r="B20" s="2" t="s">
        <v>44</v>
      </c>
      <c r="C20" s="3">
        <v>0</v>
      </c>
      <c r="D20" s="3">
        <v>0</v>
      </c>
      <c r="E20" s="3">
        <v>0</v>
      </c>
      <c r="F20" s="3">
        <v>0</v>
      </c>
      <c r="G20" s="3" t="s">
        <v>2</v>
      </c>
      <c r="H20" s="3" t="s">
        <v>2</v>
      </c>
      <c r="I20" s="3">
        <v>0</v>
      </c>
      <c r="J20" s="3">
        <v>0</v>
      </c>
      <c r="K20" s="3" t="s">
        <v>2</v>
      </c>
      <c r="L20" s="3">
        <v>0</v>
      </c>
      <c r="M20" s="3">
        <v>0</v>
      </c>
      <c r="N20" s="3" t="s">
        <v>2</v>
      </c>
      <c r="O20" s="3" t="s">
        <v>2</v>
      </c>
      <c r="P20" s="3">
        <v>3</v>
      </c>
      <c r="Q20" s="3">
        <v>0</v>
      </c>
      <c r="R20" s="2"/>
      <c r="S20" s="2"/>
      <c r="T20" s="2"/>
      <c r="U20" s="2">
        <f t="shared" si="0"/>
        <v>3</v>
      </c>
      <c r="V20" s="2">
        <v>10</v>
      </c>
      <c r="W20" s="2"/>
      <c r="X20" s="20">
        <v>2</v>
      </c>
      <c r="Y20" s="13">
        <f t="shared" si="1"/>
        <v>8</v>
      </c>
    </row>
    <row r="21" spans="2:25" x14ac:dyDescent="0.3">
      <c r="B21" s="2" t="s">
        <v>58</v>
      </c>
      <c r="C21" s="3" t="s">
        <v>57</v>
      </c>
      <c r="D21" s="3">
        <v>0</v>
      </c>
      <c r="E21" s="3" t="s">
        <v>57</v>
      </c>
      <c r="F21" s="3" t="s">
        <v>57</v>
      </c>
      <c r="G21" s="3" t="s">
        <v>57</v>
      </c>
      <c r="H21" s="3">
        <v>0</v>
      </c>
      <c r="I21" s="3">
        <v>0</v>
      </c>
      <c r="J21" s="3" t="s">
        <v>57</v>
      </c>
      <c r="K21" s="3">
        <v>0</v>
      </c>
      <c r="L21" s="3">
        <v>0</v>
      </c>
      <c r="M21" s="3" t="s">
        <v>57</v>
      </c>
      <c r="N21" s="3">
        <v>0</v>
      </c>
      <c r="O21" s="3">
        <v>0</v>
      </c>
      <c r="P21" s="3">
        <v>1</v>
      </c>
      <c r="Q21" s="3">
        <v>0</v>
      </c>
      <c r="R21" s="2"/>
      <c r="S21" s="2"/>
      <c r="T21" s="2"/>
      <c r="U21" s="2">
        <f t="shared" si="0"/>
        <v>1</v>
      </c>
      <c r="V21" s="2">
        <v>9</v>
      </c>
      <c r="W21" s="2"/>
      <c r="X21" s="20">
        <v>3</v>
      </c>
      <c r="Y21" s="13">
        <f t="shared" si="1"/>
        <v>9</v>
      </c>
    </row>
    <row r="22" spans="2:25" x14ac:dyDescent="0.3"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2"/>
      <c r="S22" s="2"/>
      <c r="T22" s="2"/>
      <c r="U22" s="2"/>
      <c r="V22" s="2"/>
      <c r="W22" s="2"/>
      <c r="X22" s="13"/>
      <c r="Y22" s="13"/>
    </row>
  </sheetData>
  <sortState xmlns:xlrd2="http://schemas.microsoft.com/office/spreadsheetml/2017/richdata2" ref="A2:Y21">
    <sortCondition descending="1" ref="U2:U21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6"/>
  <sheetViews>
    <sheetView workbookViewId="0">
      <selection activeCell="P11" sqref="P11"/>
    </sheetView>
  </sheetViews>
  <sheetFormatPr defaultRowHeight="14.4" x14ac:dyDescent="0.3"/>
  <cols>
    <col min="1" max="1" width="3.21875" bestFit="1" customWidth="1"/>
    <col min="2" max="2" width="23.8867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5</v>
      </c>
      <c r="B1" t="s">
        <v>55</v>
      </c>
      <c r="C1" s="16">
        <v>46060</v>
      </c>
      <c r="D1" s="16">
        <v>46074</v>
      </c>
      <c r="E1" s="16">
        <v>46088</v>
      </c>
      <c r="F1" s="16">
        <v>46102</v>
      </c>
      <c r="G1" s="16">
        <v>46123</v>
      </c>
      <c r="H1" s="16">
        <v>46137</v>
      </c>
      <c r="I1" s="16">
        <v>46158</v>
      </c>
      <c r="J1" s="16">
        <v>46179</v>
      </c>
      <c r="K1" s="16">
        <v>46193</v>
      </c>
      <c r="L1" s="16">
        <v>46214</v>
      </c>
      <c r="M1" s="16">
        <v>46242</v>
      </c>
      <c r="N1" s="16">
        <v>46256</v>
      </c>
      <c r="O1" s="16">
        <v>46270</v>
      </c>
      <c r="P1" s="16">
        <v>46291</v>
      </c>
      <c r="Q1" s="16">
        <v>46298</v>
      </c>
      <c r="R1" s="1">
        <v>46312</v>
      </c>
      <c r="S1" s="1">
        <v>46333</v>
      </c>
      <c r="T1" s="1">
        <v>46347</v>
      </c>
      <c r="U1" s="11" t="s">
        <v>56</v>
      </c>
      <c r="V1" t="s">
        <v>19</v>
      </c>
      <c r="W1" t="s">
        <v>16</v>
      </c>
      <c r="X1" s="19" t="s">
        <v>17</v>
      </c>
      <c r="Y1" t="s">
        <v>18</v>
      </c>
    </row>
    <row r="2" spans="1:25" x14ac:dyDescent="0.3">
      <c r="B2" s="2" t="s">
        <v>6</v>
      </c>
      <c r="C2" s="3">
        <v>0</v>
      </c>
      <c r="D2" s="3">
        <v>0</v>
      </c>
      <c r="E2" s="3" t="s">
        <v>2</v>
      </c>
      <c r="F2" s="3">
        <v>9</v>
      </c>
      <c r="G2" s="3" t="s">
        <v>2</v>
      </c>
      <c r="H2" s="4">
        <v>20</v>
      </c>
      <c r="I2" s="3" t="s">
        <v>2</v>
      </c>
      <c r="J2" s="4">
        <v>18</v>
      </c>
      <c r="K2" s="4">
        <v>16</v>
      </c>
      <c r="L2" s="4">
        <v>14</v>
      </c>
      <c r="M2" s="3">
        <v>0</v>
      </c>
      <c r="N2" s="3" t="s">
        <v>2</v>
      </c>
      <c r="O2" s="3">
        <v>10</v>
      </c>
      <c r="P2" s="3" t="s">
        <v>2</v>
      </c>
      <c r="Q2" s="3" t="s">
        <v>2</v>
      </c>
      <c r="R2" s="3"/>
      <c r="S2" s="3"/>
      <c r="T2" s="3"/>
      <c r="U2" s="2">
        <f t="shared" ref="U2:U26" si="0">SUM(C2:T2)</f>
        <v>87</v>
      </c>
      <c r="V2" s="3">
        <v>13</v>
      </c>
      <c r="W2" s="3">
        <v>4</v>
      </c>
      <c r="X2" s="21">
        <v>3</v>
      </c>
      <c r="Y2" s="2">
        <f t="shared" ref="Y2:Y26" si="1">SUM(18-V2)</f>
        <v>5</v>
      </c>
    </row>
    <row r="3" spans="1:25" x14ac:dyDescent="0.3">
      <c r="B3" s="2" t="s">
        <v>30</v>
      </c>
      <c r="C3" s="3">
        <v>9</v>
      </c>
      <c r="D3" s="3">
        <v>0</v>
      </c>
      <c r="E3" s="3">
        <v>0</v>
      </c>
      <c r="F3" s="3" t="s">
        <v>2</v>
      </c>
      <c r="G3" s="4">
        <v>18</v>
      </c>
      <c r="H3" s="3" t="s">
        <v>2</v>
      </c>
      <c r="I3" s="3">
        <v>10</v>
      </c>
      <c r="J3" s="3">
        <v>8</v>
      </c>
      <c r="K3" s="3">
        <v>0</v>
      </c>
      <c r="L3" s="3">
        <v>10</v>
      </c>
      <c r="M3" s="3">
        <v>0</v>
      </c>
      <c r="N3" s="3">
        <v>9</v>
      </c>
      <c r="O3" s="3" t="s">
        <v>2</v>
      </c>
      <c r="P3" s="3" t="s">
        <v>2</v>
      </c>
      <c r="Q3" s="4">
        <v>0</v>
      </c>
      <c r="R3" s="3"/>
      <c r="S3" s="3"/>
      <c r="T3" s="3"/>
      <c r="U3" s="2">
        <f t="shared" si="0"/>
        <v>64</v>
      </c>
      <c r="V3" s="3">
        <v>13</v>
      </c>
      <c r="W3" s="3">
        <v>2</v>
      </c>
      <c r="X3" s="21">
        <v>1</v>
      </c>
      <c r="Y3" s="2">
        <f t="shared" si="1"/>
        <v>5</v>
      </c>
    </row>
    <row r="4" spans="1:25" x14ac:dyDescent="0.3">
      <c r="B4" s="2" t="s">
        <v>3</v>
      </c>
      <c r="C4" s="3" t="s">
        <v>2</v>
      </c>
      <c r="D4" s="3">
        <v>0</v>
      </c>
      <c r="E4" s="3">
        <v>0</v>
      </c>
      <c r="F4" s="3" t="s">
        <v>2</v>
      </c>
      <c r="G4" s="3">
        <v>10</v>
      </c>
      <c r="H4" s="3">
        <v>10</v>
      </c>
      <c r="I4" s="3">
        <v>0</v>
      </c>
      <c r="J4" s="3">
        <v>0</v>
      </c>
      <c r="K4" s="3">
        <v>10</v>
      </c>
      <c r="L4" s="3">
        <v>0</v>
      </c>
      <c r="M4" s="4">
        <v>10</v>
      </c>
      <c r="N4" s="3" t="s">
        <v>57</v>
      </c>
      <c r="O4" s="4">
        <v>0</v>
      </c>
      <c r="P4" s="3" t="s">
        <v>2</v>
      </c>
      <c r="Q4" s="3">
        <v>0</v>
      </c>
      <c r="R4" s="3"/>
      <c r="S4" s="3"/>
      <c r="T4" s="3"/>
      <c r="U4" s="2">
        <f t="shared" si="0"/>
        <v>40</v>
      </c>
      <c r="V4" s="3">
        <v>13</v>
      </c>
      <c r="W4" s="3">
        <v>2</v>
      </c>
      <c r="X4" s="21">
        <v>1</v>
      </c>
      <c r="Y4" s="2">
        <f t="shared" si="1"/>
        <v>5</v>
      </c>
    </row>
    <row r="5" spans="1:25" x14ac:dyDescent="0.3">
      <c r="B5" s="2" t="s">
        <v>31</v>
      </c>
      <c r="C5" s="3">
        <v>0</v>
      </c>
      <c r="D5" s="3">
        <v>0</v>
      </c>
      <c r="E5" s="3">
        <v>10</v>
      </c>
      <c r="F5" s="3" t="s">
        <v>2</v>
      </c>
      <c r="G5" s="4">
        <v>0</v>
      </c>
      <c r="H5" s="3" t="s">
        <v>2</v>
      </c>
      <c r="I5" s="3">
        <v>0</v>
      </c>
      <c r="J5" s="3">
        <v>0</v>
      </c>
      <c r="K5" s="3">
        <v>0</v>
      </c>
      <c r="L5" s="3">
        <v>6</v>
      </c>
      <c r="M5" s="3">
        <v>9.5</v>
      </c>
      <c r="N5" s="3">
        <v>10</v>
      </c>
      <c r="O5" s="3">
        <v>0</v>
      </c>
      <c r="P5" s="3" t="s">
        <v>2</v>
      </c>
      <c r="Q5" s="4">
        <v>0</v>
      </c>
      <c r="R5" s="3"/>
      <c r="S5" s="3"/>
      <c r="T5" s="3"/>
      <c r="U5" s="2">
        <f t="shared" si="0"/>
        <v>35.5</v>
      </c>
      <c r="V5" s="21">
        <v>14</v>
      </c>
      <c r="W5" s="3">
        <v>2</v>
      </c>
      <c r="X5" s="21">
        <v>0</v>
      </c>
      <c r="Y5" s="2">
        <f t="shared" si="1"/>
        <v>4</v>
      </c>
    </row>
    <row r="6" spans="1:25" x14ac:dyDescent="0.3">
      <c r="B6" s="2" t="s">
        <v>29</v>
      </c>
      <c r="C6" s="3">
        <v>0</v>
      </c>
      <c r="D6" s="3">
        <v>0</v>
      </c>
      <c r="E6" s="3" t="s">
        <v>2</v>
      </c>
      <c r="F6" s="3">
        <v>0</v>
      </c>
      <c r="G6" s="3">
        <v>8</v>
      </c>
      <c r="H6" s="3">
        <v>0</v>
      </c>
      <c r="I6" s="3">
        <v>8</v>
      </c>
      <c r="J6" s="3">
        <v>5</v>
      </c>
      <c r="K6" s="3">
        <v>0</v>
      </c>
      <c r="L6" s="3" t="s">
        <v>2</v>
      </c>
      <c r="M6" s="3" t="s">
        <v>2</v>
      </c>
      <c r="N6" s="3">
        <v>0</v>
      </c>
      <c r="O6" s="3">
        <v>9</v>
      </c>
      <c r="P6" s="3">
        <v>0</v>
      </c>
      <c r="Q6" s="3" t="s">
        <v>2</v>
      </c>
      <c r="R6" s="3"/>
      <c r="S6" s="3"/>
      <c r="T6" s="3"/>
      <c r="U6" s="2">
        <f t="shared" si="0"/>
        <v>30</v>
      </c>
      <c r="V6" s="3">
        <v>11</v>
      </c>
      <c r="W6" s="3"/>
      <c r="X6" s="21">
        <v>1</v>
      </c>
      <c r="Y6" s="2">
        <f t="shared" si="1"/>
        <v>7</v>
      </c>
    </row>
    <row r="7" spans="1:25" x14ac:dyDescent="0.3">
      <c r="B7" s="2" t="s">
        <v>8</v>
      </c>
      <c r="C7" s="3" t="s">
        <v>2</v>
      </c>
      <c r="D7" s="3">
        <v>10</v>
      </c>
      <c r="E7" s="3">
        <v>0</v>
      </c>
      <c r="F7" s="3">
        <v>0</v>
      </c>
      <c r="G7" s="3">
        <v>0</v>
      </c>
      <c r="H7" s="3" t="s">
        <v>2</v>
      </c>
      <c r="I7" s="3">
        <v>0</v>
      </c>
      <c r="J7" s="3">
        <v>7</v>
      </c>
      <c r="K7" s="3">
        <v>0</v>
      </c>
      <c r="L7" s="3">
        <v>4</v>
      </c>
      <c r="M7" s="3">
        <v>8</v>
      </c>
      <c r="N7" s="3">
        <v>0</v>
      </c>
      <c r="O7" s="3" t="s">
        <v>2</v>
      </c>
      <c r="P7" s="3">
        <v>0</v>
      </c>
      <c r="Q7" s="3" t="s">
        <v>2</v>
      </c>
      <c r="R7" s="3"/>
      <c r="S7" s="3"/>
      <c r="T7" s="3"/>
      <c r="U7" s="2">
        <f t="shared" si="0"/>
        <v>29</v>
      </c>
      <c r="V7" s="3">
        <v>11</v>
      </c>
      <c r="W7" s="3"/>
      <c r="X7" s="21">
        <v>1</v>
      </c>
      <c r="Y7" s="2">
        <f t="shared" si="1"/>
        <v>7</v>
      </c>
    </row>
    <row r="8" spans="1:25" x14ac:dyDescent="0.3">
      <c r="B8" s="2" t="s">
        <v>28</v>
      </c>
      <c r="C8" s="3">
        <v>0</v>
      </c>
      <c r="D8" s="3">
        <v>0</v>
      </c>
      <c r="E8" s="3" t="s">
        <v>2</v>
      </c>
      <c r="F8" s="3">
        <v>10</v>
      </c>
      <c r="G8" s="3">
        <v>0</v>
      </c>
      <c r="H8" s="3" t="s">
        <v>2</v>
      </c>
      <c r="I8" s="3">
        <v>9</v>
      </c>
      <c r="J8" s="3">
        <v>0</v>
      </c>
      <c r="K8" s="3">
        <v>0</v>
      </c>
      <c r="L8" s="3">
        <v>0</v>
      </c>
      <c r="M8" s="3" t="s">
        <v>2</v>
      </c>
      <c r="N8" s="3" t="s">
        <v>2</v>
      </c>
      <c r="O8" s="3">
        <v>8</v>
      </c>
      <c r="P8" s="3">
        <v>0</v>
      </c>
      <c r="Q8" s="3" t="s">
        <v>2</v>
      </c>
      <c r="R8" s="3"/>
      <c r="S8" s="3"/>
      <c r="T8" s="3"/>
      <c r="U8" s="2">
        <f t="shared" si="0"/>
        <v>27</v>
      </c>
      <c r="V8" s="3">
        <v>10</v>
      </c>
      <c r="W8" s="3"/>
      <c r="X8" s="21">
        <v>2</v>
      </c>
      <c r="Y8" s="2">
        <f t="shared" si="1"/>
        <v>8</v>
      </c>
    </row>
    <row r="9" spans="1:25" x14ac:dyDescent="0.3">
      <c r="B9" s="2" t="s">
        <v>7</v>
      </c>
      <c r="C9" s="3" t="s">
        <v>2</v>
      </c>
      <c r="D9" s="3">
        <v>9</v>
      </c>
      <c r="E9" s="3">
        <v>0</v>
      </c>
      <c r="F9" s="3">
        <v>8</v>
      </c>
      <c r="G9" s="3">
        <v>8</v>
      </c>
      <c r="H9" s="3" t="s">
        <v>2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 t="s">
        <v>2</v>
      </c>
      <c r="P9" s="3">
        <v>0</v>
      </c>
      <c r="Q9" s="3" t="s">
        <v>2</v>
      </c>
      <c r="R9" s="3"/>
      <c r="S9" s="3"/>
      <c r="T9" s="3"/>
      <c r="U9" s="2">
        <f t="shared" si="0"/>
        <v>25</v>
      </c>
      <c r="V9" s="3">
        <v>11</v>
      </c>
      <c r="W9" s="3"/>
      <c r="X9" s="21">
        <v>1</v>
      </c>
      <c r="Y9" s="2">
        <f t="shared" si="1"/>
        <v>7</v>
      </c>
    </row>
    <row r="10" spans="1:25" x14ac:dyDescent="0.3">
      <c r="B10" s="2" t="s">
        <v>12</v>
      </c>
      <c r="C10" s="3" t="s">
        <v>2</v>
      </c>
      <c r="D10" s="3" t="s">
        <v>2</v>
      </c>
      <c r="E10" s="3">
        <v>0</v>
      </c>
      <c r="F10" s="3">
        <v>0</v>
      </c>
      <c r="G10" s="3">
        <v>0</v>
      </c>
      <c r="H10" s="3" t="s">
        <v>2</v>
      </c>
      <c r="I10" s="3">
        <v>6</v>
      </c>
      <c r="J10" s="3">
        <v>3</v>
      </c>
      <c r="K10" s="3" t="s">
        <v>2</v>
      </c>
      <c r="L10" s="3">
        <v>9</v>
      </c>
      <c r="M10" s="3">
        <v>6</v>
      </c>
      <c r="N10" s="3" t="s">
        <v>2</v>
      </c>
      <c r="O10" s="3">
        <v>0</v>
      </c>
      <c r="P10" s="3">
        <v>0</v>
      </c>
      <c r="Q10" s="3" t="s">
        <v>2</v>
      </c>
      <c r="R10" s="3"/>
      <c r="S10" s="3"/>
      <c r="T10" s="3"/>
      <c r="U10" s="2">
        <f t="shared" si="0"/>
        <v>24</v>
      </c>
      <c r="V10" s="3">
        <v>9</v>
      </c>
      <c r="W10" s="3"/>
      <c r="X10" s="21">
        <v>1</v>
      </c>
      <c r="Y10" s="2">
        <f t="shared" si="1"/>
        <v>9</v>
      </c>
    </row>
    <row r="11" spans="1:25" x14ac:dyDescent="0.3">
      <c r="B11" s="2" t="s">
        <v>40</v>
      </c>
      <c r="C11" s="3">
        <v>10</v>
      </c>
      <c r="D11" s="3">
        <v>8</v>
      </c>
      <c r="E11" s="3" t="s">
        <v>2</v>
      </c>
      <c r="F11" s="3" t="s">
        <v>2</v>
      </c>
      <c r="G11" s="3">
        <v>0</v>
      </c>
      <c r="H11" s="3">
        <v>0</v>
      </c>
      <c r="I11" s="3">
        <v>0</v>
      </c>
      <c r="J11" s="3">
        <v>0</v>
      </c>
      <c r="K11" s="3" t="s">
        <v>2</v>
      </c>
      <c r="L11" s="3">
        <v>0</v>
      </c>
      <c r="M11" s="3" t="s">
        <v>2</v>
      </c>
      <c r="N11" s="3">
        <v>0</v>
      </c>
      <c r="O11" s="3">
        <v>0</v>
      </c>
      <c r="P11" s="3">
        <v>6</v>
      </c>
      <c r="Q11" s="3" t="s">
        <v>2</v>
      </c>
      <c r="R11" s="3"/>
      <c r="S11" s="2"/>
      <c r="T11" s="2"/>
      <c r="U11" s="2">
        <f t="shared" si="0"/>
        <v>24</v>
      </c>
      <c r="V11" s="3">
        <v>10</v>
      </c>
      <c r="W11" s="3"/>
      <c r="X11" s="21">
        <v>2</v>
      </c>
      <c r="Y11" s="2">
        <f t="shared" si="1"/>
        <v>8</v>
      </c>
    </row>
    <row r="12" spans="1:25" x14ac:dyDescent="0.3">
      <c r="B12" s="2" t="s">
        <v>43</v>
      </c>
      <c r="C12" s="3">
        <v>0</v>
      </c>
      <c r="D12" s="3">
        <v>0</v>
      </c>
      <c r="E12" s="3">
        <v>0</v>
      </c>
      <c r="F12" s="3">
        <v>0</v>
      </c>
      <c r="G12" s="3">
        <v>7</v>
      </c>
      <c r="H12" s="3">
        <v>0</v>
      </c>
      <c r="I12" s="3">
        <v>0</v>
      </c>
      <c r="J12" s="3">
        <v>0</v>
      </c>
      <c r="K12" s="3" t="s">
        <v>2</v>
      </c>
      <c r="L12" s="3">
        <v>0</v>
      </c>
      <c r="M12" s="3" t="s">
        <v>2</v>
      </c>
      <c r="N12" s="3" t="s">
        <v>2</v>
      </c>
      <c r="O12" s="3">
        <v>7</v>
      </c>
      <c r="P12" s="3">
        <v>8</v>
      </c>
      <c r="Q12" s="3" t="s">
        <v>2</v>
      </c>
      <c r="R12" s="3"/>
      <c r="S12" s="3"/>
      <c r="T12" s="3"/>
      <c r="U12" s="2">
        <f t="shared" si="0"/>
        <v>22</v>
      </c>
      <c r="V12" s="3">
        <v>11</v>
      </c>
      <c r="W12" s="3"/>
      <c r="X12" s="21">
        <v>1</v>
      </c>
      <c r="Y12" s="2">
        <f t="shared" si="1"/>
        <v>7</v>
      </c>
    </row>
    <row r="13" spans="1:25" x14ac:dyDescent="0.3">
      <c r="B13" s="2" t="s">
        <v>27</v>
      </c>
      <c r="C13" s="3" t="s">
        <v>2</v>
      </c>
      <c r="D13" s="3" t="s">
        <v>2</v>
      </c>
      <c r="E13" s="3" t="s">
        <v>2</v>
      </c>
      <c r="F13" s="3">
        <v>0</v>
      </c>
      <c r="G13" s="3" t="s">
        <v>2</v>
      </c>
      <c r="H13" s="3" t="s">
        <v>2</v>
      </c>
      <c r="I13" s="3" t="s">
        <v>2</v>
      </c>
      <c r="J13" s="3">
        <v>0</v>
      </c>
      <c r="K13" s="4">
        <v>0</v>
      </c>
      <c r="L13" s="4">
        <v>0</v>
      </c>
      <c r="M13" s="3">
        <v>0</v>
      </c>
      <c r="N13" s="3">
        <v>0</v>
      </c>
      <c r="O13" s="3">
        <v>0</v>
      </c>
      <c r="P13" s="4">
        <v>0</v>
      </c>
      <c r="Q13" s="4">
        <v>20</v>
      </c>
      <c r="R13" s="2"/>
      <c r="S13" s="2"/>
      <c r="T13" s="2"/>
      <c r="U13" s="2">
        <f t="shared" si="0"/>
        <v>20</v>
      </c>
      <c r="V13" s="3">
        <v>13</v>
      </c>
      <c r="W13" s="3">
        <v>4</v>
      </c>
      <c r="X13" s="21">
        <v>3</v>
      </c>
      <c r="Y13" s="2">
        <f t="shared" si="1"/>
        <v>5</v>
      </c>
    </row>
    <row r="14" spans="1:25" x14ac:dyDescent="0.3">
      <c r="B14" s="2" t="s">
        <v>4</v>
      </c>
      <c r="C14" s="3">
        <v>0</v>
      </c>
      <c r="D14" s="3">
        <v>0</v>
      </c>
      <c r="E14" s="3" t="s">
        <v>2</v>
      </c>
      <c r="F14" s="3">
        <v>0</v>
      </c>
      <c r="G14" s="3">
        <v>0</v>
      </c>
      <c r="H14" s="3">
        <v>0</v>
      </c>
      <c r="I14" s="3">
        <v>0</v>
      </c>
      <c r="J14" s="3">
        <v>10</v>
      </c>
      <c r="K14" s="3">
        <v>0</v>
      </c>
      <c r="L14" s="3">
        <v>0</v>
      </c>
      <c r="M14" s="3">
        <v>9.5</v>
      </c>
      <c r="N14" s="4">
        <v>0</v>
      </c>
      <c r="O14" s="3">
        <v>0</v>
      </c>
      <c r="P14" s="3" t="s">
        <v>2</v>
      </c>
      <c r="Q14" s="3" t="s">
        <v>2</v>
      </c>
      <c r="R14" s="3"/>
      <c r="S14" s="2"/>
      <c r="T14" s="2"/>
      <c r="U14" s="2">
        <f t="shared" si="0"/>
        <v>19.5</v>
      </c>
      <c r="V14" s="21">
        <v>13</v>
      </c>
      <c r="W14" s="3">
        <v>1</v>
      </c>
      <c r="X14" s="21">
        <v>0</v>
      </c>
      <c r="Y14" s="2">
        <f t="shared" si="1"/>
        <v>5</v>
      </c>
    </row>
    <row r="15" spans="1:25" x14ac:dyDescent="0.3">
      <c r="B15" s="2" t="s">
        <v>44</v>
      </c>
      <c r="C15" s="3">
        <v>0</v>
      </c>
      <c r="D15" s="3">
        <v>0</v>
      </c>
      <c r="E15" s="3">
        <v>9</v>
      </c>
      <c r="F15" s="3">
        <v>0</v>
      </c>
      <c r="G15" s="3" t="s">
        <v>2</v>
      </c>
      <c r="H15" s="3" t="s">
        <v>2</v>
      </c>
      <c r="I15" s="3">
        <v>0</v>
      </c>
      <c r="J15" s="3">
        <v>0</v>
      </c>
      <c r="K15" s="3" t="s">
        <v>2</v>
      </c>
      <c r="L15" s="3">
        <v>8</v>
      </c>
      <c r="M15" s="3">
        <v>0</v>
      </c>
      <c r="N15" s="3" t="s">
        <v>2</v>
      </c>
      <c r="O15" s="3" t="s">
        <v>2</v>
      </c>
      <c r="P15" s="3">
        <v>0</v>
      </c>
      <c r="Q15" s="3">
        <v>0</v>
      </c>
      <c r="R15" s="3"/>
      <c r="S15" s="3"/>
      <c r="T15" s="3"/>
      <c r="U15" s="2">
        <f t="shared" si="0"/>
        <v>17</v>
      </c>
      <c r="V15" s="3">
        <v>10</v>
      </c>
      <c r="W15" s="3"/>
      <c r="X15" s="21">
        <v>2</v>
      </c>
      <c r="Y15" s="2">
        <f t="shared" si="1"/>
        <v>8</v>
      </c>
    </row>
    <row r="16" spans="1:25" x14ac:dyDescent="0.3">
      <c r="B16" s="2" t="s">
        <v>10</v>
      </c>
      <c r="C16" s="3">
        <v>0</v>
      </c>
      <c r="D16" s="3">
        <v>0</v>
      </c>
      <c r="E16" s="3">
        <v>0</v>
      </c>
      <c r="F16" s="4">
        <v>0</v>
      </c>
      <c r="G16" s="4">
        <v>0</v>
      </c>
      <c r="H16" s="3">
        <v>0</v>
      </c>
      <c r="I16" s="3">
        <v>7</v>
      </c>
      <c r="J16" s="3">
        <v>0</v>
      </c>
      <c r="K16" s="3">
        <v>0</v>
      </c>
      <c r="L16" s="3">
        <v>3</v>
      </c>
      <c r="M16" s="3">
        <v>7</v>
      </c>
      <c r="N16" s="3">
        <v>0</v>
      </c>
      <c r="O16" s="3" t="s">
        <v>2</v>
      </c>
      <c r="P16" s="3" t="s">
        <v>2</v>
      </c>
      <c r="Q16" s="3" t="s">
        <v>2</v>
      </c>
      <c r="R16" s="3"/>
      <c r="S16" s="3"/>
      <c r="T16" s="3"/>
      <c r="U16" s="2">
        <f t="shared" si="0"/>
        <v>17</v>
      </c>
      <c r="V16" s="21">
        <v>14</v>
      </c>
      <c r="W16" s="3">
        <v>2</v>
      </c>
      <c r="X16" s="21">
        <v>0</v>
      </c>
      <c r="Y16" s="2">
        <f t="shared" si="1"/>
        <v>4</v>
      </c>
    </row>
    <row r="17" spans="2:25" x14ac:dyDescent="0.3">
      <c r="B17" s="2" t="s">
        <v>24</v>
      </c>
      <c r="C17" s="3" t="s">
        <v>2</v>
      </c>
      <c r="D17" s="3" t="s">
        <v>2</v>
      </c>
      <c r="E17" s="3" t="s">
        <v>2</v>
      </c>
      <c r="F17" s="3" t="s">
        <v>2</v>
      </c>
      <c r="G17" s="3" t="s">
        <v>2</v>
      </c>
      <c r="H17" s="3">
        <v>0</v>
      </c>
      <c r="I17" s="3">
        <v>0</v>
      </c>
      <c r="J17" s="3" t="s">
        <v>2</v>
      </c>
      <c r="K17" s="3">
        <v>9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8</v>
      </c>
      <c r="R17" s="3"/>
      <c r="S17" s="3"/>
      <c r="T17" s="3"/>
      <c r="U17" s="2">
        <f t="shared" si="0"/>
        <v>17</v>
      </c>
      <c r="V17" s="3">
        <v>9</v>
      </c>
      <c r="W17" s="3"/>
      <c r="X17" s="21">
        <v>3</v>
      </c>
      <c r="Y17" s="2">
        <f t="shared" si="1"/>
        <v>9</v>
      </c>
    </row>
    <row r="18" spans="2:25" x14ac:dyDescent="0.3">
      <c r="B18" s="2" t="s">
        <v>21</v>
      </c>
      <c r="C18" s="3">
        <v>0</v>
      </c>
      <c r="D18" s="3">
        <v>7</v>
      </c>
      <c r="E18" s="3" t="s">
        <v>2</v>
      </c>
      <c r="F18" s="3">
        <v>0</v>
      </c>
      <c r="G18" s="3">
        <v>0</v>
      </c>
      <c r="H18" s="3" t="s">
        <v>2</v>
      </c>
      <c r="I18" s="3">
        <v>0</v>
      </c>
      <c r="J18" s="3">
        <v>0</v>
      </c>
      <c r="K18" s="3" t="s">
        <v>2</v>
      </c>
      <c r="L18" s="3">
        <v>0</v>
      </c>
      <c r="M18" s="3">
        <v>0</v>
      </c>
      <c r="N18" s="3" t="s">
        <v>2</v>
      </c>
      <c r="O18" s="3">
        <v>0</v>
      </c>
      <c r="P18" s="3">
        <v>0</v>
      </c>
      <c r="Q18" s="3">
        <v>9</v>
      </c>
      <c r="R18" s="3"/>
      <c r="S18" s="2"/>
      <c r="T18" s="2"/>
      <c r="U18" s="2">
        <f t="shared" si="0"/>
        <v>16</v>
      </c>
      <c r="V18" s="3">
        <v>11</v>
      </c>
      <c r="W18" s="3"/>
      <c r="X18" s="21">
        <v>1</v>
      </c>
      <c r="Y18" s="2">
        <f t="shared" si="1"/>
        <v>7</v>
      </c>
    </row>
    <row r="19" spans="2:25" x14ac:dyDescent="0.3">
      <c r="B19" s="2" t="s">
        <v>25</v>
      </c>
      <c r="C19" s="3" t="s">
        <v>2</v>
      </c>
      <c r="D19" s="3" t="s">
        <v>2</v>
      </c>
      <c r="E19" s="3" t="s">
        <v>2</v>
      </c>
      <c r="F19" s="3" t="s">
        <v>2</v>
      </c>
      <c r="G19" s="3" t="s">
        <v>2</v>
      </c>
      <c r="H19" s="3" t="s">
        <v>2</v>
      </c>
      <c r="I19" s="3">
        <v>0</v>
      </c>
      <c r="J19" s="3">
        <v>0</v>
      </c>
      <c r="K19" s="3">
        <v>7</v>
      </c>
      <c r="L19" s="3">
        <v>5</v>
      </c>
      <c r="M19" s="3">
        <v>0</v>
      </c>
      <c r="N19" s="3">
        <v>0</v>
      </c>
      <c r="O19" s="3">
        <v>0</v>
      </c>
      <c r="P19" s="3" t="s">
        <v>2</v>
      </c>
      <c r="Q19" s="3" t="s">
        <v>2</v>
      </c>
      <c r="R19" s="3"/>
      <c r="S19" s="2"/>
      <c r="T19" s="2"/>
      <c r="U19" s="2">
        <f t="shared" si="0"/>
        <v>12</v>
      </c>
      <c r="V19" s="3">
        <v>7</v>
      </c>
      <c r="W19" s="3"/>
      <c r="X19" s="21">
        <v>5</v>
      </c>
      <c r="Y19" s="2">
        <f t="shared" si="1"/>
        <v>11</v>
      </c>
    </row>
    <row r="20" spans="2:25" x14ac:dyDescent="0.3">
      <c r="B20" s="2" t="s">
        <v>14</v>
      </c>
      <c r="C20" s="3" t="s">
        <v>2</v>
      </c>
      <c r="D20" s="3">
        <v>0</v>
      </c>
      <c r="E20" s="3">
        <v>0</v>
      </c>
      <c r="F20" s="3" t="s">
        <v>2</v>
      </c>
      <c r="G20" s="3">
        <v>0</v>
      </c>
      <c r="H20" s="3">
        <v>0</v>
      </c>
      <c r="I20" s="3">
        <v>0</v>
      </c>
      <c r="J20" s="3">
        <v>4</v>
      </c>
      <c r="K20" s="3">
        <v>0</v>
      </c>
      <c r="L20" s="3">
        <v>2</v>
      </c>
      <c r="M20" s="3">
        <v>4</v>
      </c>
      <c r="N20" s="3" t="s">
        <v>2</v>
      </c>
      <c r="O20" s="3">
        <v>0</v>
      </c>
      <c r="P20" s="3">
        <v>0</v>
      </c>
      <c r="Q20" s="3" t="s">
        <v>2</v>
      </c>
      <c r="R20" s="3"/>
      <c r="S20" s="3"/>
      <c r="T20" s="3"/>
      <c r="U20" s="2">
        <f t="shared" si="0"/>
        <v>10</v>
      </c>
      <c r="V20" s="3">
        <v>11</v>
      </c>
      <c r="W20" s="3"/>
      <c r="X20" s="21">
        <v>1</v>
      </c>
      <c r="Y20" s="2">
        <f t="shared" si="1"/>
        <v>7</v>
      </c>
    </row>
    <row r="21" spans="2:25" x14ac:dyDescent="0.3">
      <c r="B21" s="2" t="s">
        <v>33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 t="s">
        <v>2</v>
      </c>
      <c r="N21" s="3" t="s">
        <v>2</v>
      </c>
      <c r="O21" s="3">
        <v>0</v>
      </c>
      <c r="P21" s="3">
        <v>10</v>
      </c>
      <c r="Q21" s="3" t="s">
        <v>2</v>
      </c>
      <c r="R21" s="2"/>
      <c r="S21" s="2"/>
      <c r="T21" s="2"/>
      <c r="U21" s="2">
        <f t="shared" si="0"/>
        <v>10</v>
      </c>
      <c r="V21" s="21">
        <v>12</v>
      </c>
      <c r="W21" s="3"/>
      <c r="X21" s="21">
        <v>0</v>
      </c>
      <c r="Y21" s="2">
        <f t="shared" si="1"/>
        <v>6</v>
      </c>
    </row>
    <row r="22" spans="2:25" x14ac:dyDescent="0.3">
      <c r="B22" s="2" t="s">
        <v>53</v>
      </c>
      <c r="C22" s="3" t="s">
        <v>2</v>
      </c>
      <c r="D22" s="3">
        <v>0</v>
      </c>
      <c r="E22" s="3">
        <v>0</v>
      </c>
      <c r="F22" s="3">
        <v>0</v>
      </c>
      <c r="G22" s="3">
        <v>0</v>
      </c>
      <c r="H22" s="3">
        <v>9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/>
      <c r="S22" s="3"/>
      <c r="T22" s="3"/>
      <c r="U22" s="2">
        <f t="shared" si="0"/>
        <v>9</v>
      </c>
      <c r="V22" s="21">
        <v>14</v>
      </c>
      <c r="W22" s="3"/>
      <c r="X22" s="21">
        <v>0</v>
      </c>
      <c r="Y22" s="2">
        <f t="shared" si="1"/>
        <v>4</v>
      </c>
    </row>
    <row r="23" spans="2:25" x14ac:dyDescent="0.3">
      <c r="B23" s="2" t="s">
        <v>50</v>
      </c>
      <c r="C23" s="3" t="s">
        <v>2</v>
      </c>
      <c r="D23" s="3" t="s">
        <v>2</v>
      </c>
      <c r="E23" s="3">
        <v>0</v>
      </c>
      <c r="F23" s="4">
        <v>0</v>
      </c>
      <c r="G23" s="4">
        <v>0</v>
      </c>
      <c r="H23" s="4">
        <v>0</v>
      </c>
      <c r="I23" s="4">
        <v>0</v>
      </c>
      <c r="J23" s="3">
        <v>0</v>
      </c>
      <c r="K23" s="4">
        <v>0</v>
      </c>
      <c r="L23" s="3">
        <v>0</v>
      </c>
      <c r="M23" s="3">
        <v>0</v>
      </c>
      <c r="N23" s="3">
        <v>0</v>
      </c>
      <c r="O23" s="3">
        <v>0</v>
      </c>
      <c r="P23" s="3">
        <v>9</v>
      </c>
      <c r="Q23" s="3" t="s">
        <v>2</v>
      </c>
      <c r="R23" s="2"/>
      <c r="S23" s="2"/>
      <c r="T23" s="2"/>
      <c r="U23" s="2">
        <f t="shared" si="0"/>
        <v>9</v>
      </c>
      <c r="V23" s="21">
        <v>17</v>
      </c>
      <c r="W23" s="2">
        <v>5</v>
      </c>
      <c r="X23" s="21">
        <v>0</v>
      </c>
      <c r="Y23" s="2">
        <f t="shared" si="1"/>
        <v>1</v>
      </c>
    </row>
    <row r="24" spans="2:25" x14ac:dyDescent="0.3">
      <c r="B24" s="2" t="s">
        <v>32</v>
      </c>
      <c r="C24" s="3">
        <v>0</v>
      </c>
      <c r="D24" s="3" t="s">
        <v>2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 t="s">
        <v>2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7</v>
      </c>
      <c r="Q24" s="3" t="s">
        <v>2</v>
      </c>
      <c r="R24" s="2"/>
      <c r="S24" s="2"/>
      <c r="T24" s="2"/>
      <c r="U24" s="2">
        <f t="shared" si="0"/>
        <v>7</v>
      </c>
      <c r="V24" s="21">
        <v>12</v>
      </c>
      <c r="W24" s="2"/>
      <c r="X24" s="21">
        <v>0</v>
      </c>
      <c r="Y24" s="2">
        <f t="shared" si="1"/>
        <v>6</v>
      </c>
    </row>
    <row r="25" spans="2:25" x14ac:dyDescent="0.3">
      <c r="B25" s="2" t="s">
        <v>11</v>
      </c>
      <c r="C25" s="3">
        <v>0</v>
      </c>
      <c r="D25" s="3">
        <v>0</v>
      </c>
      <c r="E25" s="3" t="s">
        <v>2</v>
      </c>
      <c r="F25" s="3" t="s">
        <v>2</v>
      </c>
      <c r="G25" s="3">
        <v>0</v>
      </c>
      <c r="H25" s="3">
        <v>0</v>
      </c>
      <c r="I25" s="3">
        <v>0</v>
      </c>
      <c r="J25" s="3">
        <v>6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 t="s">
        <v>2</v>
      </c>
      <c r="R25" s="3"/>
      <c r="S25" s="3"/>
      <c r="T25" s="3"/>
      <c r="U25" s="2">
        <f t="shared" si="0"/>
        <v>6</v>
      </c>
      <c r="V25" s="21">
        <v>12</v>
      </c>
      <c r="W25" s="3"/>
      <c r="X25" s="21">
        <v>0</v>
      </c>
      <c r="Y25" s="2">
        <f t="shared" si="1"/>
        <v>6</v>
      </c>
    </row>
    <row r="26" spans="2:25" x14ac:dyDescent="0.3">
      <c r="B26" s="2" t="s">
        <v>51</v>
      </c>
      <c r="C26" s="3">
        <v>0</v>
      </c>
      <c r="D26" s="3" t="s">
        <v>2</v>
      </c>
      <c r="E26" s="3" t="s">
        <v>2</v>
      </c>
      <c r="F26" s="3">
        <v>0</v>
      </c>
      <c r="G26" s="3">
        <v>0</v>
      </c>
      <c r="H26" s="3" t="s">
        <v>2</v>
      </c>
      <c r="I26" s="3">
        <v>0</v>
      </c>
      <c r="J26" s="3" t="s">
        <v>2</v>
      </c>
      <c r="K26" s="3" t="s">
        <v>2</v>
      </c>
      <c r="L26" s="3">
        <v>0</v>
      </c>
      <c r="M26" s="3">
        <v>3</v>
      </c>
      <c r="N26" s="3" t="s">
        <v>2</v>
      </c>
      <c r="O26" s="3" t="s">
        <v>2</v>
      </c>
      <c r="P26" s="3" t="s">
        <v>2</v>
      </c>
      <c r="Q26" s="3" t="s">
        <v>2</v>
      </c>
      <c r="R26" s="3"/>
      <c r="S26" s="2"/>
      <c r="T26" s="2"/>
      <c r="U26" s="2">
        <f t="shared" si="0"/>
        <v>3</v>
      </c>
      <c r="V26" s="3">
        <v>6</v>
      </c>
      <c r="W26" s="3"/>
      <c r="X26" s="21">
        <v>6</v>
      </c>
      <c r="Y26" s="2">
        <f t="shared" si="1"/>
        <v>12</v>
      </c>
    </row>
  </sheetData>
  <sortState xmlns:xlrd2="http://schemas.microsoft.com/office/spreadsheetml/2017/richdata2" ref="A2:Y26">
    <sortCondition descending="1" ref="U2:U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8"/>
  <sheetViews>
    <sheetView workbookViewId="0">
      <selection activeCell="B15" sqref="B15"/>
    </sheetView>
  </sheetViews>
  <sheetFormatPr defaultRowHeight="14.4" x14ac:dyDescent="0.3"/>
  <cols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5" max="15" width="8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9</v>
      </c>
      <c r="B1" s="2" t="s">
        <v>55</v>
      </c>
      <c r="C1" s="15">
        <v>46060</v>
      </c>
      <c r="D1" s="15">
        <v>46074</v>
      </c>
      <c r="E1" s="15">
        <v>46088</v>
      </c>
      <c r="F1" s="15">
        <v>46102</v>
      </c>
      <c r="G1" s="15">
        <v>46123</v>
      </c>
      <c r="H1" s="15">
        <v>46137</v>
      </c>
      <c r="I1" s="15">
        <v>46158</v>
      </c>
      <c r="J1" s="15">
        <v>46179</v>
      </c>
      <c r="K1" s="15">
        <v>46193</v>
      </c>
      <c r="L1" s="15">
        <v>46214</v>
      </c>
      <c r="M1" s="15">
        <v>46242</v>
      </c>
      <c r="N1" s="15">
        <v>46256</v>
      </c>
      <c r="O1" s="15">
        <v>46270</v>
      </c>
      <c r="P1" s="15">
        <v>46291</v>
      </c>
      <c r="Q1" s="15">
        <v>46298</v>
      </c>
      <c r="R1" s="5">
        <v>46312</v>
      </c>
      <c r="S1" s="5">
        <v>46333</v>
      </c>
      <c r="T1" s="5">
        <v>46347</v>
      </c>
      <c r="U1" s="2" t="s">
        <v>1</v>
      </c>
      <c r="V1" s="2" t="s">
        <v>19</v>
      </c>
      <c r="W1" s="2" t="s">
        <v>16</v>
      </c>
      <c r="X1" s="18" t="s">
        <v>17</v>
      </c>
      <c r="Y1" s="2" t="s">
        <v>18</v>
      </c>
    </row>
    <row r="2" spans="1:25" x14ac:dyDescent="0.3">
      <c r="B2" s="2" t="s">
        <v>10</v>
      </c>
      <c r="C2" s="3">
        <v>0</v>
      </c>
      <c r="D2" s="3">
        <v>9</v>
      </c>
      <c r="E2" s="6">
        <v>8</v>
      </c>
      <c r="F2" s="4">
        <v>6</v>
      </c>
      <c r="G2" s="4">
        <v>18</v>
      </c>
      <c r="H2" s="3">
        <v>9</v>
      </c>
      <c r="I2" s="3">
        <v>0</v>
      </c>
      <c r="J2" s="3">
        <v>8</v>
      </c>
      <c r="K2" s="3">
        <v>10</v>
      </c>
      <c r="L2" s="3">
        <v>0</v>
      </c>
      <c r="M2" s="3">
        <v>0</v>
      </c>
      <c r="N2" s="3">
        <v>10</v>
      </c>
      <c r="O2" s="3" t="s">
        <v>2</v>
      </c>
      <c r="P2" s="3" t="s">
        <v>2</v>
      </c>
      <c r="Q2" s="3" t="s">
        <v>2</v>
      </c>
      <c r="R2" s="3"/>
      <c r="S2" s="3"/>
      <c r="T2" s="3"/>
      <c r="U2" s="2">
        <f t="shared" ref="U2:U26" si="0">SUM(C2:T2)</f>
        <v>78</v>
      </c>
      <c r="V2" s="21">
        <v>14</v>
      </c>
      <c r="W2" s="3">
        <v>2</v>
      </c>
      <c r="X2" s="21">
        <v>0</v>
      </c>
      <c r="Y2" s="2">
        <f t="shared" ref="Y2:Y26" si="1">SUM(18-V2)</f>
        <v>4</v>
      </c>
    </row>
    <row r="3" spans="1:25" x14ac:dyDescent="0.3">
      <c r="B3" s="2" t="s">
        <v>27</v>
      </c>
      <c r="C3" s="3" t="s">
        <v>2</v>
      </c>
      <c r="D3" s="3" t="s">
        <v>2</v>
      </c>
      <c r="E3" s="6" t="s">
        <v>2</v>
      </c>
      <c r="F3" s="3">
        <v>0</v>
      </c>
      <c r="G3" s="3" t="s">
        <v>2</v>
      </c>
      <c r="H3" s="3" t="s">
        <v>2</v>
      </c>
      <c r="I3" s="3" t="s">
        <v>2</v>
      </c>
      <c r="J3" s="3">
        <v>9</v>
      </c>
      <c r="K3" s="4">
        <v>14</v>
      </c>
      <c r="L3" s="4">
        <v>16</v>
      </c>
      <c r="M3" s="3">
        <v>10</v>
      </c>
      <c r="N3" s="3">
        <v>0</v>
      </c>
      <c r="O3" s="3">
        <v>10</v>
      </c>
      <c r="P3" s="4">
        <v>0</v>
      </c>
      <c r="Q3" s="4">
        <v>0</v>
      </c>
      <c r="R3" s="3"/>
      <c r="S3" s="3"/>
      <c r="T3" s="3"/>
      <c r="U3" s="2">
        <f t="shared" si="0"/>
        <v>59</v>
      </c>
      <c r="V3" s="3">
        <v>13</v>
      </c>
      <c r="W3" s="3">
        <v>4</v>
      </c>
      <c r="X3" s="21">
        <v>3</v>
      </c>
      <c r="Y3" s="2">
        <f t="shared" si="1"/>
        <v>5</v>
      </c>
    </row>
    <row r="4" spans="1:25" x14ac:dyDescent="0.3">
      <c r="B4" s="2" t="s">
        <v>7</v>
      </c>
      <c r="C4" s="3" t="s">
        <v>2</v>
      </c>
      <c r="D4" s="3">
        <v>0</v>
      </c>
      <c r="E4" s="6">
        <v>10</v>
      </c>
      <c r="F4" s="3">
        <v>9</v>
      </c>
      <c r="G4" s="3">
        <v>0</v>
      </c>
      <c r="H4" s="3" t="s">
        <v>2</v>
      </c>
      <c r="I4" s="3">
        <v>0</v>
      </c>
      <c r="J4" s="3">
        <v>5</v>
      </c>
      <c r="K4" s="3">
        <v>0</v>
      </c>
      <c r="L4" s="3">
        <v>9</v>
      </c>
      <c r="M4" s="3">
        <v>9</v>
      </c>
      <c r="N4" s="3">
        <v>7</v>
      </c>
      <c r="O4" s="3" t="s">
        <v>2</v>
      </c>
      <c r="P4" s="3">
        <v>0</v>
      </c>
      <c r="Q4" s="3" t="s">
        <v>2</v>
      </c>
      <c r="R4" s="3"/>
      <c r="S4" s="3"/>
      <c r="T4" s="3"/>
      <c r="U4" s="2">
        <f t="shared" si="0"/>
        <v>49</v>
      </c>
      <c r="V4" s="3">
        <v>11</v>
      </c>
      <c r="W4" s="3"/>
      <c r="X4" s="21">
        <v>1</v>
      </c>
      <c r="Y4" s="2">
        <f t="shared" si="1"/>
        <v>7</v>
      </c>
    </row>
    <row r="5" spans="1:25" x14ac:dyDescent="0.3">
      <c r="B5" s="2" t="s">
        <v>8</v>
      </c>
      <c r="C5" s="3" t="s">
        <v>2</v>
      </c>
      <c r="D5" s="3">
        <v>0</v>
      </c>
      <c r="E5" s="6">
        <v>0</v>
      </c>
      <c r="F5" s="3">
        <v>8</v>
      </c>
      <c r="G5" s="3">
        <v>10</v>
      </c>
      <c r="H5" s="3" t="s">
        <v>2</v>
      </c>
      <c r="I5" s="3">
        <v>10</v>
      </c>
      <c r="J5" s="3">
        <v>0</v>
      </c>
      <c r="K5" s="3">
        <v>0</v>
      </c>
      <c r="L5" s="3">
        <v>0</v>
      </c>
      <c r="M5" s="3">
        <v>0</v>
      </c>
      <c r="N5" s="3">
        <v>9</v>
      </c>
      <c r="O5" s="3" t="s">
        <v>2</v>
      </c>
      <c r="P5" s="3">
        <v>0</v>
      </c>
      <c r="Q5" s="3" t="s">
        <v>2</v>
      </c>
      <c r="R5" s="3"/>
      <c r="S5" s="3"/>
      <c r="T5" s="3"/>
      <c r="U5" s="2">
        <f t="shared" si="0"/>
        <v>37</v>
      </c>
      <c r="V5" s="3">
        <v>11</v>
      </c>
      <c r="W5" s="3"/>
      <c r="X5" s="21">
        <v>1</v>
      </c>
      <c r="Y5" s="2">
        <f t="shared" si="1"/>
        <v>7</v>
      </c>
    </row>
    <row r="6" spans="1:25" x14ac:dyDescent="0.3">
      <c r="B6" s="2" t="s">
        <v>12</v>
      </c>
      <c r="C6" s="3" t="s">
        <v>2</v>
      </c>
      <c r="D6" s="3" t="s">
        <v>2</v>
      </c>
      <c r="E6" s="6">
        <v>9</v>
      </c>
      <c r="F6" s="3">
        <v>0</v>
      </c>
      <c r="G6" s="3">
        <v>7</v>
      </c>
      <c r="H6" s="3" t="s">
        <v>2</v>
      </c>
      <c r="I6" s="3">
        <v>9</v>
      </c>
      <c r="J6" s="3">
        <v>4</v>
      </c>
      <c r="K6" s="3" t="s">
        <v>2</v>
      </c>
      <c r="L6" s="3">
        <v>0</v>
      </c>
      <c r="M6" s="3">
        <v>0</v>
      </c>
      <c r="N6" s="3" t="s">
        <v>2</v>
      </c>
      <c r="O6" s="3">
        <v>0</v>
      </c>
      <c r="P6" s="3">
        <v>0</v>
      </c>
      <c r="Q6" s="3" t="s">
        <v>2</v>
      </c>
      <c r="R6" s="3"/>
      <c r="S6" s="3"/>
      <c r="T6" s="3"/>
      <c r="U6" s="2">
        <f t="shared" si="0"/>
        <v>29</v>
      </c>
      <c r="V6" s="3">
        <v>9</v>
      </c>
      <c r="W6" s="3"/>
      <c r="X6" s="21">
        <v>3</v>
      </c>
      <c r="Y6" s="2">
        <f t="shared" si="1"/>
        <v>9</v>
      </c>
    </row>
    <row r="7" spans="1:25" x14ac:dyDescent="0.3">
      <c r="B7" s="2" t="s">
        <v>6</v>
      </c>
      <c r="C7" s="3">
        <v>0</v>
      </c>
      <c r="D7" s="3">
        <v>8</v>
      </c>
      <c r="E7" s="6" t="s">
        <v>2</v>
      </c>
      <c r="F7" s="3">
        <v>0</v>
      </c>
      <c r="G7" s="3" t="s">
        <v>2</v>
      </c>
      <c r="H7" s="4">
        <v>0</v>
      </c>
      <c r="I7" s="3" t="s">
        <v>2</v>
      </c>
      <c r="J7" s="4">
        <v>0</v>
      </c>
      <c r="K7" s="4">
        <v>16</v>
      </c>
      <c r="L7" s="4">
        <v>0</v>
      </c>
      <c r="M7" s="3">
        <v>0</v>
      </c>
      <c r="N7" s="3" t="s">
        <v>2</v>
      </c>
      <c r="O7" s="3">
        <v>0</v>
      </c>
      <c r="P7" s="3" t="s">
        <v>2</v>
      </c>
      <c r="Q7" s="3" t="s">
        <v>2</v>
      </c>
      <c r="R7" s="3"/>
      <c r="S7" s="3"/>
      <c r="T7" s="3"/>
      <c r="U7" s="2">
        <f t="shared" si="0"/>
        <v>24</v>
      </c>
      <c r="V7" s="3">
        <v>13</v>
      </c>
      <c r="W7" s="3">
        <v>4</v>
      </c>
      <c r="X7" s="21">
        <v>3</v>
      </c>
      <c r="Y7" s="2">
        <f t="shared" si="1"/>
        <v>5</v>
      </c>
    </row>
    <row r="8" spans="1:25" x14ac:dyDescent="0.3">
      <c r="B8" s="2" t="s">
        <v>44</v>
      </c>
      <c r="C8" s="3">
        <v>0</v>
      </c>
      <c r="D8" s="3">
        <v>7</v>
      </c>
      <c r="E8" s="6">
        <v>0</v>
      </c>
      <c r="F8" s="3">
        <v>10</v>
      </c>
      <c r="G8" s="3" t="s">
        <v>2</v>
      </c>
      <c r="H8" s="3" t="s">
        <v>2</v>
      </c>
      <c r="I8" s="3">
        <v>0</v>
      </c>
      <c r="J8" s="3">
        <v>7</v>
      </c>
      <c r="K8" s="3" t="s">
        <v>2</v>
      </c>
      <c r="L8" s="3">
        <v>0</v>
      </c>
      <c r="M8" s="3">
        <v>0</v>
      </c>
      <c r="N8" s="3" t="s">
        <v>2</v>
      </c>
      <c r="O8" s="3" t="s">
        <v>2</v>
      </c>
      <c r="P8" s="3">
        <v>0</v>
      </c>
      <c r="Q8" s="4">
        <v>0</v>
      </c>
      <c r="R8" s="3"/>
      <c r="S8" s="3"/>
      <c r="T8" s="3"/>
      <c r="U8" s="2">
        <f t="shared" si="0"/>
        <v>24</v>
      </c>
      <c r="V8" s="3">
        <v>11</v>
      </c>
      <c r="W8" s="3">
        <v>1</v>
      </c>
      <c r="X8" s="21">
        <v>2</v>
      </c>
      <c r="Y8" s="2">
        <f t="shared" si="1"/>
        <v>7</v>
      </c>
    </row>
    <row r="9" spans="1:25" x14ac:dyDescent="0.3">
      <c r="B9" s="2" t="s">
        <v>11</v>
      </c>
      <c r="C9" s="3">
        <v>0</v>
      </c>
      <c r="D9" s="3">
        <v>10</v>
      </c>
      <c r="E9" s="6" t="s">
        <v>2</v>
      </c>
      <c r="F9" s="3" t="s">
        <v>2</v>
      </c>
      <c r="G9" s="3">
        <v>0</v>
      </c>
      <c r="H9" s="3">
        <v>0</v>
      </c>
      <c r="I9" s="3">
        <v>0</v>
      </c>
      <c r="J9" s="3">
        <v>0</v>
      </c>
      <c r="K9" s="3">
        <v>9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 t="s">
        <v>2</v>
      </c>
      <c r="R9" s="3"/>
      <c r="S9" s="3"/>
      <c r="T9" s="3"/>
      <c r="U9" s="2">
        <f t="shared" si="0"/>
        <v>19</v>
      </c>
      <c r="V9" s="21">
        <v>12</v>
      </c>
      <c r="W9" s="3"/>
      <c r="X9" s="21">
        <v>0</v>
      </c>
      <c r="Y9" s="2">
        <f t="shared" si="1"/>
        <v>6</v>
      </c>
    </row>
    <row r="10" spans="1:25" x14ac:dyDescent="0.3">
      <c r="B10" s="2" t="s">
        <v>14</v>
      </c>
      <c r="C10" s="3" t="s">
        <v>2</v>
      </c>
      <c r="D10" s="3">
        <v>0</v>
      </c>
      <c r="E10" s="6">
        <v>0</v>
      </c>
      <c r="F10" s="3" t="s">
        <v>2</v>
      </c>
      <c r="G10" s="3">
        <v>0</v>
      </c>
      <c r="H10" s="3">
        <v>10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 t="s">
        <v>2</v>
      </c>
      <c r="O10" s="3">
        <v>9</v>
      </c>
      <c r="P10" s="3">
        <v>0</v>
      </c>
      <c r="Q10" s="3" t="s">
        <v>2</v>
      </c>
      <c r="R10" s="3"/>
      <c r="S10" s="3"/>
      <c r="T10" s="3"/>
      <c r="U10" s="2">
        <f t="shared" si="0"/>
        <v>19</v>
      </c>
      <c r="V10" s="3">
        <v>11</v>
      </c>
      <c r="W10" s="3"/>
      <c r="X10" s="21">
        <v>1</v>
      </c>
      <c r="Y10" s="2">
        <f t="shared" si="1"/>
        <v>7</v>
      </c>
    </row>
    <row r="11" spans="1:25" x14ac:dyDescent="0.3">
      <c r="B11" s="7" t="s">
        <v>43</v>
      </c>
      <c r="C11" s="3">
        <v>0</v>
      </c>
      <c r="D11" s="3">
        <v>6</v>
      </c>
      <c r="E11" s="3">
        <v>0</v>
      </c>
      <c r="F11" s="3">
        <v>9</v>
      </c>
      <c r="G11" s="3">
        <v>0</v>
      </c>
      <c r="H11" s="3">
        <v>0</v>
      </c>
      <c r="I11" s="3">
        <v>0</v>
      </c>
      <c r="J11" s="3">
        <v>3</v>
      </c>
      <c r="K11" s="3" t="s">
        <v>2</v>
      </c>
      <c r="L11" s="3">
        <v>0</v>
      </c>
      <c r="M11" s="3" t="s">
        <v>2</v>
      </c>
      <c r="N11" s="3" t="s">
        <v>2</v>
      </c>
      <c r="O11" s="3">
        <v>0</v>
      </c>
      <c r="P11" s="3">
        <v>0</v>
      </c>
      <c r="Q11" s="3" t="s">
        <v>2</v>
      </c>
      <c r="R11" s="3"/>
      <c r="S11" s="3"/>
      <c r="T11" s="3"/>
      <c r="U11" s="8">
        <f t="shared" si="0"/>
        <v>18</v>
      </c>
      <c r="V11" s="3">
        <v>11</v>
      </c>
      <c r="W11" s="3"/>
      <c r="X11" s="21">
        <v>1</v>
      </c>
      <c r="Y11" s="8">
        <f t="shared" si="1"/>
        <v>7</v>
      </c>
    </row>
    <row r="12" spans="1:25" x14ac:dyDescent="0.3">
      <c r="B12" s="7" t="s">
        <v>26</v>
      </c>
      <c r="C12" s="3">
        <v>0</v>
      </c>
      <c r="D12" s="3">
        <v>0</v>
      </c>
      <c r="E12" s="3">
        <v>0</v>
      </c>
      <c r="F12" s="3">
        <v>0</v>
      </c>
      <c r="G12" s="3" t="s">
        <v>2</v>
      </c>
      <c r="H12" s="3">
        <v>0</v>
      </c>
      <c r="I12" s="3">
        <v>8</v>
      </c>
      <c r="J12" s="3" t="s">
        <v>2</v>
      </c>
      <c r="K12" s="3">
        <v>8</v>
      </c>
      <c r="L12" s="3">
        <v>0</v>
      </c>
      <c r="M12" s="3" t="s">
        <v>2</v>
      </c>
      <c r="N12" s="3" t="s">
        <v>2</v>
      </c>
      <c r="O12" s="3" t="s">
        <v>2</v>
      </c>
      <c r="P12" s="3" t="s">
        <v>2</v>
      </c>
      <c r="Q12" s="3" t="s">
        <v>2</v>
      </c>
      <c r="R12" s="3"/>
      <c r="S12" s="3"/>
      <c r="T12" s="3"/>
      <c r="U12" s="8">
        <f t="shared" si="0"/>
        <v>16</v>
      </c>
      <c r="V12" s="3">
        <v>8</v>
      </c>
      <c r="W12" s="3"/>
      <c r="X12" s="21">
        <v>4</v>
      </c>
      <c r="Y12" s="8">
        <f t="shared" si="1"/>
        <v>10</v>
      </c>
    </row>
    <row r="13" spans="1:25" x14ac:dyDescent="0.3">
      <c r="B13" s="7" t="s">
        <v>40</v>
      </c>
      <c r="C13" s="3">
        <v>0</v>
      </c>
      <c r="D13" s="3">
        <v>0</v>
      </c>
      <c r="E13" s="3" t="s">
        <v>2</v>
      </c>
      <c r="F13" s="3" t="s">
        <v>2</v>
      </c>
      <c r="G13" s="3">
        <v>8</v>
      </c>
      <c r="H13" s="3">
        <v>7</v>
      </c>
      <c r="I13" s="3">
        <v>0</v>
      </c>
      <c r="J13" s="3">
        <v>0</v>
      </c>
      <c r="K13" s="3" t="s">
        <v>2</v>
      </c>
      <c r="L13" s="3">
        <v>0</v>
      </c>
      <c r="M13" s="3" t="s">
        <v>2</v>
      </c>
      <c r="N13" s="3">
        <v>0</v>
      </c>
      <c r="O13" s="3">
        <v>0</v>
      </c>
      <c r="P13" s="3">
        <v>0</v>
      </c>
      <c r="Q13" s="3" t="s">
        <v>2</v>
      </c>
      <c r="R13" s="3"/>
      <c r="S13" s="3"/>
      <c r="T13" s="3"/>
      <c r="U13" s="8">
        <f t="shared" si="0"/>
        <v>15</v>
      </c>
      <c r="V13" s="3">
        <v>10</v>
      </c>
      <c r="W13" s="3"/>
      <c r="X13" s="21">
        <v>2</v>
      </c>
      <c r="Y13" s="8">
        <f t="shared" si="1"/>
        <v>8</v>
      </c>
    </row>
    <row r="14" spans="1:25" x14ac:dyDescent="0.3">
      <c r="B14" s="7" t="s">
        <v>36</v>
      </c>
      <c r="C14" s="3" t="s">
        <v>2</v>
      </c>
      <c r="D14" s="3">
        <v>0</v>
      </c>
      <c r="E14" s="3" t="s">
        <v>2</v>
      </c>
      <c r="F14" s="3">
        <v>0</v>
      </c>
      <c r="G14" s="3">
        <v>0</v>
      </c>
      <c r="H14" s="3" t="s">
        <v>2</v>
      </c>
      <c r="I14" s="3">
        <v>0</v>
      </c>
      <c r="J14" s="3" t="s">
        <v>2</v>
      </c>
      <c r="K14" s="3">
        <v>0</v>
      </c>
      <c r="L14" s="3">
        <v>0</v>
      </c>
      <c r="M14" s="3">
        <v>0</v>
      </c>
      <c r="N14" s="3" t="s">
        <v>2</v>
      </c>
      <c r="O14" s="4">
        <v>14</v>
      </c>
      <c r="P14" s="3" t="s">
        <v>2</v>
      </c>
      <c r="Q14" s="3" t="s">
        <v>2</v>
      </c>
      <c r="R14" s="2"/>
      <c r="S14" s="2"/>
      <c r="T14" s="2"/>
      <c r="U14" s="8">
        <f t="shared" si="0"/>
        <v>14</v>
      </c>
      <c r="V14" s="3">
        <v>9</v>
      </c>
      <c r="W14" s="3">
        <v>1</v>
      </c>
      <c r="X14" s="21">
        <v>4</v>
      </c>
      <c r="Y14" s="8">
        <f t="shared" si="1"/>
        <v>9</v>
      </c>
    </row>
    <row r="15" spans="1:25" x14ac:dyDescent="0.3">
      <c r="B15" s="2" t="s">
        <v>25</v>
      </c>
      <c r="C15" s="3" t="s">
        <v>2</v>
      </c>
      <c r="D15" s="3" t="s">
        <v>2</v>
      </c>
      <c r="E15" s="3" t="s">
        <v>2</v>
      </c>
      <c r="F15" s="3" t="s">
        <v>2</v>
      </c>
      <c r="G15" s="3" t="s">
        <v>2</v>
      </c>
      <c r="H15" s="3" t="s">
        <v>2</v>
      </c>
      <c r="I15" s="3">
        <v>0</v>
      </c>
      <c r="J15" s="3">
        <v>6</v>
      </c>
      <c r="K15" s="3">
        <v>6</v>
      </c>
      <c r="L15" s="3">
        <v>0</v>
      </c>
      <c r="M15" s="3">
        <v>0</v>
      </c>
      <c r="N15" s="3">
        <v>0</v>
      </c>
      <c r="O15" s="3">
        <v>0</v>
      </c>
      <c r="P15" s="3" t="s">
        <v>2</v>
      </c>
      <c r="Q15" s="3" t="s">
        <v>2</v>
      </c>
      <c r="R15" s="3"/>
      <c r="S15" s="3"/>
      <c r="T15" s="3"/>
      <c r="U15" s="8">
        <f t="shared" si="0"/>
        <v>12</v>
      </c>
      <c r="V15" s="3">
        <v>7</v>
      </c>
      <c r="W15" s="3"/>
      <c r="X15" s="21">
        <v>5</v>
      </c>
      <c r="Y15" s="8">
        <f t="shared" si="1"/>
        <v>11</v>
      </c>
    </row>
    <row r="16" spans="1:25" x14ac:dyDescent="0.3">
      <c r="B16" s="10" t="s">
        <v>22</v>
      </c>
      <c r="C16" s="3">
        <v>0</v>
      </c>
      <c r="D16" s="3">
        <v>0</v>
      </c>
      <c r="E16" s="3">
        <v>0</v>
      </c>
      <c r="F16" s="3" t="s">
        <v>2</v>
      </c>
      <c r="G16" s="3" t="s">
        <v>2</v>
      </c>
      <c r="H16" s="3" t="s">
        <v>2</v>
      </c>
      <c r="I16" s="3" t="s">
        <v>2</v>
      </c>
      <c r="J16" s="3">
        <v>10</v>
      </c>
      <c r="K16" s="3" t="s">
        <v>2</v>
      </c>
      <c r="L16" s="3" t="s">
        <v>2</v>
      </c>
      <c r="M16" s="3" t="s">
        <v>2</v>
      </c>
      <c r="N16" s="3" t="s">
        <v>2</v>
      </c>
      <c r="O16" s="3" t="s">
        <v>2</v>
      </c>
      <c r="P16" s="3" t="s">
        <v>2</v>
      </c>
      <c r="Q16" s="3" t="s">
        <v>2</v>
      </c>
      <c r="R16" s="3"/>
      <c r="S16" s="3"/>
      <c r="T16" s="3"/>
      <c r="U16" s="8">
        <f t="shared" si="0"/>
        <v>10</v>
      </c>
      <c r="V16" s="14">
        <v>4</v>
      </c>
      <c r="W16" s="3"/>
      <c r="X16" s="21">
        <v>8</v>
      </c>
      <c r="Y16" s="8">
        <f t="shared" si="1"/>
        <v>14</v>
      </c>
    </row>
    <row r="17" spans="2:25" x14ac:dyDescent="0.3">
      <c r="B17" s="2" t="s">
        <v>4</v>
      </c>
      <c r="C17" s="3">
        <v>10</v>
      </c>
      <c r="D17" s="3">
        <v>0</v>
      </c>
      <c r="E17" s="3" t="s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4">
        <v>0</v>
      </c>
      <c r="O17" s="3">
        <v>0</v>
      </c>
      <c r="P17" s="3" t="s">
        <v>2</v>
      </c>
      <c r="Q17" s="3" t="s">
        <v>2</v>
      </c>
      <c r="R17" s="3"/>
      <c r="S17" s="3"/>
      <c r="T17" s="3"/>
      <c r="U17" s="8">
        <f t="shared" si="0"/>
        <v>10</v>
      </c>
      <c r="V17" s="21">
        <v>13</v>
      </c>
      <c r="W17" s="3">
        <v>1</v>
      </c>
      <c r="X17" s="21">
        <v>0</v>
      </c>
      <c r="Y17" s="8">
        <f t="shared" si="1"/>
        <v>5</v>
      </c>
    </row>
    <row r="18" spans="2:25" x14ac:dyDescent="0.3">
      <c r="B18" s="22" t="s">
        <v>51</v>
      </c>
      <c r="C18" s="9">
        <v>0</v>
      </c>
      <c r="D18" s="9" t="s">
        <v>2</v>
      </c>
      <c r="E18" s="9" t="s">
        <v>2</v>
      </c>
      <c r="F18" s="9">
        <v>0</v>
      </c>
      <c r="G18" s="9">
        <v>0</v>
      </c>
      <c r="H18" s="9" t="s">
        <v>2</v>
      </c>
      <c r="I18" s="9">
        <v>0</v>
      </c>
      <c r="J18" s="9" t="s">
        <v>2</v>
      </c>
      <c r="K18" s="9" t="s">
        <v>2</v>
      </c>
      <c r="L18" s="9">
        <v>10</v>
      </c>
      <c r="M18" s="9">
        <v>0</v>
      </c>
      <c r="N18" s="9" t="s">
        <v>2</v>
      </c>
      <c r="O18" s="9" t="s">
        <v>2</v>
      </c>
      <c r="P18" s="9" t="s">
        <v>2</v>
      </c>
      <c r="Q18" s="9" t="s">
        <v>2</v>
      </c>
      <c r="R18" s="9"/>
      <c r="S18" s="9"/>
      <c r="T18" s="9"/>
      <c r="U18" s="8">
        <f t="shared" si="0"/>
        <v>10</v>
      </c>
      <c r="V18" s="3">
        <v>6</v>
      </c>
      <c r="W18" s="3"/>
      <c r="X18" s="21">
        <v>6</v>
      </c>
      <c r="Y18" s="8">
        <f t="shared" si="1"/>
        <v>12</v>
      </c>
    </row>
    <row r="19" spans="2:25" x14ac:dyDescent="0.3"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 t="s">
        <v>2</v>
      </c>
      <c r="N19" s="3" t="s">
        <v>2</v>
      </c>
      <c r="O19" s="3">
        <v>0</v>
      </c>
      <c r="P19" s="3">
        <v>10</v>
      </c>
      <c r="Q19" s="3" t="s">
        <v>2</v>
      </c>
      <c r="R19" s="2"/>
      <c r="S19" s="2"/>
      <c r="T19" s="2"/>
      <c r="U19" s="8">
        <f t="shared" si="0"/>
        <v>10</v>
      </c>
      <c r="V19" s="21">
        <v>12</v>
      </c>
      <c r="W19" s="3"/>
      <c r="X19" s="21">
        <v>0</v>
      </c>
      <c r="Y19" s="8">
        <f t="shared" si="1"/>
        <v>6</v>
      </c>
    </row>
    <row r="20" spans="2:25" x14ac:dyDescent="0.3">
      <c r="B20" s="2" t="s">
        <v>41</v>
      </c>
      <c r="C20" s="3">
        <v>9</v>
      </c>
      <c r="D20" s="3">
        <v>0</v>
      </c>
      <c r="E20" s="3">
        <v>0</v>
      </c>
      <c r="F20" s="3" t="s">
        <v>2</v>
      </c>
      <c r="G20" s="3">
        <v>0</v>
      </c>
      <c r="H20" s="3" t="s">
        <v>2</v>
      </c>
      <c r="I20" s="3">
        <v>0</v>
      </c>
      <c r="J20" s="3">
        <v>0</v>
      </c>
      <c r="K20" s="3" t="s">
        <v>2</v>
      </c>
      <c r="L20" s="3">
        <v>0</v>
      </c>
      <c r="M20" s="3">
        <v>0</v>
      </c>
      <c r="N20" s="3" t="s">
        <v>2</v>
      </c>
      <c r="O20" s="3">
        <v>0</v>
      </c>
      <c r="P20" s="3">
        <v>0</v>
      </c>
      <c r="Q20" s="3" t="s">
        <v>2</v>
      </c>
      <c r="R20" s="3"/>
      <c r="S20" s="3"/>
      <c r="T20" s="3"/>
      <c r="U20" s="8">
        <f t="shared" si="0"/>
        <v>9</v>
      </c>
      <c r="V20" s="3">
        <v>10</v>
      </c>
      <c r="W20" s="3"/>
      <c r="X20" s="21">
        <v>2</v>
      </c>
      <c r="Y20" s="8">
        <f t="shared" si="1"/>
        <v>8</v>
      </c>
    </row>
    <row r="21" spans="2:25" x14ac:dyDescent="0.3">
      <c r="B21" s="2" t="s">
        <v>34</v>
      </c>
      <c r="C21" s="3" t="s">
        <v>2</v>
      </c>
      <c r="D21" s="3">
        <v>0</v>
      </c>
      <c r="E21" s="3" t="s">
        <v>2</v>
      </c>
      <c r="F21" s="3">
        <v>0</v>
      </c>
      <c r="G21" s="3">
        <v>0</v>
      </c>
      <c r="H21" s="3">
        <v>8</v>
      </c>
      <c r="I21" s="3" t="s">
        <v>2</v>
      </c>
      <c r="J21" s="3">
        <v>0</v>
      </c>
      <c r="K21" s="3">
        <v>0</v>
      </c>
      <c r="L21" s="3">
        <v>0</v>
      </c>
      <c r="M21" s="3" t="s">
        <v>2</v>
      </c>
      <c r="N21" s="3" t="s">
        <v>2</v>
      </c>
      <c r="O21" s="3">
        <v>0</v>
      </c>
      <c r="P21" s="3">
        <v>0</v>
      </c>
      <c r="Q21" s="3" t="s">
        <v>2</v>
      </c>
      <c r="R21" s="3"/>
      <c r="S21" s="3"/>
      <c r="T21" s="3"/>
      <c r="U21" s="8">
        <f t="shared" si="0"/>
        <v>8</v>
      </c>
      <c r="V21" s="3">
        <v>9</v>
      </c>
      <c r="W21" s="3"/>
      <c r="X21" s="21">
        <v>3</v>
      </c>
      <c r="Y21" s="8">
        <f t="shared" si="1"/>
        <v>9</v>
      </c>
    </row>
    <row r="22" spans="2:25" x14ac:dyDescent="0.3">
      <c r="B22" s="2" t="s">
        <v>29</v>
      </c>
      <c r="C22" s="3">
        <v>0</v>
      </c>
      <c r="D22" s="3">
        <v>0</v>
      </c>
      <c r="E22" s="3" t="s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 t="s">
        <v>2</v>
      </c>
      <c r="M22" s="3" t="s">
        <v>2</v>
      </c>
      <c r="N22" s="3">
        <v>8</v>
      </c>
      <c r="O22" s="3">
        <v>0</v>
      </c>
      <c r="P22" s="3">
        <v>0</v>
      </c>
      <c r="Q22" s="3" t="s">
        <v>2</v>
      </c>
      <c r="R22" s="3"/>
      <c r="S22" s="3"/>
      <c r="T22" s="3"/>
      <c r="U22" s="8">
        <f t="shared" si="0"/>
        <v>8</v>
      </c>
      <c r="V22" s="3">
        <v>11</v>
      </c>
      <c r="W22" s="3"/>
      <c r="X22" s="21">
        <v>1</v>
      </c>
      <c r="Y22" s="8">
        <f t="shared" si="1"/>
        <v>7</v>
      </c>
    </row>
    <row r="23" spans="2:25" x14ac:dyDescent="0.3">
      <c r="B23" s="2" t="s">
        <v>32</v>
      </c>
      <c r="C23" s="3">
        <v>0</v>
      </c>
      <c r="D23" s="3" t="s">
        <v>2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 t="s">
        <v>2</v>
      </c>
      <c r="K23" s="3">
        <v>0</v>
      </c>
      <c r="L23" s="3">
        <v>0</v>
      </c>
      <c r="M23" s="3">
        <v>0</v>
      </c>
      <c r="N23" s="3">
        <v>0</v>
      </c>
      <c r="O23" s="3">
        <v>8</v>
      </c>
      <c r="P23" s="3">
        <v>0</v>
      </c>
      <c r="Q23" s="3" t="s">
        <v>2</v>
      </c>
      <c r="R23" s="2"/>
      <c r="S23" s="2"/>
      <c r="T23" s="2"/>
      <c r="U23" s="8">
        <f t="shared" si="0"/>
        <v>8</v>
      </c>
      <c r="V23" s="21">
        <v>12</v>
      </c>
      <c r="W23" s="3"/>
      <c r="X23" s="21">
        <v>0</v>
      </c>
      <c r="Y23" s="8">
        <f t="shared" si="1"/>
        <v>6</v>
      </c>
    </row>
    <row r="24" spans="2:25" x14ac:dyDescent="0.3">
      <c r="B24" s="2" t="s">
        <v>21</v>
      </c>
      <c r="C24" s="3">
        <v>0</v>
      </c>
      <c r="D24" s="3">
        <v>0</v>
      </c>
      <c r="E24" s="3" t="s">
        <v>2</v>
      </c>
      <c r="F24" s="3">
        <v>0</v>
      </c>
      <c r="G24" s="3">
        <v>0</v>
      </c>
      <c r="H24" s="3" t="s">
        <v>2</v>
      </c>
      <c r="I24" s="3">
        <v>7</v>
      </c>
      <c r="J24" s="3">
        <v>0</v>
      </c>
      <c r="K24" s="3" t="s">
        <v>2</v>
      </c>
      <c r="L24" s="3">
        <v>0</v>
      </c>
      <c r="M24" s="3">
        <v>0</v>
      </c>
      <c r="N24" s="3" t="s">
        <v>2</v>
      </c>
      <c r="O24" s="3">
        <v>0</v>
      </c>
      <c r="P24" s="3">
        <v>0</v>
      </c>
      <c r="Q24" s="3">
        <v>0</v>
      </c>
      <c r="R24" s="3"/>
      <c r="S24" s="3"/>
      <c r="T24" s="3"/>
      <c r="U24" s="8">
        <f t="shared" si="0"/>
        <v>7</v>
      </c>
      <c r="V24" s="3">
        <v>11</v>
      </c>
      <c r="W24" s="3"/>
      <c r="X24" s="21">
        <v>1</v>
      </c>
      <c r="Y24" s="2">
        <f t="shared" si="1"/>
        <v>7</v>
      </c>
    </row>
    <row r="25" spans="2:25" x14ac:dyDescent="0.3">
      <c r="B25" s="2" t="s">
        <v>28</v>
      </c>
      <c r="C25" s="3">
        <v>0</v>
      </c>
      <c r="D25" s="3">
        <v>0</v>
      </c>
      <c r="E25" s="3" t="s">
        <v>2</v>
      </c>
      <c r="F25" s="3">
        <v>0</v>
      </c>
      <c r="G25" s="3">
        <v>0</v>
      </c>
      <c r="H25" s="3" t="s">
        <v>2</v>
      </c>
      <c r="I25" s="3">
        <v>0</v>
      </c>
      <c r="J25" s="3">
        <v>0</v>
      </c>
      <c r="K25" s="3">
        <v>6</v>
      </c>
      <c r="L25" s="3">
        <v>0</v>
      </c>
      <c r="M25" s="3" t="s">
        <v>2</v>
      </c>
      <c r="N25" s="3" t="s">
        <v>2</v>
      </c>
      <c r="O25" s="3">
        <v>0</v>
      </c>
      <c r="P25" s="3">
        <v>0</v>
      </c>
      <c r="Q25" s="3" t="s">
        <v>2</v>
      </c>
      <c r="R25" s="3"/>
      <c r="S25" s="3"/>
      <c r="T25" s="3"/>
      <c r="U25" s="8">
        <f t="shared" si="0"/>
        <v>6</v>
      </c>
      <c r="V25" s="3">
        <v>10</v>
      </c>
      <c r="W25" s="3"/>
      <c r="X25" s="21">
        <v>2</v>
      </c>
      <c r="Y25" s="2">
        <f t="shared" si="1"/>
        <v>8</v>
      </c>
    </row>
    <row r="26" spans="2:25" x14ac:dyDescent="0.3">
      <c r="B26" s="2" t="s">
        <v>3</v>
      </c>
      <c r="C26" s="3" t="s">
        <v>2</v>
      </c>
      <c r="D26" s="3">
        <v>0</v>
      </c>
      <c r="E26" s="3">
        <v>0</v>
      </c>
      <c r="F26" s="3" t="s">
        <v>2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4">
        <v>0</v>
      </c>
      <c r="N26" s="3" t="s">
        <v>2</v>
      </c>
      <c r="O26" s="4">
        <v>0</v>
      </c>
      <c r="P26" s="3" t="s">
        <v>2</v>
      </c>
      <c r="Q26" s="3">
        <v>0</v>
      </c>
      <c r="R26" s="3"/>
      <c r="S26" s="3"/>
      <c r="T26" s="3"/>
      <c r="U26" s="8">
        <f t="shared" si="0"/>
        <v>0</v>
      </c>
      <c r="V26" s="3">
        <v>13</v>
      </c>
      <c r="W26" s="3">
        <v>2</v>
      </c>
      <c r="X26" s="21">
        <v>1</v>
      </c>
      <c r="Y26" s="2">
        <f t="shared" si="1"/>
        <v>5</v>
      </c>
    </row>
    <row r="27" spans="2:25" x14ac:dyDescent="0.3"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2"/>
      <c r="R27" s="2"/>
      <c r="S27" s="2"/>
      <c r="T27" s="2"/>
      <c r="U27" s="2"/>
      <c r="V27" s="3"/>
      <c r="W27" s="3"/>
      <c r="X27" s="3"/>
      <c r="Y27" s="2"/>
    </row>
    <row r="28" spans="2:25" x14ac:dyDescent="0.3"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2"/>
      <c r="R28" s="2"/>
      <c r="S28" s="2"/>
      <c r="T28" s="2"/>
      <c r="U28" s="2"/>
      <c r="V28" s="3"/>
      <c r="W28" s="3"/>
      <c r="X28" s="3"/>
      <c r="Y28" s="2"/>
    </row>
  </sheetData>
  <sortState xmlns:xlrd2="http://schemas.microsoft.com/office/spreadsheetml/2017/richdata2" ref="A2:Y26">
    <sortCondition descending="1" ref="U2:U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1"/>
  <sheetViews>
    <sheetView workbookViewId="0">
      <selection activeCell="B6" sqref="B6"/>
    </sheetView>
  </sheetViews>
  <sheetFormatPr defaultRowHeight="14.4" x14ac:dyDescent="0.3"/>
  <cols>
    <col min="2" max="2" width="18.77734375" bestFit="1" customWidth="1"/>
    <col min="4" max="4" width="10.109375" bestFit="1" customWidth="1"/>
    <col min="6" max="8" width="10.109375" bestFit="1" customWidth="1"/>
    <col min="9" max="9" width="9.3320312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13</v>
      </c>
      <c r="B1" s="2" t="s">
        <v>55</v>
      </c>
      <c r="C1" s="15">
        <v>46060</v>
      </c>
      <c r="D1" s="15">
        <v>46074</v>
      </c>
      <c r="E1" s="15">
        <v>46088</v>
      </c>
      <c r="F1" s="15">
        <v>46102</v>
      </c>
      <c r="G1" s="15">
        <v>46123</v>
      </c>
      <c r="H1" s="15">
        <v>46137</v>
      </c>
      <c r="I1" s="15">
        <v>46158</v>
      </c>
      <c r="J1" s="17">
        <v>46179</v>
      </c>
      <c r="K1" s="15">
        <v>46193</v>
      </c>
      <c r="L1" s="15">
        <v>46214</v>
      </c>
      <c r="M1" s="15">
        <v>46242</v>
      </c>
      <c r="N1" s="15">
        <v>46256</v>
      </c>
      <c r="O1" s="15">
        <v>46270</v>
      </c>
      <c r="P1" s="15">
        <v>46291</v>
      </c>
      <c r="Q1" s="15">
        <v>46298</v>
      </c>
      <c r="R1" s="5">
        <v>46312</v>
      </c>
      <c r="S1" s="5">
        <v>46333</v>
      </c>
      <c r="T1" s="5">
        <v>46347</v>
      </c>
      <c r="U1" s="2" t="s">
        <v>56</v>
      </c>
      <c r="V1" s="2" t="s">
        <v>19</v>
      </c>
      <c r="W1" s="2" t="s">
        <v>16</v>
      </c>
      <c r="X1" s="18" t="s">
        <v>17</v>
      </c>
      <c r="Y1" s="2" t="s">
        <v>18</v>
      </c>
    </row>
    <row r="2" spans="1:25" x14ac:dyDescent="0.3">
      <c r="B2" s="2" t="s">
        <v>43</v>
      </c>
      <c r="C2" s="3">
        <v>9</v>
      </c>
      <c r="D2" s="3">
        <v>0</v>
      </c>
      <c r="E2" s="3">
        <v>0</v>
      </c>
      <c r="F2" s="3">
        <v>8</v>
      </c>
      <c r="G2" s="3">
        <v>0</v>
      </c>
      <c r="H2" s="3">
        <v>9</v>
      </c>
      <c r="I2" s="3">
        <v>9</v>
      </c>
      <c r="J2" s="3">
        <v>0</v>
      </c>
      <c r="K2" s="3" t="s">
        <v>2</v>
      </c>
      <c r="L2" s="3">
        <v>5</v>
      </c>
      <c r="M2" s="3" t="s">
        <v>2</v>
      </c>
      <c r="N2" s="3" t="s">
        <v>2</v>
      </c>
      <c r="O2" s="3">
        <v>0</v>
      </c>
      <c r="P2" s="3">
        <v>0</v>
      </c>
      <c r="Q2" s="3" t="s">
        <v>2</v>
      </c>
      <c r="R2" s="3"/>
      <c r="S2" s="3"/>
      <c r="T2" s="3"/>
      <c r="U2" s="2">
        <f t="shared" ref="U2:U31" si="0">SUM(C2:T2)</f>
        <v>40</v>
      </c>
      <c r="V2" s="3">
        <v>11</v>
      </c>
      <c r="W2" s="3"/>
      <c r="X2" s="21">
        <v>1</v>
      </c>
      <c r="Y2" s="2">
        <f t="shared" ref="Y2:Y31" si="1">SUM(18-V2)</f>
        <v>7</v>
      </c>
    </row>
    <row r="3" spans="1:25" x14ac:dyDescent="0.3">
      <c r="B3" s="2" t="s">
        <v>34</v>
      </c>
      <c r="C3" s="3" t="s">
        <v>2</v>
      </c>
      <c r="D3" s="3">
        <v>7</v>
      </c>
      <c r="E3" s="3" t="s">
        <v>2</v>
      </c>
      <c r="F3" s="3">
        <v>10</v>
      </c>
      <c r="G3" s="3">
        <v>0</v>
      </c>
      <c r="H3" s="3">
        <v>0</v>
      </c>
      <c r="I3" s="3" t="s">
        <v>2</v>
      </c>
      <c r="J3" s="3">
        <v>0</v>
      </c>
      <c r="K3" s="3">
        <v>0</v>
      </c>
      <c r="L3" s="3">
        <v>10</v>
      </c>
      <c r="M3" s="3" t="s">
        <v>2</v>
      </c>
      <c r="N3" s="3" t="s">
        <v>2</v>
      </c>
      <c r="O3" s="3">
        <v>9</v>
      </c>
      <c r="P3" s="3">
        <v>0</v>
      </c>
      <c r="Q3" s="3" t="s">
        <v>2</v>
      </c>
      <c r="R3" s="3"/>
      <c r="S3" s="3"/>
      <c r="T3" s="3"/>
      <c r="U3" s="2">
        <f t="shared" si="0"/>
        <v>36</v>
      </c>
      <c r="V3" s="3">
        <v>9</v>
      </c>
      <c r="W3" s="3"/>
      <c r="X3" s="21">
        <v>3</v>
      </c>
      <c r="Y3" s="2">
        <f t="shared" si="1"/>
        <v>9</v>
      </c>
    </row>
    <row r="4" spans="1:25" x14ac:dyDescent="0.3">
      <c r="B4" s="2" t="s">
        <v>27</v>
      </c>
      <c r="C4" s="3" t="s">
        <v>2</v>
      </c>
      <c r="D4" s="3" t="s">
        <v>2</v>
      </c>
      <c r="E4" s="3" t="s">
        <v>2</v>
      </c>
      <c r="F4" s="3">
        <v>6</v>
      </c>
      <c r="G4" s="3" t="s">
        <v>2</v>
      </c>
      <c r="H4" s="3" t="s">
        <v>2</v>
      </c>
      <c r="I4" s="3" t="s">
        <v>2</v>
      </c>
      <c r="J4" s="3">
        <v>0</v>
      </c>
      <c r="K4" s="4">
        <v>0</v>
      </c>
      <c r="L4" s="4">
        <v>0</v>
      </c>
      <c r="M4" s="3">
        <v>0</v>
      </c>
      <c r="N4" s="3">
        <v>10</v>
      </c>
      <c r="O4" s="3">
        <v>0</v>
      </c>
      <c r="P4" s="4">
        <v>20</v>
      </c>
      <c r="Q4" s="4">
        <v>0</v>
      </c>
      <c r="R4" s="3"/>
      <c r="S4" s="3"/>
      <c r="T4" s="3"/>
      <c r="U4" s="2">
        <f t="shared" si="0"/>
        <v>36</v>
      </c>
      <c r="V4" s="3">
        <v>13</v>
      </c>
      <c r="W4" s="3">
        <v>4</v>
      </c>
      <c r="X4" s="21">
        <v>3</v>
      </c>
      <c r="Y4" s="2">
        <f t="shared" si="1"/>
        <v>5</v>
      </c>
    </row>
    <row r="5" spans="1:25" x14ac:dyDescent="0.3">
      <c r="B5" s="2" t="s">
        <v>32</v>
      </c>
      <c r="C5" s="3">
        <v>0</v>
      </c>
      <c r="D5" s="3">
        <v>0</v>
      </c>
      <c r="E5" s="3">
        <v>0</v>
      </c>
      <c r="F5" s="3" t="s">
        <v>2</v>
      </c>
      <c r="G5" s="3">
        <v>0</v>
      </c>
      <c r="H5" s="3">
        <v>0</v>
      </c>
      <c r="I5" s="3">
        <v>0</v>
      </c>
      <c r="J5" s="3" t="s">
        <v>2</v>
      </c>
      <c r="K5" s="3">
        <v>6</v>
      </c>
      <c r="L5" s="3">
        <v>9</v>
      </c>
      <c r="M5" s="3">
        <v>10</v>
      </c>
      <c r="N5" s="3">
        <v>9</v>
      </c>
      <c r="O5" s="3">
        <v>0</v>
      </c>
      <c r="P5" s="3">
        <v>0</v>
      </c>
      <c r="Q5" s="3" t="s">
        <v>2</v>
      </c>
      <c r="R5" s="3"/>
      <c r="S5" s="3"/>
      <c r="T5" s="3"/>
      <c r="U5" s="2">
        <f t="shared" si="0"/>
        <v>34</v>
      </c>
      <c r="V5" s="21">
        <v>12</v>
      </c>
      <c r="W5" s="3"/>
      <c r="X5" s="21">
        <v>0</v>
      </c>
      <c r="Y5" s="2">
        <f t="shared" si="1"/>
        <v>6</v>
      </c>
    </row>
    <row r="6" spans="1:25" x14ac:dyDescent="0.3">
      <c r="B6" s="2" t="s">
        <v>11</v>
      </c>
      <c r="C6" s="3">
        <v>0</v>
      </c>
      <c r="D6" s="3">
        <v>0</v>
      </c>
      <c r="E6" s="3" t="s">
        <v>2</v>
      </c>
      <c r="F6" s="3" t="s">
        <v>2</v>
      </c>
      <c r="G6" s="3">
        <v>9</v>
      </c>
      <c r="H6" s="3">
        <v>8</v>
      </c>
      <c r="I6" s="3">
        <v>0</v>
      </c>
      <c r="J6" s="3">
        <v>0</v>
      </c>
      <c r="K6" s="3">
        <v>9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 t="s">
        <v>2</v>
      </c>
      <c r="R6" s="3"/>
      <c r="S6" s="3"/>
      <c r="T6" s="3"/>
      <c r="U6" s="2">
        <f t="shared" si="0"/>
        <v>26</v>
      </c>
      <c r="V6" s="21">
        <v>12</v>
      </c>
      <c r="W6" s="3"/>
      <c r="X6" s="21">
        <v>0</v>
      </c>
      <c r="Y6" s="2">
        <f t="shared" si="1"/>
        <v>6</v>
      </c>
    </row>
    <row r="7" spans="1:25" x14ac:dyDescent="0.3">
      <c r="B7" s="2" t="s">
        <v>14</v>
      </c>
      <c r="C7" s="3" t="s">
        <v>2</v>
      </c>
      <c r="D7" s="3">
        <v>8</v>
      </c>
      <c r="E7" s="3">
        <v>0</v>
      </c>
      <c r="F7" s="3" t="s">
        <v>2</v>
      </c>
      <c r="G7" s="3">
        <v>0</v>
      </c>
      <c r="H7" s="3">
        <v>0</v>
      </c>
      <c r="I7" s="3">
        <v>10</v>
      </c>
      <c r="J7" s="3">
        <v>0</v>
      </c>
      <c r="K7" s="3">
        <v>7</v>
      </c>
      <c r="L7" s="3">
        <v>0</v>
      </c>
      <c r="M7" s="3">
        <v>0</v>
      </c>
      <c r="N7" s="3" t="s">
        <v>2</v>
      </c>
      <c r="O7" s="3">
        <v>0</v>
      </c>
      <c r="P7" s="3">
        <v>0</v>
      </c>
      <c r="Q7" s="3" t="s">
        <v>2</v>
      </c>
      <c r="R7" s="3"/>
      <c r="S7" s="3"/>
      <c r="T7" s="3"/>
      <c r="U7" s="2">
        <f t="shared" si="0"/>
        <v>25</v>
      </c>
      <c r="V7" s="3">
        <v>11</v>
      </c>
      <c r="W7" s="3"/>
      <c r="X7" s="21">
        <v>1</v>
      </c>
      <c r="Y7" s="2">
        <f t="shared" si="1"/>
        <v>7</v>
      </c>
    </row>
    <row r="8" spans="1:25" x14ac:dyDescent="0.3">
      <c r="B8" s="2" t="s">
        <v>23</v>
      </c>
      <c r="C8" s="3" t="s">
        <v>2</v>
      </c>
      <c r="D8" s="3">
        <v>0</v>
      </c>
      <c r="E8" s="3">
        <v>0</v>
      </c>
      <c r="F8" s="3">
        <v>5</v>
      </c>
      <c r="G8" s="3">
        <v>0</v>
      </c>
      <c r="H8" s="3">
        <v>0</v>
      </c>
      <c r="I8" s="3">
        <v>8</v>
      </c>
      <c r="J8" s="3">
        <v>0</v>
      </c>
      <c r="K8" s="3">
        <v>0</v>
      </c>
      <c r="L8" s="3">
        <v>0</v>
      </c>
      <c r="M8" s="3">
        <v>9</v>
      </c>
      <c r="N8" s="3">
        <v>0</v>
      </c>
      <c r="O8" s="3">
        <v>0</v>
      </c>
      <c r="P8" s="3">
        <v>0</v>
      </c>
      <c r="Q8" s="3">
        <v>0</v>
      </c>
      <c r="R8" s="3"/>
      <c r="S8" s="3"/>
      <c r="T8" s="3"/>
      <c r="U8" s="2">
        <f t="shared" si="0"/>
        <v>22</v>
      </c>
      <c r="V8" s="21">
        <v>14</v>
      </c>
      <c r="W8" s="3"/>
      <c r="X8" s="21">
        <v>0</v>
      </c>
      <c r="Y8" s="2">
        <f t="shared" si="1"/>
        <v>4</v>
      </c>
    </row>
    <row r="9" spans="1:25" x14ac:dyDescent="0.3">
      <c r="B9" s="2" t="s">
        <v>38</v>
      </c>
      <c r="C9" s="3" t="s">
        <v>57</v>
      </c>
      <c r="D9" s="3">
        <v>0</v>
      </c>
      <c r="E9" s="3" t="s">
        <v>57</v>
      </c>
      <c r="F9" s="3" t="s">
        <v>57</v>
      </c>
      <c r="G9" s="3" t="s">
        <v>57</v>
      </c>
      <c r="H9" s="3">
        <v>0</v>
      </c>
      <c r="I9" s="3">
        <v>0</v>
      </c>
      <c r="J9" s="3" t="s">
        <v>57</v>
      </c>
      <c r="K9" s="3">
        <v>0</v>
      </c>
      <c r="L9" s="3">
        <v>0</v>
      </c>
      <c r="M9" s="3" t="s">
        <v>57</v>
      </c>
      <c r="N9" s="3">
        <v>0</v>
      </c>
      <c r="O9" s="3">
        <v>10</v>
      </c>
      <c r="P9" s="3">
        <v>0</v>
      </c>
      <c r="Q9" s="3">
        <v>10</v>
      </c>
      <c r="R9" s="3"/>
      <c r="S9" s="3"/>
      <c r="T9" s="3"/>
      <c r="U9" s="2">
        <f t="shared" si="0"/>
        <v>20</v>
      </c>
      <c r="V9" s="3">
        <v>9</v>
      </c>
      <c r="W9" s="2"/>
      <c r="X9" s="21">
        <v>3</v>
      </c>
      <c r="Y9" s="2">
        <f t="shared" si="1"/>
        <v>9</v>
      </c>
    </row>
    <row r="10" spans="1:25" x14ac:dyDescent="0.3">
      <c r="B10" s="2" t="s">
        <v>30</v>
      </c>
      <c r="C10" s="3">
        <v>0</v>
      </c>
      <c r="D10" s="3">
        <v>0</v>
      </c>
      <c r="E10" s="3">
        <v>10</v>
      </c>
      <c r="F10" s="3" t="s">
        <v>2</v>
      </c>
      <c r="G10" s="4">
        <v>0</v>
      </c>
      <c r="H10" s="3" t="s">
        <v>2</v>
      </c>
      <c r="I10" s="3">
        <v>0</v>
      </c>
      <c r="J10" s="3">
        <v>0</v>
      </c>
      <c r="K10" s="3">
        <v>9</v>
      </c>
      <c r="L10" s="3">
        <v>0</v>
      </c>
      <c r="M10" s="3">
        <v>0</v>
      </c>
      <c r="N10" s="3">
        <v>0</v>
      </c>
      <c r="O10" s="3" t="s">
        <v>2</v>
      </c>
      <c r="P10" s="3" t="s">
        <v>2</v>
      </c>
      <c r="Q10" s="4">
        <v>0</v>
      </c>
      <c r="R10" s="3"/>
      <c r="S10" s="3"/>
      <c r="T10" s="3"/>
      <c r="U10" s="2">
        <f t="shared" si="0"/>
        <v>19</v>
      </c>
      <c r="V10" s="3">
        <v>13</v>
      </c>
      <c r="W10" s="2">
        <v>2</v>
      </c>
      <c r="X10" s="21">
        <v>1</v>
      </c>
      <c r="Y10" s="2">
        <f t="shared" si="1"/>
        <v>5</v>
      </c>
    </row>
    <row r="11" spans="1:25" x14ac:dyDescent="0.3">
      <c r="B11" s="2" t="s">
        <v>35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8</v>
      </c>
      <c r="K11" s="3">
        <v>0</v>
      </c>
      <c r="L11" s="3">
        <v>8</v>
      </c>
      <c r="M11" s="3" t="s">
        <v>2</v>
      </c>
      <c r="N11" s="3" t="s">
        <v>2</v>
      </c>
      <c r="O11" s="3">
        <v>0</v>
      </c>
      <c r="P11" s="3">
        <v>0</v>
      </c>
      <c r="Q11" s="3" t="s">
        <v>2</v>
      </c>
      <c r="R11" s="3"/>
      <c r="S11" s="3"/>
      <c r="T11" s="3"/>
      <c r="U11" s="2">
        <f t="shared" si="0"/>
        <v>16</v>
      </c>
      <c r="V11" s="21">
        <v>12</v>
      </c>
      <c r="W11" s="3"/>
      <c r="X11" s="21">
        <v>0</v>
      </c>
      <c r="Y11" s="2">
        <f t="shared" si="1"/>
        <v>6</v>
      </c>
    </row>
    <row r="12" spans="1:25" x14ac:dyDescent="0.3">
      <c r="B12" s="2" t="s">
        <v>41</v>
      </c>
      <c r="C12" s="3">
        <v>0</v>
      </c>
      <c r="D12" s="3">
        <v>0</v>
      </c>
      <c r="E12" s="3">
        <v>0</v>
      </c>
      <c r="F12" s="3" t="s">
        <v>2</v>
      </c>
      <c r="G12" s="3">
        <v>0</v>
      </c>
      <c r="H12" s="3" t="s">
        <v>2</v>
      </c>
      <c r="I12" s="3">
        <v>0</v>
      </c>
      <c r="J12" s="3">
        <v>9</v>
      </c>
      <c r="K12" s="3" t="s">
        <v>2</v>
      </c>
      <c r="L12" s="3">
        <v>0</v>
      </c>
      <c r="M12" s="3">
        <v>0</v>
      </c>
      <c r="N12" s="3" t="s">
        <v>2</v>
      </c>
      <c r="O12" s="3">
        <v>0</v>
      </c>
      <c r="P12" s="3">
        <v>7</v>
      </c>
      <c r="Q12" s="3" t="s">
        <v>2</v>
      </c>
      <c r="R12" s="3"/>
      <c r="S12" s="3"/>
      <c r="T12" s="3"/>
      <c r="U12" s="2">
        <f t="shared" si="0"/>
        <v>16</v>
      </c>
      <c r="V12" s="3">
        <v>10</v>
      </c>
      <c r="W12" s="3"/>
      <c r="X12" s="21">
        <v>2</v>
      </c>
      <c r="Y12" s="2">
        <f t="shared" si="1"/>
        <v>8</v>
      </c>
    </row>
    <row r="13" spans="1:25" x14ac:dyDescent="0.3">
      <c r="B13" s="2" t="s">
        <v>28</v>
      </c>
      <c r="C13" s="3">
        <v>0</v>
      </c>
      <c r="D13" s="3">
        <v>9</v>
      </c>
      <c r="E13" s="3" t="s">
        <v>2</v>
      </c>
      <c r="F13" s="3">
        <v>0</v>
      </c>
      <c r="G13" s="3">
        <v>0</v>
      </c>
      <c r="H13" s="3" t="s">
        <v>2</v>
      </c>
      <c r="I13" s="3">
        <v>0</v>
      </c>
      <c r="J13" s="3">
        <v>0</v>
      </c>
      <c r="K13" s="3">
        <v>0</v>
      </c>
      <c r="L13" s="3">
        <v>6</v>
      </c>
      <c r="M13" s="3" t="s">
        <v>2</v>
      </c>
      <c r="N13" s="3" t="s">
        <v>2</v>
      </c>
      <c r="O13" s="3">
        <v>0</v>
      </c>
      <c r="P13" s="3">
        <v>0</v>
      </c>
      <c r="Q13" s="3" t="s">
        <v>2</v>
      </c>
      <c r="R13" s="3"/>
      <c r="S13" s="3"/>
      <c r="T13" s="3"/>
      <c r="U13" s="2">
        <f t="shared" si="0"/>
        <v>15</v>
      </c>
      <c r="V13" s="3">
        <v>10</v>
      </c>
      <c r="W13" s="3"/>
      <c r="X13" s="21">
        <v>2</v>
      </c>
      <c r="Y13" s="2">
        <f t="shared" si="1"/>
        <v>8</v>
      </c>
    </row>
    <row r="14" spans="1:25" x14ac:dyDescent="0.3">
      <c r="B14" s="2" t="s">
        <v>50</v>
      </c>
      <c r="C14" s="3" t="s">
        <v>2</v>
      </c>
      <c r="D14" s="3" t="s">
        <v>2</v>
      </c>
      <c r="E14" s="3">
        <v>0</v>
      </c>
      <c r="F14" s="4">
        <v>0</v>
      </c>
      <c r="G14" s="4">
        <v>0</v>
      </c>
      <c r="H14" s="4">
        <v>0</v>
      </c>
      <c r="I14" s="4">
        <v>0</v>
      </c>
      <c r="J14" s="3">
        <v>0</v>
      </c>
      <c r="K14" s="4">
        <v>0</v>
      </c>
      <c r="L14" s="3">
        <v>7</v>
      </c>
      <c r="M14" s="3">
        <v>0</v>
      </c>
      <c r="N14" s="3">
        <v>0</v>
      </c>
      <c r="O14" s="3">
        <v>8</v>
      </c>
      <c r="P14" s="3">
        <v>0</v>
      </c>
      <c r="Q14" s="3" t="s">
        <v>2</v>
      </c>
      <c r="R14" s="3"/>
      <c r="S14" s="3"/>
      <c r="T14" s="3"/>
      <c r="U14" s="2">
        <f t="shared" si="0"/>
        <v>15</v>
      </c>
      <c r="V14" s="21">
        <v>17</v>
      </c>
      <c r="W14" s="2">
        <v>5</v>
      </c>
      <c r="X14" s="21">
        <v>0</v>
      </c>
      <c r="Y14" s="2">
        <f t="shared" si="1"/>
        <v>1</v>
      </c>
    </row>
    <row r="15" spans="1:25" x14ac:dyDescent="0.3">
      <c r="B15" s="2" t="s">
        <v>29</v>
      </c>
      <c r="C15" s="3">
        <v>0</v>
      </c>
      <c r="D15" s="3">
        <v>0</v>
      </c>
      <c r="E15" s="3" t="s">
        <v>2</v>
      </c>
      <c r="F15" s="3">
        <v>4</v>
      </c>
      <c r="G15" s="3">
        <v>0</v>
      </c>
      <c r="H15" s="3">
        <v>0</v>
      </c>
      <c r="I15" s="3">
        <v>0</v>
      </c>
      <c r="J15" s="3">
        <v>0</v>
      </c>
      <c r="K15" s="3">
        <v>10</v>
      </c>
      <c r="L15" s="3" t="s">
        <v>2</v>
      </c>
      <c r="M15" s="3" t="s">
        <v>2</v>
      </c>
      <c r="N15" s="3">
        <v>0</v>
      </c>
      <c r="O15" s="3">
        <v>0</v>
      </c>
      <c r="P15" s="3">
        <v>0</v>
      </c>
      <c r="Q15" s="3" t="s">
        <v>2</v>
      </c>
      <c r="R15" s="3"/>
      <c r="S15" s="3"/>
      <c r="T15" s="3"/>
      <c r="U15" s="2">
        <f t="shared" si="0"/>
        <v>14</v>
      </c>
      <c r="V15" s="3">
        <v>11</v>
      </c>
      <c r="W15" s="3"/>
      <c r="X15" s="21">
        <v>1</v>
      </c>
      <c r="Y15" s="2">
        <f t="shared" si="1"/>
        <v>7</v>
      </c>
    </row>
    <row r="16" spans="1:25" x14ac:dyDescent="0.3">
      <c r="B16" s="2" t="s">
        <v>47</v>
      </c>
      <c r="C16" s="3">
        <v>0</v>
      </c>
      <c r="D16" s="3">
        <v>0</v>
      </c>
      <c r="E16" s="3">
        <v>0</v>
      </c>
      <c r="F16" s="3">
        <v>7</v>
      </c>
      <c r="G16" s="3">
        <v>0</v>
      </c>
      <c r="H16" s="3">
        <v>7</v>
      </c>
      <c r="I16" s="3">
        <v>0</v>
      </c>
      <c r="J16" s="3">
        <v>0</v>
      </c>
      <c r="K16" s="3" t="s">
        <v>2</v>
      </c>
      <c r="L16" s="3" t="s">
        <v>2</v>
      </c>
      <c r="M16" s="3" t="s">
        <v>2</v>
      </c>
      <c r="N16" s="3" t="s">
        <v>2</v>
      </c>
      <c r="O16" s="3" t="s">
        <v>2</v>
      </c>
      <c r="P16" s="3" t="s">
        <v>2</v>
      </c>
      <c r="Q16" s="3" t="s">
        <v>2</v>
      </c>
      <c r="R16" s="3"/>
      <c r="S16" s="3"/>
      <c r="T16" s="3"/>
      <c r="U16" s="2">
        <f t="shared" si="0"/>
        <v>14</v>
      </c>
      <c r="V16" s="3">
        <v>8</v>
      </c>
      <c r="W16" s="3"/>
      <c r="X16" s="21">
        <v>4</v>
      </c>
      <c r="Y16" s="2">
        <f t="shared" si="1"/>
        <v>10</v>
      </c>
    </row>
    <row r="17" spans="2:25" x14ac:dyDescent="0.3">
      <c r="B17" s="10" t="s">
        <v>45</v>
      </c>
      <c r="C17" s="3">
        <v>0</v>
      </c>
      <c r="D17" s="3">
        <v>5</v>
      </c>
      <c r="E17" s="3" t="s">
        <v>2</v>
      </c>
      <c r="F17" s="3" t="s">
        <v>2</v>
      </c>
      <c r="G17" s="3" t="s">
        <v>2</v>
      </c>
      <c r="H17" s="3">
        <v>6</v>
      </c>
      <c r="I17" s="3" t="s">
        <v>2</v>
      </c>
      <c r="J17" s="3" t="s">
        <v>2</v>
      </c>
      <c r="K17" s="3" t="s">
        <v>2</v>
      </c>
      <c r="L17" s="3" t="s">
        <v>2</v>
      </c>
      <c r="M17" s="3" t="s">
        <v>2</v>
      </c>
      <c r="N17" s="3" t="s">
        <v>2</v>
      </c>
      <c r="O17" s="3" t="s">
        <v>2</v>
      </c>
      <c r="P17" s="3" t="s">
        <v>2</v>
      </c>
      <c r="Q17" s="3" t="s">
        <v>2</v>
      </c>
      <c r="R17" s="3"/>
      <c r="S17" s="3"/>
      <c r="T17" s="3"/>
      <c r="U17" s="2">
        <f t="shared" si="0"/>
        <v>11</v>
      </c>
      <c r="V17" s="14">
        <v>3</v>
      </c>
      <c r="W17" s="3"/>
      <c r="X17" s="21">
        <v>9</v>
      </c>
      <c r="Y17" s="2">
        <f t="shared" si="1"/>
        <v>15</v>
      </c>
    </row>
    <row r="18" spans="2:25" x14ac:dyDescent="0.3">
      <c r="B18" s="2" t="s">
        <v>12</v>
      </c>
      <c r="C18" s="3" t="s">
        <v>2</v>
      </c>
      <c r="D18" s="3" t="s">
        <v>2</v>
      </c>
      <c r="E18" s="3">
        <v>0</v>
      </c>
      <c r="F18" s="3">
        <v>0</v>
      </c>
      <c r="G18" s="3">
        <v>10</v>
      </c>
      <c r="H18" s="3" t="s">
        <v>2</v>
      </c>
      <c r="I18" s="3">
        <v>0</v>
      </c>
      <c r="J18" s="3">
        <v>0</v>
      </c>
      <c r="K18" s="3" t="s">
        <v>2</v>
      </c>
      <c r="L18" s="3">
        <v>0</v>
      </c>
      <c r="M18" s="3">
        <v>0</v>
      </c>
      <c r="N18" s="3" t="s">
        <v>2</v>
      </c>
      <c r="O18" s="3">
        <v>0</v>
      </c>
      <c r="P18" s="3">
        <v>0</v>
      </c>
      <c r="Q18" s="3" t="s">
        <v>2</v>
      </c>
      <c r="R18" s="3"/>
      <c r="S18" s="3"/>
      <c r="T18" s="3"/>
      <c r="U18" s="2">
        <f t="shared" si="0"/>
        <v>10</v>
      </c>
      <c r="V18" s="3">
        <v>9</v>
      </c>
      <c r="W18" s="3"/>
      <c r="X18" s="21">
        <v>3</v>
      </c>
      <c r="Y18" s="2">
        <f t="shared" si="1"/>
        <v>9</v>
      </c>
    </row>
    <row r="19" spans="2:25" x14ac:dyDescent="0.3">
      <c r="B19" s="2" t="s">
        <v>24</v>
      </c>
      <c r="C19" s="3" t="s">
        <v>2</v>
      </c>
      <c r="D19" s="3" t="s">
        <v>2</v>
      </c>
      <c r="E19" s="3" t="s">
        <v>2</v>
      </c>
      <c r="F19" s="3" t="s">
        <v>2</v>
      </c>
      <c r="G19" s="3" t="s">
        <v>2</v>
      </c>
      <c r="H19" s="3">
        <v>10</v>
      </c>
      <c r="I19" s="3">
        <v>0</v>
      </c>
      <c r="J19" s="3" t="s">
        <v>2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/>
      <c r="S19" s="3"/>
      <c r="T19" s="3"/>
      <c r="U19" s="2">
        <f t="shared" si="0"/>
        <v>10</v>
      </c>
      <c r="V19" s="3">
        <v>9</v>
      </c>
      <c r="W19" s="3"/>
      <c r="X19" s="21">
        <v>3</v>
      </c>
      <c r="Y19" s="2">
        <f t="shared" si="1"/>
        <v>9</v>
      </c>
    </row>
    <row r="20" spans="2:25" x14ac:dyDescent="0.3">
      <c r="B20" s="10" t="s">
        <v>42</v>
      </c>
      <c r="C20" s="3">
        <v>10</v>
      </c>
      <c r="D20" s="3" t="s">
        <v>2</v>
      </c>
      <c r="E20" s="3" t="s">
        <v>2</v>
      </c>
      <c r="F20" s="3" t="s">
        <v>2</v>
      </c>
      <c r="G20" s="3" t="s">
        <v>2</v>
      </c>
      <c r="H20" s="3" t="s">
        <v>2</v>
      </c>
      <c r="I20" s="3" t="s">
        <v>2</v>
      </c>
      <c r="J20" s="3" t="s">
        <v>2</v>
      </c>
      <c r="K20" s="3" t="s">
        <v>2</v>
      </c>
      <c r="L20" s="3" t="s">
        <v>2</v>
      </c>
      <c r="M20" s="3" t="s">
        <v>2</v>
      </c>
      <c r="N20" s="3" t="s">
        <v>2</v>
      </c>
      <c r="O20" s="3" t="s">
        <v>2</v>
      </c>
      <c r="P20" s="3" t="s">
        <v>2</v>
      </c>
      <c r="Q20" s="3" t="s">
        <v>2</v>
      </c>
      <c r="R20" s="3"/>
      <c r="S20" s="3"/>
      <c r="T20" s="3"/>
      <c r="U20" s="2">
        <f t="shared" si="0"/>
        <v>10</v>
      </c>
      <c r="V20" s="14">
        <v>1</v>
      </c>
      <c r="W20" s="2"/>
      <c r="X20" s="21">
        <v>11</v>
      </c>
      <c r="Y20" s="2">
        <f t="shared" si="1"/>
        <v>17</v>
      </c>
    </row>
    <row r="21" spans="2:25" x14ac:dyDescent="0.3">
      <c r="B21" s="2" t="s">
        <v>26</v>
      </c>
      <c r="C21" s="3">
        <v>0</v>
      </c>
      <c r="D21" s="3">
        <v>10</v>
      </c>
      <c r="E21" s="3">
        <v>0</v>
      </c>
      <c r="F21" s="3">
        <v>0</v>
      </c>
      <c r="G21" s="3" t="s">
        <v>2</v>
      </c>
      <c r="H21" s="3">
        <v>0</v>
      </c>
      <c r="I21" s="3">
        <v>0</v>
      </c>
      <c r="J21" s="3" t="s">
        <v>2</v>
      </c>
      <c r="K21" s="3">
        <v>0</v>
      </c>
      <c r="L21" s="3">
        <v>0</v>
      </c>
      <c r="M21" s="3" t="s">
        <v>2</v>
      </c>
      <c r="N21" s="3" t="s">
        <v>2</v>
      </c>
      <c r="O21" s="3" t="s">
        <v>2</v>
      </c>
      <c r="P21" s="3" t="s">
        <v>2</v>
      </c>
      <c r="Q21" s="3" t="s">
        <v>2</v>
      </c>
      <c r="R21" s="3"/>
      <c r="S21" s="3"/>
      <c r="T21" s="3"/>
      <c r="U21" s="2">
        <f t="shared" si="0"/>
        <v>10</v>
      </c>
      <c r="V21" s="3">
        <v>8</v>
      </c>
      <c r="W21" s="3"/>
      <c r="X21" s="21">
        <v>4</v>
      </c>
      <c r="Y21" s="2">
        <f t="shared" si="1"/>
        <v>10</v>
      </c>
    </row>
    <row r="22" spans="2:25" x14ac:dyDescent="0.3">
      <c r="B22" s="2" t="s">
        <v>40</v>
      </c>
      <c r="C22" s="3">
        <v>0</v>
      </c>
      <c r="D22" s="3">
        <v>0</v>
      </c>
      <c r="E22" s="3" t="s">
        <v>2</v>
      </c>
      <c r="F22" s="3" t="s">
        <v>2</v>
      </c>
      <c r="G22" s="3">
        <v>0</v>
      </c>
      <c r="H22" s="3">
        <v>0</v>
      </c>
      <c r="I22" s="3">
        <v>0</v>
      </c>
      <c r="J22" s="3">
        <v>10</v>
      </c>
      <c r="K22" s="3" t="s">
        <v>2</v>
      </c>
      <c r="L22" s="3">
        <v>0</v>
      </c>
      <c r="M22" s="3" t="s">
        <v>2</v>
      </c>
      <c r="N22" s="3">
        <v>0</v>
      </c>
      <c r="O22" s="3">
        <v>0</v>
      </c>
      <c r="P22" s="3">
        <v>0</v>
      </c>
      <c r="Q22" s="3" t="s">
        <v>2</v>
      </c>
      <c r="R22" s="3"/>
      <c r="S22" s="3"/>
      <c r="T22" s="3"/>
      <c r="U22" s="2">
        <f t="shared" si="0"/>
        <v>10</v>
      </c>
      <c r="V22" s="3">
        <v>10</v>
      </c>
      <c r="W22" s="3"/>
      <c r="X22" s="21">
        <v>2</v>
      </c>
      <c r="Y22" s="2">
        <f t="shared" si="1"/>
        <v>8</v>
      </c>
    </row>
    <row r="23" spans="2:25" x14ac:dyDescent="0.3">
      <c r="B23" s="2" t="s">
        <v>8</v>
      </c>
      <c r="C23" s="3" t="s">
        <v>2</v>
      </c>
      <c r="D23" s="3">
        <v>0</v>
      </c>
      <c r="E23" s="3">
        <v>9</v>
      </c>
      <c r="F23" s="3">
        <v>0</v>
      </c>
      <c r="G23" s="3">
        <v>0</v>
      </c>
      <c r="H23" s="3" t="s">
        <v>2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 t="s">
        <v>2</v>
      </c>
      <c r="P23" s="3">
        <v>0</v>
      </c>
      <c r="Q23" s="3" t="s">
        <v>2</v>
      </c>
      <c r="R23" s="3"/>
      <c r="S23" s="3"/>
      <c r="T23" s="3"/>
      <c r="U23" s="2">
        <f t="shared" si="0"/>
        <v>9</v>
      </c>
      <c r="V23" s="3">
        <v>11</v>
      </c>
      <c r="W23" s="3"/>
      <c r="X23" s="21">
        <v>1</v>
      </c>
      <c r="Y23" s="2">
        <f t="shared" si="1"/>
        <v>7</v>
      </c>
    </row>
    <row r="24" spans="2:25" x14ac:dyDescent="0.3">
      <c r="B24" s="2" t="s">
        <v>51</v>
      </c>
      <c r="C24" s="3">
        <v>0</v>
      </c>
      <c r="D24" s="3" t="s">
        <v>2</v>
      </c>
      <c r="E24" s="3" t="s">
        <v>2</v>
      </c>
      <c r="F24" s="3">
        <v>9</v>
      </c>
      <c r="G24" s="3">
        <v>0</v>
      </c>
      <c r="H24" s="3" t="s">
        <v>2</v>
      </c>
      <c r="I24" s="3">
        <v>0</v>
      </c>
      <c r="J24" s="3" t="s">
        <v>2</v>
      </c>
      <c r="K24" s="3" t="s">
        <v>2</v>
      </c>
      <c r="L24" s="3">
        <v>0</v>
      </c>
      <c r="M24" s="3">
        <v>0</v>
      </c>
      <c r="N24" s="3" t="s">
        <v>2</v>
      </c>
      <c r="O24" s="3" t="s">
        <v>2</v>
      </c>
      <c r="P24" s="3" t="s">
        <v>2</v>
      </c>
      <c r="Q24" s="3" t="s">
        <v>2</v>
      </c>
      <c r="R24" s="3"/>
      <c r="S24" s="3"/>
      <c r="T24" s="3"/>
      <c r="U24" s="2">
        <f t="shared" si="0"/>
        <v>9</v>
      </c>
      <c r="V24" s="3">
        <v>6</v>
      </c>
      <c r="W24" s="3"/>
      <c r="X24" s="21">
        <v>6</v>
      </c>
      <c r="Y24" s="2">
        <f t="shared" si="1"/>
        <v>12</v>
      </c>
    </row>
    <row r="25" spans="2:25" x14ac:dyDescent="0.3">
      <c r="B25" s="2" t="s">
        <v>21</v>
      </c>
      <c r="C25" s="3">
        <v>0</v>
      </c>
      <c r="D25" s="3">
        <v>0</v>
      </c>
      <c r="E25" s="3" t="s">
        <v>2</v>
      </c>
      <c r="F25" s="3">
        <v>0</v>
      </c>
      <c r="G25" s="3">
        <v>0</v>
      </c>
      <c r="H25" s="3" t="s">
        <v>2</v>
      </c>
      <c r="I25" s="3">
        <v>0</v>
      </c>
      <c r="J25" s="3">
        <v>0</v>
      </c>
      <c r="K25" s="3" t="s">
        <v>2</v>
      </c>
      <c r="L25" s="3">
        <v>0</v>
      </c>
      <c r="M25" s="3">
        <v>0</v>
      </c>
      <c r="N25" s="3" t="s">
        <v>2</v>
      </c>
      <c r="O25" s="3">
        <v>0</v>
      </c>
      <c r="P25" s="3">
        <v>9</v>
      </c>
      <c r="Q25" s="3">
        <v>0</v>
      </c>
      <c r="R25" s="3"/>
      <c r="S25" s="3"/>
      <c r="T25" s="3"/>
      <c r="U25" s="2">
        <f t="shared" si="0"/>
        <v>9</v>
      </c>
      <c r="V25" s="3">
        <v>11</v>
      </c>
      <c r="W25" s="3"/>
      <c r="X25" s="21">
        <v>1</v>
      </c>
      <c r="Y25" s="2">
        <f t="shared" si="1"/>
        <v>7</v>
      </c>
    </row>
    <row r="26" spans="2:25" x14ac:dyDescent="0.3">
      <c r="B26" s="12" t="s">
        <v>31</v>
      </c>
      <c r="C26" s="3">
        <v>0</v>
      </c>
      <c r="D26" s="3">
        <v>0</v>
      </c>
      <c r="E26" s="3">
        <v>0</v>
      </c>
      <c r="F26" s="3" t="s">
        <v>2</v>
      </c>
      <c r="G26" s="4">
        <v>0</v>
      </c>
      <c r="H26" s="3" t="s">
        <v>2</v>
      </c>
      <c r="I26" s="3">
        <v>0</v>
      </c>
      <c r="J26" s="3">
        <v>0</v>
      </c>
      <c r="K26" s="3">
        <v>8</v>
      </c>
      <c r="L26" s="3">
        <v>0</v>
      </c>
      <c r="M26" s="3">
        <v>0</v>
      </c>
      <c r="N26" s="3">
        <v>0</v>
      </c>
      <c r="O26" s="3">
        <v>0</v>
      </c>
      <c r="P26" s="3" t="s">
        <v>2</v>
      </c>
      <c r="Q26" s="4">
        <v>0</v>
      </c>
      <c r="R26" s="3"/>
      <c r="S26" s="3"/>
      <c r="T26" s="3"/>
      <c r="U26" s="2">
        <f t="shared" si="0"/>
        <v>8</v>
      </c>
      <c r="V26" s="21">
        <v>14</v>
      </c>
      <c r="W26" s="3">
        <v>2</v>
      </c>
      <c r="X26" s="21">
        <v>0</v>
      </c>
      <c r="Y26" s="2">
        <f t="shared" si="1"/>
        <v>4</v>
      </c>
    </row>
    <row r="27" spans="2:25" x14ac:dyDescent="0.3">
      <c r="B27" s="10" t="s">
        <v>22</v>
      </c>
      <c r="C27" s="3">
        <v>0</v>
      </c>
      <c r="D27" s="3">
        <v>0</v>
      </c>
      <c r="E27" s="3">
        <v>8</v>
      </c>
      <c r="F27" s="3" t="s">
        <v>2</v>
      </c>
      <c r="G27" s="3" t="s">
        <v>2</v>
      </c>
      <c r="H27" s="3" t="s">
        <v>2</v>
      </c>
      <c r="I27" s="3" t="s">
        <v>2</v>
      </c>
      <c r="J27" s="3">
        <v>0</v>
      </c>
      <c r="K27" s="3" t="s">
        <v>2</v>
      </c>
      <c r="L27" s="3" t="s">
        <v>2</v>
      </c>
      <c r="M27" s="3" t="s">
        <v>2</v>
      </c>
      <c r="N27" s="3" t="s">
        <v>2</v>
      </c>
      <c r="O27" s="3" t="s">
        <v>2</v>
      </c>
      <c r="P27" s="3" t="s">
        <v>2</v>
      </c>
      <c r="Q27" s="3" t="s">
        <v>2</v>
      </c>
      <c r="R27" s="3"/>
      <c r="S27" s="3"/>
      <c r="T27" s="3"/>
      <c r="U27" s="2">
        <f t="shared" si="0"/>
        <v>8</v>
      </c>
      <c r="V27" s="14">
        <v>4</v>
      </c>
      <c r="W27" s="3"/>
      <c r="X27" s="21">
        <v>8</v>
      </c>
      <c r="Y27" s="2">
        <f t="shared" si="1"/>
        <v>14</v>
      </c>
    </row>
    <row r="28" spans="2:25" x14ac:dyDescent="0.3">
      <c r="B28" s="2" t="s">
        <v>54</v>
      </c>
      <c r="C28" s="3" t="s">
        <v>2</v>
      </c>
      <c r="D28" s="3">
        <v>0</v>
      </c>
      <c r="E28" s="3" t="s">
        <v>2</v>
      </c>
      <c r="F28" s="3">
        <v>0</v>
      </c>
      <c r="G28" s="3">
        <v>0</v>
      </c>
      <c r="H28" s="3" t="s">
        <v>2</v>
      </c>
      <c r="I28" s="3">
        <v>0</v>
      </c>
      <c r="J28" s="3">
        <v>0</v>
      </c>
      <c r="K28" s="3" t="s">
        <v>2</v>
      </c>
      <c r="L28" s="3">
        <v>0</v>
      </c>
      <c r="M28" s="3">
        <v>0</v>
      </c>
      <c r="N28" s="3">
        <v>0</v>
      </c>
      <c r="O28" s="3">
        <v>0</v>
      </c>
      <c r="P28" s="3">
        <v>8</v>
      </c>
      <c r="Q28" s="3">
        <v>0</v>
      </c>
      <c r="R28" s="3"/>
      <c r="S28" s="3"/>
      <c r="T28" s="3"/>
      <c r="U28" s="2">
        <f t="shared" si="0"/>
        <v>8</v>
      </c>
      <c r="V28" s="3">
        <v>11</v>
      </c>
      <c r="W28" s="3"/>
      <c r="X28" s="21">
        <v>1</v>
      </c>
      <c r="Y28" s="2">
        <f t="shared" si="1"/>
        <v>7</v>
      </c>
    </row>
    <row r="29" spans="2:25" x14ac:dyDescent="0.3">
      <c r="B29" s="2" t="s">
        <v>36</v>
      </c>
      <c r="C29" s="3" t="s">
        <v>2</v>
      </c>
      <c r="D29" s="3">
        <v>6</v>
      </c>
      <c r="E29" s="3" t="s">
        <v>2</v>
      </c>
      <c r="F29" s="3">
        <v>0</v>
      </c>
      <c r="G29" s="3">
        <v>0</v>
      </c>
      <c r="H29" s="3" t="s">
        <v>2</v>
      </c>
      <c r="I29" s="3">
        <v>0</v>
      </c>
      <c r="J29" s="3" t="s">
        <v>2</v>
      </c>
      <c r="K29" s="3">
        <v>0</v>
      </c>
      <c r="L29" s="3">
        <v>0</v>
      </c>
      <c r="M29" s="3">
        <v>0</v>
      </c>
      <c r="N29" s="3" t="s">
        <v>2</v>
      </c>
      <c r="O29" s="4">
        <v>0</v>
      </c>
      <c r="P29" s="3" t="s">
        <v>2</v>
      </c>
      <c r="Q29" s="3" t="s">
        <v>2</v>
      </c>
      <c r="R29" s="3"/>
      <c r="S29" s="3"/>
      <c r="T29" s="3"/>
      <c r="U29" s="2">
        <f t="shared" si="0"/>
        <v>6</v>
      </c>
      <c r="V29" s="3">
        <v>9</v>
      </c>
      <c r="W29" s="3">
        <v>1</v>
      </c>
      <c r="X29" s="21">
        <v>4</v>
      </c>
      <c r="Y29" s="2">
        <f t="shared" si="1"/>
        <v>9</v>
      </c>
    </row>
    <row r="30" spans="2:25" x14ac:dyDescent="0.3"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2">
        <f t="shared" si="0"/>
        <v>0</v>
      </c>
      <c r="V30" s="2"/>
      <c r="W30" s="2"/>
      <c r="X30" s="3"/>
      <c r="Y30" s="2">
        <f t="shared" si="1"/>
        <v>18</v>
      </c>
    </row>
    <row r="31" spans="2:25" x14ac:dyDescent="0.3"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>
        <f t="shared" si="0"/>
        <v>0</v>
      </c>
      <c r="V31" s="2"/>
      <c r="W31" s="2"/>
      <c r="X31" s="3"/>
      <c r="Y31" s="2">
        <f t="shared" si="1"/>
        <v>18</v>
      </c>
    </row>
  </sheetData>
  <sortState xmlns:xlrd2="http://schemas.microsoft.com/office/spreadsheetml/2017/richdata2" ref="A2:Y31">
    <sortCondition descending="1" ref="U2:U3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1"/>
  <sheetViews>
    <sheetView topLeftCell="C1" workbookViewId="0">
      <selection activeCell="Q1" sqref="Q1"/>
    </sheetView>
  </sheetViews>
  <sheetFormatPr defaultRowHeight="14.4" x14ac:dyDescent="0.3"/>
  <cols>
    <col min="2" max="2" width="26.3320312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1.109375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15</v>
      </c>
      <c r="B1" s="2" t="s">
        <v>55</v>
      </c>
      <c r="C1" s="15">
        <v>46060</v>
      </c>
      <c r="D1" s="15">
        <v>46074</v>
      </c>
      <c r="E1" s="15">
        <v>46088</v>
      </c>
      <c r="F1" s="15">
        <v>46102</v>
      </c>
      <c r="G1" s="15">
        <v>46123</v>
      </c>
      <c r="H1" s="15">
        <v>46137</v>
      </c>
      <c r="I1" s="15">
        <v>46158</v>
      </c>
      <c r="J1" s="15">
        <v>46179</v>
      </c>
      <c r="K1" s="15">
        <v>46193</v>
      </c>
      <c r="L1" s="15">
        <v>46214</v>
      </c>
      <c r="M1" s="15">
        <v>46242</v>
      </c>
      <c r="N1" s="15">
        <v>46256</v>
      </c>
      <c r="O1" s="15">
        <v>46270</v>
      </c>
      <c r="P1" s="15">
        <v>46291</v>
      </c>
      <c r="Q1" s="15">
        <v>46298</v>
      </c>
      <c r="R1" s="5">
        <v>46312</v>
      </c>
      <c r="S1" s="5">
        <v>46333</v>
      </c>
      <c r="T1" s="5">
        <v>46347</v>
      </c>
      <c r="U1" s="2" t="s">
        <v>1</v>
      </c>
      <c r="V1" s="2" t="s">
        <v>20</v>
      </c>
      <c r="W1" s="2" t="s">
        <v>16</v>
      </c>
      <c r="X1" s="18" t="s">
        <v>17</v>
      </c>
      <c r="Y1" s="2" t="s">
        <v>18</v>
      </c>
    </row>
    <row r="2" spans="1:25" x14ac:dyDescent="0.3">
      <c r="B2" s="2" t="s">
        <v>50</v>
      </c>
      <c r="C2" s="3" t="s">
        <v>2</v>
      </c>
      <c r="D2" s="3" t="s">
        <v>2</v>
      </c>
      <c r="E2" s="3">
        <v>2</v>
      </c>
      <c r="F2" s="4">
        <v>12</v>
      </c>
      <c r="G2" s="4">
        <v>14</v>
      </c>
      <c r="H2" s="4">
        <v>18</v>
      </c>
      <c r="I2" s="4">
        <v>18</v>
      </c>
      <c r="J2" s="3">
        <v>6</v>
      </c>
      <c r="K2" s="4">
        <v>0</v>
      </c>
      <c r="L2" s="3">
        <v>0</v>
      </c>
      <c r="M2" s="3">
        <v>0</v>
      </c>
      <c r="N2" s="3">
        <v>7</v>
      </c>
      <c r="O2" s="3">
        <v>0</v>
      </c>
      <c r="P2" s="3">
        <v>0</v>
      </c>
      <c r="Q2" s="3" t="s">
        <v>2</v>
      </c>
      <c r="R2" s="3"/>
      <c r="S2" s="3"/>
      <c r="T2" s="3"/>
      <c r="U2" s="2">
        <f t="shared" ref="U2:U31" si="0">SUM(C2:T2)</f>
        <v>77</v>
      </c>
      <c r="V2" s="3">
        <v>17</v>
      </c>
      <c r="W2" s="3">
        <v>5</v>
      </c>
      <c r="X2" s="21">
        <v>0</v>
      </c>
      <c r="Y2" s="2">
        <f t="shared" ref="Y2:Y31" si="1">SUM(18-V2)</f>
        <v>1</v>
      </c>
    </row>
    <row r="3" spans="1:25" x14ac:dyDescent="0.3">
      <c r="B3" s="2" t="s">
        <v>33</v>
      </c>
      <c r="C3" s="3">
        <v>0</v>
      </c>
      <c r="D3" s="3">
        <v>7</v>
      </c>
      <c r="E3" s="3">
        <v>7</v>
      </c>
      <c r="F3" s="3">
        <v>9</v>
      </c>
      <c r="G3" s="3">
        <v>6</v>
      </c>
      <c r="H3" s="3">
        <v>10</v>
      </c>
      <c r="I3" s="3">
        <v>5</v>
      </c>
      <c r="J3" s="3">
        <v>4</v>
      </c>
      <c r="K3" s="3">
        <v>9</v>
      </c>
      <c r="L3" s="3">
        <v>10</v>
      </c>
      <c r="M3" s="3" t="s">
        <v>2</v>
      </c>
      <c r="N3" s="3" t="s">
        <v>2</v>
      </c>
      <c r="O3" s="3">
        <v>9</v>
      </c>
      <c r="P3" s="3">
        <v>0</v>
      </c>
      <c r="Q3" s="3" t="s">
        <v>2</v>
      </c>
      <c r="R3" s="3"/>
      <c r="S3" s="3"/>
      <c r="T3" s="3"/>
      <c r="U3" s="2">
        <f t="shared" si="0"/>
        <v>76</v>
      </c>
      <c r="V3" s="21">
        <v>12</v>
      </c>
      <c r="W3" s="3"/>
      <c r="X3" s="21">
        <v>0</v>
      </c>
      <c r="Y3" s="2">
        <f t="shared" si="1"/>
        <v>6</v>
      </c>
    </row>
    <row r="4" spans="1:25" x14ac:dyDescent="0.3">
      <c r="B4" s="2" t="s">
        <v>49</v>
      </c>
      <c r="C4" s="3">
        <v>0</v>
      </c>
      <c r="D4" s="3">
        <v>2</v>
      </c>
      <c r="E4" s="3">
        <v>6</v>
      </c>
      <c r="F4" s="3">
        <v>8</v>
      </c>
      <c r="G4" s="3">
        <v>4</v>
      </c>
      <c r="H4" s="3">
        <v>7</v>
      </c>
      <c r="I4" s="3">
        <v>0</v>
      </c>
      <c r="J4" s="3" t="s">
        <v>2</v>
      </c>
      <c r="K4" s="3" t="s">
        <v>2</v>
      </c>
      <c r="L4" s="3" t="s">
        <v>2</v>
      </c>
      <c r="M4" s="3" t="s">
        <v>2</v>
      </c>
      <c r="N4" s="3">
        <v>0</v>
      </c>
      <c r="O4" s="4">
        <v>16</v>
      </c>
      <c r="P4" s="3" t="s">
        <v>2</v>
      </c>
      <c r="Q4" s="4">
        <v>0</v>
      </c>
      <c r="R4" s="3"/>
      <c r="S4" s="3"/>
      <c r="T4" s="3"/>
      <c r="U4" s="2">
        <f t="shared" si="0"/>
        <v>43</v>
      </c>
      <c r="V4" s="3">
        <v>12</v>
      </c>
      <c r="W4" s="3">
        <v>2</v>
      </c>
      <c r="X4" s="21">
        <v>2</v>
      </c>
      <c r="Y4" s="2">
        <f t="shared" si="1"/>
        <v>6</v>
      </c>
    </row>
    <row r="5" spans="1:25" x14ac:dyDescent="0.3">
      <c r="B5" s="2" t="s">
        <v>44</v>
      </c>
      <c r="C5" s="3">
        <v>10</v>
      </c>
      <c r="D5" s="3">
        <v>0</v>
      </c>
      <c r="E5" s="3">
        <v>0</v>
      </c>
      <c r="F5" s="3">
        <v>0</v>
      </c>
      <c r="G5" s="3" t="s">
        <v>2</v>
      </c>
      <c r="H5" s="3" t="s">
        <v>2</v>
      </c>
      <c r="I5" s="3">
        <v>0</v>
      </c>
      <c r="J5" s="3">
        <v>0</v>
      </c>
      <c r="K5" s="3" t="s">
        <v>2</v>
      </c>
      <c r="L5" s="3">
        <v>0</v>
      </c>
      <c r="M5" s="3">
        <v>10</v>
      </c>
      <c r="N5" s="3" t="s">
        <v>2</v>
      </c>
      <c r="O5" s="3" t="s">
        <v>2</v>
      </c>
      <c r="P5" s="3">
        <v>0</v>
      </c>
      <c r="Q5" s="4">
        <v>20</v>
      </c>
      <c r="R5" s="3"/>
      <c r="S5" s="3"/>
      <c r="T5" s="3"/>
      <c r="U5" s="2">
        <f t="shared" si="0"/>
        <v>40</v>
      </c>
      <c r="V5" s="3">
        <v>11</v>
      </c>
      <c r="W5" s="3">
        <v>1</v>
      </c>
      <c r="X5" s="21">
        <v>2</v>
      </c>
      <c r="Y5" s="2">
        <f t="shared" si="1"/>
        <v>7</v>
      </c>
    </row>
    <row r="6" spans="1:25" x14ac:dyDescent="0.3">
      <c r="B6" s="2" t="s">
        <v>23</v>
      </c>
      <c r="C6" s="3" t="s">
        <v>2</v>
      </c>
      <c r="D6" s="3">
        <v>0</v>
      </c>
      <c r="E6" s="3">
        <v>0</v>
      </c>
      <c r="F6" s="3">
        <v>10</v>
      </c>
      <c r="G6" s="3">
        <v>0</v>
      </c>
      <c r="H6" s="3">
        <v>0</v>
      </c>
      <c r="I6" s="3">
        <v>0</v>
      </c>
      <c r="J6" s="3">
        <v>0</v>
      </c>
      <c r="K6" s="3">
        <v>3</v>
      </c>
      <c r="L6" s="3">
        <v>8</v>
      </c>
      <c r="M6" s="3">
        <v>0</v>
      </c>
      <c r="N6" s="3">
        <v>10</v>
      </c>
      <c r="O6" s="3">
        <v>0</v>
      </c>
      <c r="P6" s="3">
        <v>0</v>
      </c>
      <c r="Q6" s="3">
        <v>0</v>
      </c>
      <c r="R6" s="3"/>
      <c r="S6" s="3"/>
      <c r="T6" s="3"/>
      <c r="U6" s="2">
        <f t="shared" si="0"/>
        <v>31</v>
      </c>
      <c r="V6" s="21">
        <v>14</v>
      </c>
      <c r="W6" s="3"/>
      <c r="X6" s="21">
        <v>0</v>
      </c>
      <c r="Y6" s="2">
        <f t="shared" si="1"/>
        <v>4</v>
      </c>
    </row>
    <row r="7" spans="1:25" x14ac:dyDescent="0.3">
      <c r="B7" s="2" t="s">
        <v>41</v>
      </c>
      <c r="C7" s="3">
        <v>0</v>
      </c>
      <c r="D7" s="3">
        <v>3</v>
      </c>
      <c r="E7" s="3">
        <v>9</v>
      </c>
      <c r="F7" s="3" t="s">
        <v>2</v>
      </c>
      <c r="G7" s="3">
        <v>0</v>
      </c>
      <c r="H7" s="3" t="s">
        <v>2</v>
      </c>
      <c r="I7" s="3">
        <v>10</v>
      </c>
      <c r="J7" s="3">
        <v>0</v>
      </c>
      <c r="K7" s="3" t="s">
        <v>2</v>
      </c>
      <c r="L7" s="3">
        <v>0</v>
      </c>
      <c r="M7" s="3">
        <v>0</v>
      </c>
      <c r="N7" s="3" t="s">
        <v>2</v>
      </c>
      <c r="O7" s="3">
        <v>7</v>
      </c>
      <c r="P7" s="3">
        <v>0</v>
      </c>
      <c r="Q7" s="3" t="s">
        <v>2</v>
      </c>
      <c r="R7" s="3"/>
      <c r="S7" s="3"/>
      <c r="T7" s="3"/>
      <c r="U7" s="2">
        <f t="shared" si="0"/>
        <v>29</v>
      </c>
      <c r="V7" s="3">
        <v>10</v>
      </c>
      <c r="W7" s="3"/>
      <c r="X7" s="21">
        <v>2</v>
      </c>
      <c r="Y7" s="2">
        <f t="shared" si="1"/>
        <v>8</v>
      </c>
    </row>
    <row r="8" spans="1:25" x14ac:dyDescent="0.3">
      <c r="B8" s="7" t="s">
        <v>38</v>
      </c>
      <c r="C8" s="3" t="s">
        <v>2</v>
      </c>
      <c r="D8" s="3">
        <v>0</v>
      </c>
      <c r="E8" s="3" t="s">
        <v>2</v>
      </c>
      <c r="F8" s="3" t="s">
        <v>2</v>
      </c>
      <c r="G8" s="3" t="s">
        <v>2</v>
      </c>
      <c r="H8" s="3">
        <v>6</v>
      </c>
      <c r="I8" s="3">
        <v>0</v>
      </c>
      <c r="J8" s="3" t="s">
        <v>2</v>
      </c>
      <c r="K8" s="3">
        <v>2</v>
      </c>
      <c r="L8" s="3">
        <v>9</v>
      </c>
      <c r="M8" s="3" t="s">
        <v>2</v>
      </c>
      <c r="N8" s="3">
        <v>8</v>
      </c>
      <c r="O8" s="3">
        <v>0</v>
      </c>
      <c r="P8" s="3">
        <v>0</v>
      </c>
      <c r="Q8" s="3">
        <v>0</v>
      </c>
      <c r="R8" s="3"/>
      <c r="S8" s="3"/>
      <c r="T8" s="3"/>
      <c r="U8" s="8">
        <f t="shared" si="0"/>
        <v>25</v>
      </c>
      <c r="V8" s="3">
        <v>9</v>
      </c>
      <c r="W8" s="3"/>
      <c r="X8" s="21">
        <v>3</v>
      </c>
      <c r="Y8" s="2">
        <f t="shared" si="1"/>
        <v>9</v>
      </c>
    </row>
    <row r="9" spans="1:25" x14ac:dyDescent="0.3">
      <c r="B9" s="7" t="s">
        <v>27</v>
      </c>
      <c r="C9" s="3" t="s">
        <v>2</v>
      </c>
      <c r="D9" s="3" t="s">
        <v>2</v>
      </c>
      <c r="E9" s="3" t="s">
        <v>2</v>
      </c>
      <c r="F9" s="3">
        <v>7</v>
      </c>
      <c r="G9" s="3" t="s">
        <v>2</v>
      </c>
      <c r="H9" s="3" t="s">
        <v>2</v>
      </c>
      <c r="I9" s="3" t="s">
        <v>2</v>
      </c>
      <c r="J9" s="3">
        <v>9</v>
      </c>
      <c r="K9" s="4">
        <v>0</v>
      </c>
      <c r="L9" s="4">
        <v>0</v>
      </c>
      <c r="M9" s="3">
        <v>0</v>
      </c>
      <c r="N9" s="3">
        <v>9</v>
      </c>
      <c r="O9" s="3">
        <v>0</v>
      </c>
      <c r="P9" s="4">
        <v>0</v>
      </c>
      <c r="Q9" s="4">
        <v>0</v>
      </c>
      <c r="R9" s="3"/>
      <c r="S9" s="3"/>
      <c r="T9" s="3"/>
      <c r="U9" s="8">
        <f t="shared" si="0"/>
        <v>25</v>
      </c>
      <c r="V9" s="3">
        <v>13</v>
      </c>
      <c r="W9" s="3">
        <v>4</v>
      </c>
      <c r="X9" s="21">
        <v>3</v>
      </c>
      <c r="Y9" s="2">
        <f t="shared" si="1"/>
        <v>5</v>
      </c>
    </row>
    <row r="10" spans="1:25" x14ac:dyDescent="0.3">
      <c r="B10" s="7" t="s">
        <v>36</v>
      </c>
      <c r="C10" s="3" t="s">
        <v>2</v>
      </c>
      <c r="D10" s="3">
        <v>0</v>
      </c>
      <c r="E10" s="3" t="s">
        <v>2</v>
      </c>
      <c r="F10" s="3">
        <v>0</v>
      </c>
      <c r="G10" s="3">
        <v>8</v>
      </c>
      <c r="H10" s="3" t="s">
        <v>2</v>
      </c>
      <c r="I10" s="3">
        <v>8</v>
      </c>
      <c r="J10" s="3" t="s">
        <v>2</v>
      </c>
      <c r="K10" s="3">
        <v>5</v>
      </c>
      <c r="L10" s="3">
        <v>0</v>
      </c>
      <c r="M10" s="3">
        <v>0</v>
      </c>
      <c r="N10" s="3" t="s">
        <v>2</v>
      </c>
      <c r="O10" s="4">
        <v>0</v>
      </c>
      <c r="P10" s="3" t="s">
        <v>2</v>
      </c>
      <c r="Q10" s="3" t="s">
        <v>2</v>
      </c>
      <c r="R10" s="3"/>
      <c r="S10" s="3"/>
      <c r="T10" s="3"/>
      <c r="U10" s="8">
        <f t="shared" si="0"/>
        <v>21</v>
      </c>
      <c r="V10" s="3">
        <v>9</v>
      </c>
      <c r="W10" s="3">
        <v>1</v>
      </c>
      <c r="X10" s="21">
        <v>4</v>
      </c>
      <c r="Y10" s="2">
        <f t="shared" si="1"/>
        <v>9</v>
      </c>
    </row>
    <row r="11" spans="1:25" x14ac:dyDescent="0.3">
      <c r="B11" s="10" t="s">
        <v>46</v>
      </c>
      <c r="C11" s="3">
        <v>0</v>
      </c>
      <c r="D11" s="3">
        <v>8</v>
      </c>
      <c r="E11" s="3" t="s">
        <v>2</v>
      </c>
      <c r="F11" s="3">
        <v>10</v>
      </c>
      <c r="G11" s="3">
        <v>3</v>
      </c>
      <c r="H11" s="3" t="s">
        <v>2</v>
      </c>
      <c r="I11" s="3" t="s">
        <v>2</v>
      </c>
      <c r="J11" s="3" t="s">
        <v>2</v>
      </c>
      <c r="K11" s="3" t="s">
        <v>2</v>
      </c>
      <c r="L11" s="3" t="s">
        <v>2</v>
      </c>
      <c r="M11" s="3" t="s">
        <v>2</v>
      </c>
      <c r="N11" s="3" t="s">
        <v>2</v>
      </c>
      <c r="O11" s="3" t="s">
        <v>2</v>
      </c>
      <c r="P11" s="3" t="s">
        <v>2</v>
      </c>
      <c r="Q11" s="3" t="s">
        <v>2</v>
      </c>
      <c r="R11" s="3"/>
      <c r="S11" s="3"/>
      <c r="T11" s="3"/>
      <c r="U11" s="2">
        <f t="shared" si="0"/>
        <v>21</v>
      </c>
      <c r="V11" s="14">
        <v>4</v>
      </c>
      <c r="W11" s="3"/>
      <c r="X11" s="21">
        <v>8</v>
      </c>
      <c r="Y11" s="2">
        <f t="shared" si="1"/>
        <v>14</v>
      </c>
    </row>
    <row r="12" spans="1:25" x14ac:dyDescent="0.3">
      <c r="B12" s="2" t="s">
        <v>47</v>
      </c>
      <c r="C12" s="3">
        <v>0</v>
      </c>
      <c r="D12" s="3">
        <v>6</v>
      </c>
      <c r="E12" s="3">
        <v>3</v>
      </c>
      <c r="F12" s="3">
        <v>0</v>
      </c>
      <c r="G12" s="3">
        <v>5</v>
      </c>
      <c r="H12" s="3">
        <v>0</v>
      </c>
      <c r="I12" s="3">
        <v>0</v>
      </c>
      <c r="J12" s="3">
        <v>7</v>
      </c>
      <c r="K12" s="3" t="s">
        <v>2</v>
      </c>
      <c r="L12" s="3" t="s">
        <v>2</v>
      </c>
      <c r="M12" s="3" t="s">
        <v>2</v>
      </c>
      <c r="N12" s="3" t="s">
        <v>2</v>
      </c>
      <c r="O12" s="3" t="s">
        <v>2</v>
      </c>
      <c r="P12" s="3" t="s">
        <v>2</v>
      </c>
      <c r="Q12" s="3" t="s">
        <v>2</v>
      </c>
      <c r="R12" s="3"/>
      <c r="S12" s="3"/>
      <c r="T12" s="3"/>
      <c r="U12" s="2">
        <f t="shared" si="0"/>
        <v>21</v>
      </c>
      <c r="V12" s="3">
        <v>8</v>
      </c>
      <c r="W12" s="3"/>
      <c r="X12" s="21">
        <v>4</v>
      </c>
      <c r="Y12" s="2">
        <f t="shared" si="1"/>
        <v>10</v>
      </c>
    </row>
    <row r="13" spans="1:25" x14ac:dyDescent="0.3">
      <c r="B13" s="2" t="s">
        <v>43</v>
      </c>
      <c r="C13" s="3">
        <v>0</v>
      </c>
      <c r="D13" s="3">
        <v>5</v>
      </c>
      <c r="E13" s="3">
        <v>8</v>
      </c>
      <c r="F13" s="3">
        <v>0</v>
      </c>
      <c r="G13" s="3">
        <v>0</v>
      </c>
      <c r="H13" s="3">
        <v>0</v>
      </c>
      <c r="I13" s="3">
        <v>0</v>
      </c>
      <c r="J13" s="3">
        <v>8</v>
      </c>
      <c r="K13" s="3" t="s">
        <v>2</v>
      </c>
      <c r="L13" s="3">
        <v>0</v>
      </c>
      <c r="M13" s="3" t="s">
        <v>2</v>
      </c>
      <c r="N13" s="3" t="s">
        <v>2</v>
      </c>
      <c r="O13" s="3">
        <v>0</v>
      </c>
      <c r="P13" s="3">
        <v>0</v>
      </c>
      <c r="Q13" s="3" t="s">
        <v>2</v>
      </c>
      <c r="R13" s="3"/>
      <c r="S13" s="3"/>
      <c r="T13" s="3"/>
      <c r="U13" s="2">
        <f t="shared" si="0"/>
        <v>21</v>
      </c>
      <c r="V13" s="3">
        <v>11</v>
      </c>
      <c r="W13" s="3"/>
      <c r="X13" s="21">
        <v>1</v>
      </c>
      <c r="Y13" s="2">
        <f t="shared" si="1"/>
        <v>7</v>
      </c>
    </row>
    <row r="14" spans="1:25" x14ac:dyDescent="0.3">
      <c r="B14" s="2" t="s">
        <v>35</v>
      </c>
      <c r="C14" s="3">
        <v>0</v>
      </c>
      <c r="D14" s="3">
        <v>0</v>
      </c>
      <c r="E14" s="3">
        <v>0</v>
      </c>
      <c r="F14" s="3">
        <v>5</v>
      </c>
      <c r="G14" s="3">
        <v>0</v>
      </c>
      <c r="H14" s="3">
        <v>8</v>
      </c>
      <c r="I14" s="3">
        <v>0</v>
      </c>
      <c r="J14" s="3">
        <v>0</v>
      </c>
      <c r="K14" s="3">
        <v>7</v>
      </c>
      <c r="L14" s="3">
        <v>0</v>
      </c>
      <c r="M14" s="3" t="s">
        <v>2</v>
      </c>
      <c r="N14" s="3" t="s">
        <v>2</v>
      </c>
      <c r="O14" s="3">
        <v>0</v>
      </c>
      <c r="P14" s="3">
        <v>0</v>
      </c>
      <c r="Q14" s="3" t="s">
        <v>2</v>
      </c>
      <c r="R14" s="3"/>
      <c r="S14" s="3"/>
      <c r="T14" s="3"/>
      <c r="U14" s="2">
        <f t="shared" si="0"/>
        <v>20</v>
      </c>
      <c r="V14" s="21">
        <v>12</v>
      </c>
      <c r="W14" s="3"/>
      <c r="X14" s="21">
        <v>0</v>
      </c>
      <c r="Y14" s="2">
        <f t="shared" si="1"/>
        <v>6</v>
      </c>
    </row>
    <row r="15" spans="1:25" x14ac:dyDescent="0.3">
      <c r="B15" s="2" t="s">
        <v>34</v>
      </c>
      <c r="C15" s="3" t="s">
        <v>2</v>
      </c>
      <c r="D15" s="3">
        <v>0</v>
      </c>
      <c r="E15" s="3" t="s">
        <v>2</v>
      </c>
      <c r="F15" s="3">
        <v>0</v>
      </c>
      <c r="G15" s="3">
        <v>0</v>
      </c>
      <c r="H15" s="3">
        <v>0</v>
      </c>
      <c r="I15" s="3" t="s">
        <v>2</v>
      </c>
      <c r="J15" s="3">
        <v>10</v>
      </c>
      <c r="K15" s="3">
        <v>8</v>
      </c>
      <c r="L15" s="3">
        <v>0</v>
      </c>
      <c r="M15" s="3" t="s">
        <v>2</v>
      </c>
      <c r="N15" s="3" t="s">
        <v>2</v>
      </c>
      <c r="O15" s="3">
        <v>0</v>
      </c>
      <c r="P15" s="3">
        <v>0</v>
      </c>
      <c r="Q15" s="3" t="s">
        <v>2</v>
      </c>
      <c r="R15" s="3"/>
      <c r="S15" s="3"/>
      <c r="T15" s="3"/>
      <c r="U15" s="2">
        <f t="shared" si="0"/>
        <v>18</v>
      </c>
      <c r="V15" s="3">
        <v>9</v>
      </c>
      <c r="W15" s="3"/>
      <c r="X15" s="21">
        <v>3</v>
      </c>
      <c r="Y15" s="2">
        <f t="shared" si="1"/>
        <v>9</v>
      </c>
    </row>
    <row r="16" spans="1:25" x14ac:dyDescent="0.3">
      <c r="B16" s="2" t="s">
        <v>32</v>
      </c>
      <c r="C16" s="3">
        <v>0</v>
      </c>
      <c r="D16" s="3">
        <v>0</v>
      </c>
      <c r="E16" s="3">
        <v>4</v>
      </c>
      <c r="F16" s="3" t="s">
        <v>2</v>
      </c>
      <c r="G16" s="3">
        <v>0</v>
      </c>
      <c r="H16" s="3">
        <v>5</v>
      </c>
      <c r="I16" s="3">
        <v>7</v>
      </c>
      <c r="J16" s="3" t="s">
        <v>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 t="s">
        <v>2</v>
      </c>
      <c r="R16" s="3"/>
      <c r="S16" s="3"/>
      <c r="T16" s="3"/>
      <c r="U16" s="2">
        <f t="shared" si="0"/>
        <v>16</v>
      </c>
      <c r="V16" s="21">
        <v>12</v>
      </c>
      <c r="W16" s="3"/>
      <c r="X16" s="21">
        <v>0</v>
      </c>
      <c r="Y16" s="2">
        <f t="shared" si="1"/>
        <v>6</v>
      </c>
    </row>
    <row r="17" spans="2:25" x14ac:dyDescent="0.3">
      <c r="B17" s="2" t="s">
        <v>14</v>
      </c>
      <c r="C17" s="3" t="s">
        <v>2</v>
      </c>
      <c r="D17" s="3">
        <v>0</v>
      </c>
      <c r="E17" s="3">
        <v>5</v>
      </c>
      <c r="F17" s="3" t="s">
        <v>2</v>
      </c>
      <c r="G17" s="3">
        <v>9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 t="s">
        <v>2</v>
      </c>
      <c r="O17" s="3">
        <v>0</v>
      </c>
      <c r="P17" s="3">
        <v>0</v>
      </c>
      <c r="Q17" s="3" t="s">
        <v>2</v>
      </c>
      <c r="R17" s="3"/>
      <c r="S17" s="3"/>
      <c r="T17" s="3"/>
      <c r="U17" s="2">
        <f t="shared" si="0"/>
        <v>14</v>
      </c>
      <c r="V17" s="3">
        <v>11</v>
      </c>
      <c r="W17" s="3"/>
      <c r="X17" s="21">
        <v>1</v>
      </c>
      <c r="Y17" s="2">
        <f t="shared" si="1"/>
        <v>7</v>
      </c>
    </row>
    <row r="18" spans="2:25" x14ac:dyDescent="0.3">
      <c r="B18" s="2" t="s">
        <v>37</v>
      </c>
      <c r="C18" s="3" t="s">
        <v>2</v>
      </c>
      <c r="D18" s="3" t="s">
        <v>2</v>
      </c>
      <c r="E18" s="3">
        <v>3</v>
      </c>
      <c r="F18" s="3">
        <v>0</v>
      </c>
      <c r="G18" s="3">
        <v>0</v>
      </c>
      <c r="H18" s="3" t="s">
        <v>2</v>
      </c>
      <c r="I18" s="3">
        <v>0</v>
      </c>
      <c r="J18" s="3">
        <v>5</v>
      </c>
      <c r="K18" s="3">
        <v>4</v>
      </c>
      <c r="L18" s="3">
        <v>0</v>
      </c>
      <c r="M18" s="3" t="s">
        <v>2</v>
      </c>
      <c r="N18" s="3">
        <v>0</v>
      </c>
      <c r="O18" s="3">
        <v>0</v>
      </c>
      <c r="P18" s="3" t="s">
        <v>2</v>
      </c>
      <c r="Q18" s="4">
        <v>0</v>
      </c>
      <c r="R18" s="3"/>
      <c r="S18" s="3"/>
      <c r="T18" s="3"/>
      <c r="U18" s="2">
        <f t="shared" si="0"/>
        <v>12</v>
      </c>
      <c r="V18" s="3">
        <v>11</v>
      </c>
      <c r="W18" s="3">
        <v>1</v>
      </c>
      <c r="X18" s="21">
        <v>2</v>
      </c>
      <c r="Y18" s="2">
        <f t="shared" si="1"/>
        <v>7</v>
      </c>
    </row>
    <row r="19" spans="2:25" x14ac:dyDescent="0.3">
      <c r="B19" s="2" t="s">
        <v>12</v>
      </c>
      <c r="C19" s="3" t="s">
        <v>2</v>
      </c>
      <c r="D19" s="3" t="s">
        <v>2</v>
      </c>
      <c r="E19" s="3">
        <v>10</v>
      </c>
      <c r="F19" s="3">
        <v>0</v>
      </c>
      <c r="G19" s="3">
        <v>0</v>
      </c>
      <c r="H19" s="3" t="s">
        <v>2</v>
      </c>
      <c r="I19" s="3">
        <v>0</v>
      </c>
      <c r="J19" s="3">
        <v>0</v>
      </c>
      <c r="K19" s="3" t="s">
        <v>2</v>
      </c>
      <c r="L19" s="3">
        <v>0</v>
      </c>
      <c r="M19" s="3">
        <v>0</v>
      </c>
      <c r="N19" s="3" t="s">
        <v>2</v>
      </c>
      <c r="O19" s="3">
        <v>0</v>
      </c>
      <c r="P19" s="3">
        <v>0</v>
      </c>
      <c r="Q19" s="3" t="s">
        <v>2</v>
      </c>
      <c r="R19" s="3"/>
      <c r="S19" s="3"/>
      <c r="T19" s="3"/>
      <c r="U19" s="2">
        <f t="shared" si="0"/>
        <v>10</v>
      </c>
      <c r="V19" s="3">
        <v>9</v>
      </c>
      <c r="W19" s="3"/>
      <c r="X19" s="21">
        <v>3</v>
      </c>
      <c r="Y19" s="2">
        <f t="shared" si="1"/>
        <v>9</v>
      </c>
    </row>
    <row r="20" spans="2:25" x14ac:dyDescent="0.3">
      <c r="B20" s="2" t="s">
        <v>4</v>
      </c>
      <c r="C20" s="3">
        <v>0</v>
      </c>
      <c r="D20" s="3">
        <v>0</v>
      </c>
      <c r="E20" s="3" t="s">
        <v>2</v>
      </c>
      <c r="F20" s="3">
        <v>0</v>
      </c>
      <c r="G20" s="3">
        <v>10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4">
        <v>0</v>
      </c>
      <c r="O20" s="3">
        <v>0</v>
      </c>
      <c r="P20" s="3" t="s">
        <v>2</v>
      </c>
      <c r="Q20" s="3" t="s">
        <v>2</v>
      </c>
      <c r="R20" s="3"/>
      <c r="S20" s="3"/>
      <c r="T20" s="3"/>
      <c r="U20" s="2">
        <f t="shared" si="0"/>
        <v>10</v>
      </c>
      <c r="V20" s="21">
        <v>13</v>
      </c>
      <c r="W20" s="3">
        <v>1</v>
      </c>
      <c r="X20" s="21">
        <v>0</v>
      </c>
      <c r="Y20" s="2">
        <f t="shared" si="1"/>
        <v>5</v>
      </c>
    </row>
    <row r="21" spans="2:25" x14ac:dyDescent="0.3">
      <c r="B21" s="2" t="s">
        <v>8</v>
      </c>
      <c r="C21" s="3" t="s">
        <v>2</v>
      </c>
      <c r="D21" s="3">
        <v>0</v>
      </c>
      <c r="E21" s="3">
        <v>0</v>
      </c>
      <c r="F21" s="3">
        <v>0</v>
      </c>
      <c r="G21" s="3">
        <v>0</v>
      </c>
      <c r="H21" s="3" t="s">
        <v>2</v>
      </c>
      <c r="I21" s="3">
        <v>0</v>
      </c>
      <c r="J21" s="3">
        <v>0</v>
      </c>
      <c r="K21" s="3">
        <v>10</v>
      </c>
      <c r="L21" s="3">
        <v>0</v>
      </c>
      <c r="M21" s="3">
        <v>0</v>
      </c>
      <c r="N21" s="3">
        <v>0</v>
      </c>
      <c r="O21" s="3" t="s">
        <v>2</v>
      </c>
      <c r="P21" s="3">
        <v>0</v>
      </c>
      <c r="Q21" s="3" t="s">
        <v>2</v>
      </c>
      <c r="R21" s="3"/>
      <c r="S21" s="3"/>
      <c r="T21" s="3"/>
      <c r="U21" s="2">
        <f t="shared" si="0"/>
        <v>10</v>
      </c>
      <c r="V21" s="3">
        <v>11</v>
      </c>
      <c r="W21" s="3"/>
      <c r="X21" s="21">
        <v>1</v>
      </c>
      <c r="Y21" s="2">
        <f t="shared" si="1"/>
        <v>7</v>
      </c>
    </row>
    <row r="22" spans="2:25" x14ac:dyDescent="0.3">
      <c r="B22" s="2" t="s">
        <v>30</v>
      </c>
      <c r="C22" s="3">
        <v>0</v>
      </c>
      <c r="D22" s="3">
        <v>10</v>
      </c>
      <c r="E22" s="3">
        <v>0</v>
      </c>
      <c r="F22" s="3" t="s">
        <v>2</v>
      </c>
      <c r="G22" s="4">
        <v>0</v>
      </c>
      <c r="H22" s="3" t="s">
        <v>2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 t="s">
        <v>2</v>
      </c>
      <c r="P22" s="3" t="s">
        <v>2</v>
      </c>
      <c r="Q22" s="4">
        <v>0</v>
      </c>
      <c r="R22" s="3"/>
      <c r="S22" s="3"/>
      <c r="T22" s="3"/>
      <c r="U22" s="2">
        <f t="shared" si="0"/>
        <v>10</v>
      </c>
      <c r="V22" s="3">
        <v>13</v>
      </c>
      <c r="W22" s="3">
        <v>2</v>
      </c>
      <c r="X22" s="21">
        <v>1</v>
      </c>
      <c r="Y22" s="2">
        <f t="shared" si="1"/>
        <v>5</v>
      </c>
    </row>
    <row r="23" spans="2:25" x14ac:dyDescent="0.3">
      <c r="B23" s="2" t="s">
        <v>40</v>
      </c>
      <c r="C23" s="3">
        <v>0</v>
      </c>
      <c r="D23" s="3">
        <v>0</v>
      </c>
      <c r="E23" s="3" t="s">
        <v>57</v>
      </c>
      <c r="F23" s="3" t="s">
        <v>57</v>
      </c>
      <c r="G23" s="3">
        <v>0</v>
      </c>
      <c r="H23" s="3">
        <v>0</v>
      </c>
      <c r="I23" s="3">
        <v>0</v>
      </c>
      <c r="J23" s="3">
        <v>0</v>
      </c>
      <c r="K23" s="3" t="s">
        <v>57</v>
      </c>
      <c r="L23" s="3">
        <v>0</v>
      </c>
      <c r="M23" s="3" t="s">
        <v>57</v>
      </c>
      <c r="N23" s="3">
        <v>0</v>
      </c>
      <c r="O23" s="3">
        <v>10</v>
      </c>
      <c r="P23" s="3">
        <v>0</v>
      </c>
      <c r="Q23" s="3" t="s">
        <v>2</v>
      </c>
      <c r="R23" s="3"/>
      <c r="S23" s="3"/>
      <c r="T23" s="3"/>
      <c r="U23" s="2">
        <f t="shared" si="0"/>
        <v>10</v>
      </c>
      <c r="V23" s="3">
        <v>10</v>
      </c>
      <c r="W23" s="3"/>
      <c r="X23" s="21">
        <v>2</v>
      </c>
      <c r="Y23" s="2">
        <f t="shared" si="1"/>
        <v>8</v>
      </c>
    </row>
    <row r="24" spans="2:25" x14ac:dyDescent="0.3">
      <c r="B24" s="10" t="s">
        <v>22</v>
      </c>
      <c r="C24" s="3">
        <v>0</v>
      </c>
      <c r="D24" s="3">
        <v>9</v>
      </c>
      <c r="E24" s="3">
        <v>0</v>
      </c>
      <c r="F24" s="3" t="s">
        <v>2</v>
      </c>
      <c r="G24" s="3" t="s">
        <v>2</v>
      </c>
      <c r="H24" s="3" t="s">
        <v>2</v>
      </c>
      <c r="I24" s="3" t="s">
        <v>2</v>
      </c>
      <c r="J24" s="3">
        <v>0</v>
      </c>
      <c r="K24" s="3" t="s">
        <v>2</v>
      </c>
      <c r="L24" s="3" t="s">
        <v>2</v>
      </c>
      <c r="M24" s="3" t="s">
        <v>2</v>
      </c>
      <c r="N24" s="3" t="s">
        <v>2</v>
      </c>
      <c r="O24" s="3" t="s">
        <v>2</v>
      </c>
      <c r="P24" s="3" t="s">
        <v>2</v>
      </c>
      <c r="Q24" s="3" t="s">
        <v>2</v>
      </c>
      <c r="R24" s="3"/>
      <c r="S24" s="3"/>
      <c r="T24" s="3"/>
      <c r="U24" s="2">
        <f t="shared" si="0"/>
        <v>9</v>
      </c>
      <c r="V24" s="14">
        <v>4</v>
      </c>
      <c r="W24" s="3"/>
      <c r="X24" s="21">
        <v>8</v>
      </c>
      <c r="Y24" s="2">
        <f t="shared" si="1"/>
        <v>14</v>
      </c>
    </row>
    <row r="25" spans="2:25" x14ac:dyDescent="0.3">
      <c r="B25" s="2" t="s">
        <v>21</v>
      </c>
      <c r="C25" s="3">
        <v>0</v>
      </c>
      <c r="D25" s="3">
        <v>0</v>
      </c>
      <c r="E25" s="3" t="s">
        <v>2</v>
      </c>
      <c r="F25" s="3">
        <v>0</v>
      </c>
      <c r="G25" s="3">
        <v>0</v>
      </c>
      <c r="H25" s="3" t="s">
        <v>2</v>
      </c>
      <c r="I25" s="3">
        <v>6</v>
      </c>
      <c r="J25" s="3">
        <v>0</v>
      </c>
      <c r="K25" s="3" t="s">
        <v>2</v>
      </c>
      <c r="L25" s="3">
        <v>0</v>
      </c>
      <c r="M25" s="3">
        <v>0</v>
      </c>
      <c r="N25" s="3" t="s">
        <v>2</v>
      </c>
      <c r="O25" s="3">
        <v>0</v>
      </c>
      <c r="P25" s="3">
        <v>0</v>
      </c>
      <c r="Q25" s="3">
        <v>0</v>
      </c>
      <c r="R25" s="3"/>
      <c r="S25" s="3"/>
      <c r="T25" s="3"/>
      <c r="U25" s="2">
        <f t="shared" si="0"/>
        <v>6</v>
      </c>
      <c r="V25" s="3">
        <v>11</v>
      </c>
      <c r="W25" s="3"/>
      <c r="X25" s="21">
        <v>1</v>
      </c>
      <c r="Y25" s="2">
        <f t="shared" si="1"/>
        <v>7</v>
      </c>
    </row>
    <row r="26" spans="2:25" x14ac:dyDescent="0.3">
      <c r="B26" s="2" t="s">
        <v>7</v>
      </c>
      <c r="C26" s="3" t="s">
        <v>2</v>
      </c>
      <c r="D26" s="3">
        <v>0</v>
      </c>
      <c r="E26" s="3">
        <v>0</v>
      </c>
      <c r="F26" s="3">
        <v>0</v>
      </c>
      <c r="G26" s="3">
        <v>0</v>
      </c>
      <c r="H26" s="3" t="s">
        <v>2</v>
      </c>
      <c r="I26" s="3">
        <v>0</v>
      </c>
      <c r="J26" s="3">
        <v>0</v>
      </c>
      <c r="K26" s="3">
        <v>6</v>
      </c>
      <c r="L26" s="3">
        <v>0</v>
      </c>
      <c r="M26" s="3">
        <v>0</v>
      </c>
      <c r="N26" s="3">
        <v>0</v>
      </c>
      <c r="O26" s="3" t="s">
        <v>2</v>
      </c>
      <c r="P26" s="3">
        <v>0</v>
      </c>
      <c r="Q26" s="3" t="s">
        <v>2</v>
      </c>
      <c r="R26" s="3"/>
      <c r="S26" s="3"/>
      <c r="T26" s="3"/>
      <c r="U26" s="2">
        <f t="shared" si="0"/>
        <v>6</v>
      </c>
      <c r="V26" s="3">
        <v>11</v>
      </c>
      <c r="W26" s="3"/>
      <c r="X26" s="21">
        <v>1</v>
      </c>
      <c r="Y26" s="2">
        <f t="shared" si="1"/>
        <v>7</v>
      </c>
    </row>
    <row r="27" spans="2:25" x14ac:dyDescent="0.3">
      <c r="B27" s="2" t="s">
        <v>24</v>
      </c>
      <c r="C27" s="3" t="s">
        <v>2</v>
      </c>
      <c r="D27" s="3" t="s">
        <v>2</v>
      </c>
      <c r="E27" s="3" t="s">
        <v>2</v>
      </c>
      <c r="F27" s="3" t="s">
        <v>2</v>
      </c>
      <c r="G27" s="3" t="s">
        <v>2</v>
      </c>
      <c r="H27" s="3">
        <v>0</v>
      </c>
      <c r="I27" s="3">
        <v>6</v>
      </c>
      <c r="J27" s="3" t="s">
        <v>2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/>
      <c r="S27" s="3"/>
      <c r="T27" s="3"/>
      <c r="U27" s="2">
        <f t="shared" si="0"/>
        <v>6</v>
      </c>
      <c r="V27" s="3">
        <v>9</v>
      </c>
      <c r="W27" s="3"/>
      <c r="X27" s="21">
        <v>3</v>
      </c>
      <c r="Y27" s="2">
        <f t="shared" si="1"/>
        <v>9</v>
      </c>
    </row>
    <row r="28" spans="2:25" x14ac:dyDescent="0.3">
      <c r="B28" s="2" t="s">
        <v>48</v>
      </c>
      <c r="C28" s="3">
        <v>0</v>
      </c>
      <c r="D28" s="3">
        <v>4</v>
      </c>
      <c r="E28" s="3">
        <v>0</v>
      </c>
      <c r="F28" s="3" t="s">
        <v>2</v>
      </c>
      <c r="G28" s="3">
        <v>0</v>
      </c>
      <c r="H28" s="3">
        <v>0</v>
      </c>
      <c r="I28" s="3">
        <v>0</v>
      </c>
      <c r="J28" s="3">
        <v>0</v>
      </c>
      <c r="K28" s="3" t="s">
        <v>2</v>
      </c>
      <c r="L28" s="3">
        <v>0</v>
      </c>
      <c r="M28" s="3">
        <v>0</v>
      </c>
      <c r="N28" s="3" t="s">
        <v>2</v>
      </c>
      <c r="O28" s="3">
        <v>0</v>
      </c>
      <c r="P28" s="3">
        <v>0</v>
      </c>
      <c r="Q28" s="4">
        <v>0</v>
      </c>
      <c r="R28" s="3"/>
      <c r="S28" s="3"/>
      <c r="T28" s="3"/>
      <c r="U28" s="2">
        <f t="shared" si="0"/>
        <v>4</v>
      </c>
      <c r="V28" s="21">
        <v>13</v>
      </c>
      <c r="W28" s="3">
        <v>1</v>
      </c>
      <c r="X28" s="21">
        <v>0</v>
      </c>
      <c r="Y28" s="2">
        <f t="shared" si="1"/>
        <v>5</v>
      </c>
    </row>
    <row r="29" spans="2:25" x14ac:dyDescent="0.3">
      <c r="B29" s="2" t="s">
        <v>52</v>
      </c>
      <c r="C29" s="3">
        <v>0</v>
      </c>
      <c r="D29" s="3" t="s">
        <v>2</v>
      </c>
      <c r="E29" s="3">
        <v>0</v>
      </c>
      <c r="F29" s="3">
        <v>0</v>
      </c>
      <c r="G29" s="4">
        <v>4</v>
      </c>
      <c r="H29" s="3">
        <v>0</v>
      </c>
      <c r="I29" s="4">
        <v>0</v>
      </c>
      <c r="J29" s="3">
        <v>0</v>
      </c>
      <c r="K29" s="4">
        <v>0</v>
      </c>
      <c r="L29" s="4">
        <v>0</v>
      </c>
      <c r="M29" s="3">
        <v>0</v>
      </c>
      <c r="N29" s="3">
        <v>0</v>
      </c>
      <c r="O29" s="3">
        <v>0</v>
      </c>
      <c r="P29" s="3">
        <v>0</v>
      </c>
      <c r="Q29" s="3" t="s">
        <v>2</v>
      </c>
      <c r="R29" s="3"/>
      <c r="S29" s="3"/>
      <c r="T29" s="3"/>
      <c r="U29" s="2">
        <f t="shared" si="0"/>
        <v>4</v>
      </c>
      <c r="V29" s="21">
        <v>17</v>
      </c>
      <c r="W29" s="3">
        <v>4</v>
      </c>
      <c r="X29" s="21">
        <v>0</v>
      </c>
      <c r="Y29" s="2">
        <f t="shared" si="1"/>
        <v>1</v>
      </c>
    </row>
    <row r="30" spans="2:25" x14ac:dyDescent="0.3">
      <c r="B30" s="2" t="s">
        <v>54</v>
      </c>
      <c r="C30" s="3" t="s">
        <v>2</v>
      </c>
      <c r="D30" s="3">
        <v>0</v>
      </c>
      <c r="E30" s="3" t="s">
        <v>2</v>
      </c>
      <c r="F30" s="3">
        <v>0</v>
      </c>
      <c r="G30" s="3">
        <v>0</v>
      </c>
      <c r="H30" s="3" t="s">
        <v>2</v>
      </c>
      <c r="I30" s="3">
        <v>0</v>
      </c>
      <c r="J30" s="3">
        <v>3</v>
      </c>
      <c r="K30" s="3" t="s">
        <v>2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/>
      <c r="S30" s="3"/>
      <c r="T30" s="3"/>
      <c r="U30" s="2">
        <f t="shared" si="0"/>
        <v>3</v>
      </c>
      <c r="V30" s="3">
        <v>11</v>
      </c>
      <c r="W30" s="3"/>
      <c r="X30" s="21">
        <v>1</v>
      </c>
      <c r="Y30" s="2">
        <f t="shared" si="1"/>
        <v>7</v>
      </c>
    </row>
    <row r="31" spans="2:25" x14ac:dyDescent="0.3">
      <c r="B31" s="2" t="s">
        <v>11</v>
      </c>
      <c r="C31" s="3">
        <v>0</v>
      </c>
      <c r="D31" s="3">
        <v>0</v>
      </c>
      <c r="E31" s="3" t="s">
        <v>2</v>
      </c>
      <c r="F31" s="3" t="s">
        <v>2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 t="s">
        <v>2</v>
      </c>
      <c r="R31" s="3"/>
      <c r="S31" s="3"/>
      <c r="T31" s="3"/>
      <c r="U31" s="2">
        <f t="shared" si="0"/>
        <v>0</v>
      </c>
      <c r="V31" s="21">
        <v>12</v>
      </c>
      <c r="W31" s="3"/>
      <c r="X31" s="21">
        <v>0</v>
      </c>
      <c r="Y31" s="2">
        <f t="shared" si="1"/>
        <v>6</v>
      </c>
    </row>
  </sheetData>
  <sortState xmlns:xlrd2="http://schemas.microsoft.com/office/spreadsheetml/2017/richdata2" ref="A2:Y31">
    <sortCondition descending="1" ref="U2:U31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c2421a-db8b-4d05-a98c-ab1a7baa6cec}" enabled="1" method="Standard" siteId="{335a6d75-c3eb-4b1a-ac08-d49338816c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1D</vt:lpstr>
      <vt:lpstr>2D</vt:lpstr>
      <vt:lpstr>3D</vt:lpstr>
      <vt:lpstr>4D</vt:lpstr>
      <vt:lpstr>5D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NBHATX15</dc:creator>
  <cp:keywords/>
  <dc:description/>
  <cp:lastModifiedBy>Susan Ogden- McKee</cp:lastModifiedBy>
  <cp:revision/>
  <dcterms:created xsi:type="dcterms:W3CDTF">2026-05-27T14:12:38Z</dcterms:created>
  <dcterms:modified xsi:type="dcterms:W3CDTF">2026-10-11T20:56:42Z</dcterms:modified>
  <cp:category/>
  <cp:contentStatus/>
</cp:coreProperties>
</file>