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ewi\Desktop\"/>
    </mc:Choice>
  </mc:AlternateContent>
  <bookViews>
    <workbookView xWindow="0" yWindow="0" windowWidth="28800" windowHeight="12435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T22" i="1"/>
  <c r="T23" i="1"/>
  <c r="T24" i="1"/>
  <c r="T25" i="1"/>
  <c r="T26" i="1"/>
  <c r="T27" i="1"/>
  <c r="T28" i="1"/>
  <c r="T29" i="1"/>
  <c r="T30" i="1"/>
  <c r="T33" i="1"/>
  <c r="T34" i="1"/>
  <c r="T35" i="1"/>
  <c r="T36" i="1"/>
  <c r="T37" i="1"/>
  <c r="T38" i="1"/>
  <c r="T9" i="1"/>
</calcChain>
</file>

<file path=xl/sharedStrings.xml><?xml version="1.0" encoding="utf-8"?>
<sst xmlns="http://schemas.openxmlformats.org/spreadsheetml/2006/main" count="170" uniqueCount="88">
  <si>
    <t>KoolSpeed Sumer Buckle Series Youth</t>
  </si>
  <si>
    <r>
      <rPr>
        <sz val="8"/>
        <color rgb="FF000000"/>
        <rFont val="Arial"/>
        <family val="2"/>
      </rPr>
      <t xml:space="preserve">Class:   </t>
    </r>
    <r>
      <rPr>
        <b/>
        <sz val="8"/>
        <color rgb="FF000000"/>
        <rFont val="Arial"/>
        <family val="2"/>
      </rPr>
      <t xml:space="preserve">TX 15 3D Youth
</t>
    </r>
    <r>
      <rPr>
        <sz val="8"/>
        <color rgb="FF000000"/>
        <rFont val="Arial"/>
        <family val="2"/>
      </rPr>
      <t xml:space="preserve">Event Date:   </t>
    </r>
    <r>
      <rPr>
        <b/>
        <sz val="8"/>
        <color rgb="FF000000"/>
        <rFont val="Arial"/>
        <family val="2"/>
      </rPr>
      <t xml:space="preserve">07/11/2020
</t>
    </r>
    <r>
      <rPr>
        <sz val="8"/>
        <color rgb="FF000000"/>
        <rFont val="Arial"/>
        <family val="2"/>
      </rPr>
      <t xml:space="preserve">Round Description:  </t>
    </r>
    <r>
      <rPr>
        <b/>
        <sz val="8"/>
        <color rgb="FF000000"/>
        <rFont val="Arial"/>
        <family val="2"/>
      </rPr>
      <t xml:space="preserve">Single Race
</t>
    </r>
  </si>
  <si>
    <r>
      <rPr>
        <sz val="8"/>
        <color rgb="FF000000"/>
        <rFont val="Arial"/>
        <family val="2"/>
      </rPr>
      <t xml:space="preserve">Producer:   </t>
    </r>
    <r>
      <rPr>
        <b/>
        <sz val="8"/>
        <color rgb="FF000000"/>
        <rFont val="Arial"/>
        <family val="2"/>
      </rPr>
      <t xml:space="preserve">NBHA TX 15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$600.00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25</t>
    </r>
  </si>
  <si>
    <r>
      <rPr>
        <b/>
        <u/>
        <sz val="10"/>
        <color rgb="FF000000"/>
        <rFont val="Arial"/>
        <family val="2"/>
      </rPr>
      <t>1D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</si>
  <si>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</si>
  <si>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</si>
  <si>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Member</t>
  </si>
  <si>
    <t>Hometown</t>
  </si>
  <si>
    <t>Run time</t>
  </si>
  <si>
    <t>Penalty</t>
  </si>
  <si>
    <t>Final Time</t>
  </si>
  <si>
    <t>Amt Won</t>
  </si>
  <si>
    <t>Pts</t>
  </si>
  <si>
    <t>3 : Ashlyn Renfroe on Dash My Way To Victory</t>
  </si>
  <si>
    <r>
      <rPr>
        <sz val="8"/>
        <color rgb="FF000000"/>
        <rFont val="Arial"/>
        <family val="2"/>
      </rPr>
      <t xml:space="preserve">, </t>
    </r>
  </si>
  <si>
    <t>15.198</t>
  </si>
  <si>
    <t/>
  </si>
  <si>
    <t>52 : Tomi Womack on Harley</t>
  </si>
  <si>
    <r>
      <rPr>
        <sz val="8"/>
        <color rgb="FF000000"/>
        <rFont val="Arial"/>
        <family val="2"/>
      </rPr>
      <t>Nocona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</si>
  <si>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15.636</t>
  </si>
  <si>
    <r>
      <rPr>
        <b/>
        <u/>
        <sz val="10"/>
        <color rgb="FF000000"/>
        <rFont val="Arial"/>
        <family val="2"/>
      </rPr>
      <t>2D</t>
    </r>
    <r>
      <rPr>
        <b/>
        <u/>
        <sz val="10"/>
        <color rgb="FF000000"/>
        <rFont val="Arial"/>
        <family val="2"/>
      </rPr>
      <t xml:space="preserve"> - Results</t>
    </r>
  </si>
  <si>
    <t>65 : Tyra Bennett on Ima Kool Cassie</t>
  </si>
  <si>
    <r>
      <rPr>
        <sz val="8"/>
        <color rgb="FF000000"/>
        <rFont val="Arial"/>
        <family val="2"/>
      </rPr>
      <t>Sherman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</si>
  <si>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15.749</t>
  </si>
  <si>
    <t>31 : Tomi Womack on Pistol</t>
  </si>
  <si>
    <t>16.023</t>
  </si>
  <si>
    <t>33 : Emily Williams on Crack OY20</t>
  </si>
  <si>
    <r>
      <rPr>
        <sz val="8"/>
        <color rgb="FF000000"/>
        <rFont val="Arial"/>
        <family val="2"/>
      </rPr>
      <t xml:space="preserve">Boyd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</si>
  <si>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16.029</t>
  </si>
  <si>
    <t>5 : Madelynn Hayen on Boogie's Moon Pie OY20</t>
  </si>
  <si>
    <r>
      <rPr>
        <sz val="8"/>
        <color rgb="FF000000"/>
        <rFont val="Arial"/>
        <family val="2"/>
      </rPr>
      <t>Flower Mound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</si>
  <si>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16.329</t>
  </si>
  <si>
    <t>46 : Shylynne Gonzalez on Bailey OY20</t>
  </si>
  <si>
    <r>
      <rPr>
        <sz val="8"/>
        <color rgb="FF000000"/>
        <rFont val="Arial"/>
        <family val="2"/>
      </rPr>
      <t>Canton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</si>
  <si>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16.405</t>
  </si>
  <si>
    <t>15 : Sydney Wollett on Hooked on Firewater</t>
  </si>
  <si>
    <r>
      <rPr>
        <sz val="8"/>
        <color rgb="FF000000"/>
        <rFont val="Arial"/>
        <family val="2"/>
      </rPr>
      <t>Flower Mound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</si>
  <si>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16.487</t>
  </si>
  <si>
    <t>10 : Bailey Fowler on KN First Slick Chick</t>
  </si>
  <si>
    <t>16.575</t>
  </si>
  <si>
    <r>
      <rPr>
        <b/>
        <u/>
        <sz val="10"/>
        <color rgb="FF000000"/>
        <rFont val="Arial"/>
        <family val="2"/>
      </rPr>
      <t>3D</t>
    </r>
    <r>
      <rPr>
        <b/>
        <u/>
        <sz val="10"/>
        <color rgb="FF000000"/>
        <rFont val="Arial"/>
        <family val="2"/>
      </rPr>
      <t xml:space="preserve"> - Results</t>
    </r>
  </si>
  <si>
    <t>13 : Kaylee Lehrmann on Blazin Wagon OY20 Youth</t>
  </si>
  <si>
    <r>
      <rPr>
        <sz val="8"/>
        <color rgb="FF000000"/>
        <rFont val="Arial"/>
        <family val="2"/>
      </rPr>
      <t>Bedford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</si>
  <si>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16.736</t>
  </si>
  <si>
    <t>53 : Shylynne Gonzalez on This Gun Is Loaded OY20</t>
  </si>
  <si>
    <t>17.008</t>
  </si>
  <si>
    <t>62 : Shylynne Gonzalez on Instant Hal OY20</t>
  </si>
  <si>
    <t>17.478</t>
  </si>
  <si>
    <t>77 : Shylynne Gonzalez on Remington OY20</t>
  </si>
  <si>
    <t>18.561</t>
  </si>
  <si>
    <t>35 : Hayden Voss on Cougar</t>
  </si>
  <si>
    <t>19.332</t>
  </si>
  <si>
    <t>36 : Kaylee Lehrmann on Texas Twister Y20</t>
  </si>
  <si>
    <t>19.335</t>
  </si>
  <si>
    <t>6 : Annabelle Alexander on Phoenix Y20</t>
  </si>
  <si>
    <r>
      <rPr>
        <sz val="8"/>
        <color rgb="FF000000"/>
        <rFont val="Arial"/>
        <family val="2"/>
      </rPr>
      <t>Lakeside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</si>
  <si>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19.550</t>
  </si>
  <si>
    <t>9 : Chloe Jo Lindenfeld on Nibbles Y20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</si>
  <si>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Tx76273</t>
    </r>
  </si>
  <si>
    <t>19.620</t>
  </si>
  <si>
    <t>29 : Annabelle Alexander on Fancy</t>
  </si>
  <si>
    <t>20.899</t>
  </si>
  <si>
    <r>
      <rPr>
        <b/>
        <u/>
        <sz val="10"/>
        <color rgb="FF000000"/>
        <rFont val="Arial"/>
        <family val="2"/>
      </rPr>
      <t>No Time</t>
    </r>
    <r>
      <rPr>
        <b/>
        <u/>
        <sz val="10"/>
        <color rgb="FF000000"/>
        <rFont val="Arial"/>
        <family val="2"/>
      </rPr>
      <t xml:space="preserve"> - Results</t>
    </r>
  </si>
  <si>
    <t>44 : Laramie Miller on Pepto Sugar Lena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</si>
  <si>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</si>
  <si>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16.065</t>
  </si>
  <si>
    <t>5.000</t>
  </si>
  <si>
    <t>21.065</t>
  </si>
  <si>
    <t>57 : Antoinette Walker on Thunder</t>
  </si>
  <si>
    <t>16.208</t>
  </si>
  <si>
    <t>21.208</t>
  </si>
  <si>
    <t>24 : Caitlyn Green on Dixie In Color</t>
  </si>
  <si>
    <r>
      <rPr>
        <sz val="8"/>
        <color rgb="FF000000"/>
        <rFont val="Arial"/>
        <family val="2"/>
      </rPr>
      <t>Lewisville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</si>
  <si>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17.157</t>
  </si>
  <si>
    <t>22.157</t>
  </si>
  <si>
    <t>51 : Abigail Taylor on Gimme Fuel Gimme Fire</t>
  </si>
  <si>
    <t>19.862</t>
  </si>
  <si>
    <t>24.862</t>
  </si>
  <si>
    <t>28 : Melanie Gregory on Zans Touch Conclusion (Tuff)</t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</si>
  <si>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</si>
  <si>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t>16.372</t>
  </si>
  <si>
    <t>10.000</t>
  </si>
  <si>
    <t>26.372</t>
  </si>
  <si>
    <t>45 : Emma Mateus on Tulsa</t>
  </si>
  <si>
    <t>17.080</t>
  </si>
  <si>
    <t>27.080</t>
  </si>
  <si>
    <t>Points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</si>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</sst>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&quot;$&quot;#,##0.00;\(&quot;$&quot;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 applyFill="1" applyBorder="1"/>
    <xf numFmtId="0" fontId="5" fillId="0" borderId="5" xfId="0" applyNumberFormat="1" applyFont="1" applyFill="1" applyBorder="1" applyAlignment="1">
      <alignment wrapText="1" readingOrder="1"/>
    </xf>
    <xf numFmtId="0" fontId="5" fillId="0" borderId="5" xfId="0" applyNumberFormat="1" applyFont="1" applyFill="1" applyBorder="1" applyAlignment="1">
      <alignment horizontal="center" wrapText="1" readingOrder="1"/>
    </xf>
    <xf numFmtId="0" fontId="5" fillId="0" borderId="6" xfId="0" applyNumberFormat="1" applyFont="1" applyFill="1" applyBorder="1" applyAlignment="1">
      <alignment horizontal="center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0" fontId="3" fillId="0" borderId="7" xfId="0" applyNumberFormat="1" applyFont="1" applyFill="1" applyBorder="1" applyAlignment="1">
      <alignment horizontal="center" vertical="top" wrapText="1" readingOrder="1"/>
    </xf>
    <xf numFmtId="164" fontId="3" fillId="0" borderId="7" xfId="0" applyNumberFormat="1" applyFont="1" applyFill="1" applyBorder="1" applyAlignment="1">
      <alignment horizontal="center" vertical="top" wrapText="1" readingOrder="1"/>
    </xf>
    <xf numFmtId="0" fontId="1" fillId="0" borderId="9" xfId="0" applyFont="1" applyFill="1" applyBorder="1"/>
    <xf numFmtId="0" fontId="1" fillId="0" borderId="10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3" fillId="0" borderId="7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horizont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14" fontId="1" fillId="0" borderId="8" xfId="0" applyNumberFormat="1" applyFont="1" applyFill="1" applyBorder="1"/>
    <xf numFmtId="0" fontId="7" fillId="0" borderId="9" xfId="0" applyFont="1" applyFill="1" applyBorder="1"/>
    <xf numFmtId="14" fontId="6" fillId="0" borderId="12" xfId="0" applyNumberFormat="1" applyFont="1" applyFill="1" applyBorder="1"/>
    <xf numFmtId="0" fontId="1" fillId="0" borderId="14" xfId="0" applyFont="1" applyFill="1" applyBorder="1"/>
    <xf numFmtId="14" fontId="6" fillId="0" borderId="13" xfId="0" applyNumberFormat="1" applyFont="1" applyFill="1" applyBorder="1"/>
    <xf numFmtId="0" fontId="1" fillId="0" borderId="15" xfId="0" applyFont="1" applyFill="1" applyBorder="1"/>
    <xf numFmtId="0" fontId="1" fillId="0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showGridLines="0" tabSelected="1" workbookViewId="0">
      <pane ySplit="5" topLeftCell="A6" activePane="bottomLeft" state="frozen"/>
      <selection pane="bottomLeft" activeCell="T31" sqref="T31:T32"/>
    </sheetView>
  </sheetViews>
  <sheetFormatPr defaultRowHeight="15" x14ac:dyDescent="0.25"/>
  <cols>
    <col min="1" max="1" width="2" customWidth="1"/>
    <col min="2" max="2" width="0.140625" customWidth="1"/>
    <col min="3" max="3" width="6.5703125" customWidth="1"/>
    <col min="4" max="4" width="35.7109375" customWidth="1"/>
    <col min="5" max="5" width="9.140625" customWidth="1"/>
    <col min="6" max="6" width="0" hidden="1" customWidth="1"/>
    <col min="7" max="7" width="0.7109375" customWidth="1"/>
    <col min="8" max="8" width="18.28515625" customWidth="1"/>
    <col min="9" max="9" width="7.140625" customWidth="1"/>
    <col min="10" max="11" width="6.85546875" customWidth="1"/>
    <col min="12" max="12" width="9.7109375" customWidth="1"/>
    <col min="13" max="13" width="5.140625" customWidth="1"/>
    <col min="14" max="14" width="1" customWidth="1"/>
    <col min="15" max="15" width="9.7109375" bestFit="1" customWidth="1"/>
    <col min="16" max="16" width="10.42578125" bestFit="1" customWidth="1"/>
    <col min="17" max="17" width="10.28515625" bestFit="1" customWidth="1"/>
    <col min="19" max="19" width="10.28515625" bestFit="1" customWidth="1"/>
  </cols>
  <sheetData>
    <row r="1" spans="2:20" ht="5.85" customHeight="1" x14ac:dyDescent="0.25"/>
    <row r="2" spans="2:20" ht="24.2" customHeight="1" x14ac:dyDescent="0.25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20" ht="3" customHeight="1" x14ac:dyDescent="0.25"/>
    <row r="4" spans="2:20" ht="35.450000000000003" customHeight="1" x14ac:dyDescent="0.25">
      <c r="C4" s="22" t="s">
        <v>1</v>
      </c>
      <c r="D4" s="21"/>
      <c r="E4" s="21"/>
      <c r="H4" s="22" t="s">
        <v>2</v>
      </c>
      <c r="I4" s="21"/>
      <c r="J4" s="21"/>
      <c r="K4" s="21"/>
      <c r="L4" s="21"/>
      <c r="M4" s="21"/>
    </row>
    <row r="5" spans="2:20" ht="0.95" customHeight="1" x14ac:dyDescent="0.25"/>
    <row r="6" spans="2:20" ht="3.95" customHeight="1" thickBot="1" x14ac:dyDescent="0.3"/>
    <row r="7" spans="2:20" ht="15.75" customHeight="1" thickTop="1" x14ac:dyDescent="0.25">
      <c r="B7" s="17" t="s">
        <v>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O7" s="23">
        <v>44023</v>
      </c>
      <c r="P7" s="23">
        <v>44038</v>
      </c>
      <c r="Q7" s="25">
        <v>44044</v>
      </c>
      <c r="R7" s="27">
        <v>44051</v>
      </c>
      <c r="S7" s="25">
        <v>44065</v>
      </c>
      <c r="T7" s="29" t="s">
        <v>87</v>
      </c>
    </row>
    <row r="8" spans="2:20" ht="24" thickBot="1" x14ac:dyDescent="0.3">
      <c r="B8" s="14" t="s">
        <v>4</v>
      </c>
      <c r="C8" s="15"/>
      <c r="D8" s="1" t="s">
        <v>5</v>
      </c>
      <c r="E8" s="2" t="s">
        <v>6</v>
      </c>
      <c r="G8" s="16" t="s">
        <v>7</v>
      </c>
      <c r="H8" s="15"/>
      <c r="I8" s="2" t="s">
        <v>8</v>
      </c>
      <c r="J8" s="2" t="s">
        <v>9</v>
      </c>
      <c r="K8" s="2" t="s">
        <v>10</v>
      </c>
      <c r="L8" s="2" t="s">
        <v>11</v>
      </c>
      <c r="M8" s="3" t="s">
        <v>12</v>
      </c>
      <c r="O8" s="8" t="s">
        <v>86</v>
      </c>
      <c r="P8" s="24" t="s">
        <v>86</v>
      </c>
      <c r="Q8" s="26" t="s">
        <v>86</v>
      </c>
      <c r="R8" s="28" t="s">
        <v>86</v>
      </c>
      <c r="S8" s="26" t="s">
        <v>86</v>
      </c>
      <c r="T8" s="28" t="s">
        <v>86</v>
      </c>
    </row>
    <row r="9" spans="2:20" ht="15.75" thickTop="1" x14ac:dyDescent="0.25">
      <c r="B9" s="12">
        <v>1</v>
      </c>
      <c r="C9" s="13"/>
      <c r="D9" s="5" t="s">
        <v>13</v>
      </c>
      <c r="E9" s="6"/>
      <c r="G9" s="12" t="s">
        <v>14</v>
      </c>
      <c r="H9" s="13"/>
      <c r="I9" s="6" t="s">
        <v>15</v>
      </c>
      <c r="J9" s="6" t="s">
        <v>16</v>
      </c>
      <c r="K9" s="6" t="s">
        <v>15</v>
      </c>
      <c r="L9" s="7">
        <v>180</v>
      </c>
      <c r="M9" s="4">
        <v>0</v>
      </c>
      <c r="O9" s="11">
        <v>10</v>
      </c>
      <c r="P9" s="11"/>
      <c r="Q9" s="11"/>
      <c r="R9" s="11"/>
      <c r="S9" s="11"/>
      <c r="T9" s="11">
        <f>SUM(O9:S9)</f>
        <v>10</v>
      </c>
    </row>
    <row r="10" spans="2:20" x14ac:dyDescent="0.25">
      <c r="B10" s="12">
        <v>2</v>
      </c>
      <c r="C10" s="13"/>
      <c r="D10" s="5" t="s">
        <v>17</v>
      </c>
      <c r="E10" s="6"/>
      <c r="G10" s="12" t="s">
        <v>18</v>
      </c>
      <c r="H10" s="13"/>
      <c r="I10" s="6" t="s">
        <v>19</v>
      </c>
      <c r="J10" s="6" t="s">
        <v>16</v>
      </c>
      <c r="K10" s="6" t="s">
        <v>19</v>
      </c>
      <c r="L10" s="7">
        <v>120</v>
      </c>
      <c r="M10" s="4">
        <v>0</v>
      </c>
      <c r="O10" s="9">
        <v>9</v>
      </c>
      <c r="P10" s="9"/>
      <c r="Q10" s="9"/>
      <c r="R10" s="9"/>
      <c r="S10" s="9"/>
      <c r="T10" s="11">
        <f t="shared" ref="T10:T38" si="0">SUM(O10:S10)</f>
        <v>9</v>
      </c>
    </row>
    <row r="11" spans="2:20" ht="15.75" customHeight="1" x14ac:dyDescent="0.25">
      <c r="B11" s="17" t="s">
        <v>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O11" s="9"/>
      <c r="P11" s="9"/>
      <c r="Q11" s="9"/>
      <c r="R11" s="9"/>
      <c r="S11" s="9"/>
      <c r="T11" s="11">
        <f t="shared" si="0"/>
        <v>0</v>
      </c>
    </row>
    <row r="12" spans="2:20" ht="23.25" x14ac:dyDescent="0.25">
      <c r="B12" s="14" t="s">
        <v>4</v>
      </c>
      <c r="C12" s="15"/>
      <c r="D12" s="1" t="s">
        <v>5</v>
      </c>
      <c r="E12" s="2" t="s">
        <v>6</v>
      </c>
      <c r="G12" s="16" t="s">
        <v>7</v>
      </c>
      <c r="H12" s="15"/>
      <c r="I12" s="2" t="s">
        <v>8</v>
      </c>
      <c r="J12" s="2" t="s">
        <v>9</v>
      </c>
      <c r="K12" s="2" t="s">
        <v>10</v>
      </c>
      <c r="L12" s="2" t="s">
        <v>11</v>
      </c>
      <c r="M12" s="3" t="s">
        <v>12</v>
      </c>
      <c r="O12" s="9"/>
      <c r="P12" s="9"/>
      <c r="Q12" s="9"/>
      <c r="R12" s="9"/>
      <c r="S12" s="9"/>
      <c r="T12" s="11">
        <f t="shared" si="0"/>
        <v>0</v>
      </c>
    </row>
    <row r="13" spans="2:20" x14ac:dyDescent="0.25">
      <c r="B13" s="12">
        <v>1</v>
      </c>
      <c r="C13" s="13"/>
      <c r="D13" s="5" t="s">
        <v>21</v>
      </c>
      <c r="E13" s="6"/>
      <c r="G13" s="12" t="s">
        <v>22</v>
      </c>
      <c r="H13" s="13"/>
      <c r="I13" s="6" t="s">
        <v>23</v>
      </c>
      <c r="J13" s="6" t="s">
        <v>16</v>
      </c>
      <c r="K13" s="6" t="s">
        <v>23</v>
      </c>
      <c r="L13" s="7">
        <v>90</v>
      </c>
      <c r="M13" s="4">
        <v>0</v>
      </c>
      <c r="O13" s="9">
        <v>10</v>
      </c>
      <c r="P13" s="9"/>
      <c r="Q13" s="10"/>
      <c r="R13" s="9"/>
      <c r="S13" s="10"/>
      <c r="T13" s="11">
        <f t="shared" si="0"/>
        <v>10</v>
      </c>
    </row>
    <row r="14" spans="2:20" x14ac:dyDescent="0.25">
      <c r="B14" s="12">
        <v>2</v>
      </c>
      <c r="C14" s="13"/>
      <c r="D14" s="5" t="s">
        <v>24</v>
      </c>
      <c r="E14" s="6"/>
      <c r="G14" s="12" t="s">
        <v>18</v>
      </c>
      <c r="H14" s="13"/>
      <c r="I14" s="6" t="s">
        <v>25</v>
      </c>
      <c r="J14" s="6" t="s">
        <v>16</v>
      </c>
      <c r="K14" s="6" t="s">
        <v>25</v>
      </c>
      <c r="L14" s="7">
        <v>54</v>
      </c>
      <c r="M14" s="4">
        <v>0</v>
      </c>
      <c r="O14" s="9">
        <v>9</v>
      </c>
      <c r="P14" s="9"/>
      <c r="Q14" s="9"/>
      <c r="R14" s="9"/>
      <c r="S14" s="9"/>
      <c r="T14" s="11">
        <f t="shared" si="0"/>
        <v>9</v>
      </c>
    </row>
    <row r="15" spans="2:20" x14ac:dyDescent="0.25">
      <c r="B15" s="12">
        <v>3</v>
      </c>
      <c r="C15" s="13"/>
      <c r="D15" s="5" t="s">
        <v>26</v>
      </c>
      <c r="E15" s="6"/>
      <c r="G15" s="12" t="s">
        <v>27</v>
      </c>
      <c r="H15" s="13"/>
      <c r="I15" s="6" t="s">
        <v>28</v>
      </c>
      <c r="J15" s="6" t="s">
        <v>16</v>
      </c>
      <c r="K15" s="6" t="s">
        <v>28</v>
      </c>
      <c r="L15" s="7">
        <v>36</v>
      </c>
      <c r="M15" s="4">
        <v>0</v>
      </c>
      <c r="O15" s="9">
        <v>8</v>
      </c>
      <c r="P15" s="9"/>
      <c r="Q15" s="10"/>
      <c r="R15" s="9"/>
      <c r="S15" s="10"/>
      <c r="T15" s="11">
        <f t="shared" si="0"/>
        <v>8</v>
      </c>
    </row>
    <row r="16" spans="2:20" x14ac:dyDescent="0.25">
      <c r="B16" s="12">
        <v>4</v>
      </c>
      <c r="C16" s="13"/>
      <c r="D16" s="5" t="s">
        <v>29</v>
      </c>
      <c r="E16" s="6"/>
      <c r="G16" s="12" t="s">
        <v>30</v>
      </c>
      <c r="H16" s="13"/>
      <c r="I16" s="6" t="s">
        <v>31</v>
      </c>
      <c r="J16" s="6" t="s">
        <v>16</v>
      </c>
      <c r="K16" s="6" t="s">
        <v>31</v>
      </c>
      <c r="L16" s="7">
        <v>0</v>
      </c>
      <c r="M16" s="4">
        <v>0</v>
      </c>
      <c r="O16" s="9">
        <v>7</v>
      </c>
      <c r="P16" s="9"/>
      <c r="Q16" s="10"/>
      <c r="R16" s="9"/>
      <c r="S16" s="10"/>
      <c r="T16" s="11">
        <f t="shared" si="0"/>
        <v>7</v>
      </c>
    </row>
    <row r="17" spans="2:20" x14ac:dyDescent="0.25">
      <c r="B17" s="12">
        <v>5</v>
      </c>
      <c r="C17" s="13"/>
      <c r="D17" s="5" t="s">
        <v>32</v>
      </c>
      <c r="E17" s="6"/>
      <c r="G17" s="12" t="s">
        <v>33</v>
      </c>
      <c r="H17" s="13"/>
      <c r="I17" s="6" t="s">
        <v>34</v>
      </c>
      <c r="J17" s="6" t="s">
        <v>16</v>
      </c>
      <c r="K17" s="6" t="s">
        <v>34</v>
      </c>
      <c r="L17" s="7">
        <v>0</v>
      </c>
      <c r="M17" s="4">
        <v>0</v>
      </c>
      <c r="O17" s="9">
        <v>6</v>
      </c>
      <c r="P17" s="9"/>
      <c r="Q17" s="10"/>
      <c r="R17" s="9"/>
      <c r="S17" s="10"/>
      <c r="T17" s="11">
        <f t="shared" si="0"/>
        <v>6</v>
      </c>
    </row>
    <row r="18" spans="2:20" x14ac:dyDescent="0.25">
      <c r="B18" s="12">
        <v>6</v>
      </c>
      <c r="C18" s="13"/>
      <c r="D18" s="5" t="s">
        <v>35</v>
      </c>
      <c r="E18" s="6"/>
      <c r="G18" s="12" t="s">
        <v>36</v>
      </c>
      <c r="H18" s="13"/>
      <c r="I18" s="6" t="s">
        <v>37</v>
      </c>
      <c r="J18" s="6" t="s">
        <v>16</v>
      </c>
      <c r="K18" s="6" t="s">
        <v>37</v>
      </c>
      <c r="L18" s="7">
        <v>0</v>
      </c>
      <c r="M18" s="4">
        <v>0</v>
      </c>
      <c r="O18" s="9">
        <v>5</v>
      </c>
      <c r="P18" s="9"/>
      <c r="Q18" s="10"/>
      <c r="R18" s="9"/>
      <c r="S18" s="10"/>
      <c r="T18" s="11">
        <f t="shared" si="0"/>
        <v>5</v>
      </c>
    </row>
    <row r="19" spans="2:20" x14ac:dyDescent="0.25">
      <c r="B19" s="12">
        <v>7</v>
      </c>
      <c r="C19" s="13"/>
      <c r="D19" s="5" t="s">
        <v>38</v>
      </c>
      <c r="E19" s="6"/>
      <c r="G19" s="12" t="s">
        <v>14</v>
      </c>
      <c r="H19" s="13"/>
      <c r="I19" s="6" t="s">
        <v>39</v>
      </c>
      <c r="J19" s="6" t="s">
        <v>16</v>
      </c>
      <c r="K19" s="6" t="s">
        <v>39</v>
      </c>
      <c r="L19" s="7">
        <v>0</v>
      </c>
      <c r="M19" s="4">
        <v>0</v>
      </c>
      <c r="O19" s="9">
        <v>4</v>
      </c>
      <c r="P19" s="9"/>
      <c r="Q19" s="9"/>
      <c r="R19" s="9"/>
      <c r="S19" s="9"/>
      <c r="T19" s="11">
        <f t="shared" si="0"/>
        <v>4</v>
      </c>
    </row>
    <row r="20" spans="2:20" ht="15.75" customHeight="1" x14ac:dyDescent="0.25">
      <c r="B20" s="17" t="s">
        <v>40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9"/>
      <c r="O20" s="9"/>
      <c r="P20" s="9"/>
      <c r="Q20" s="9"/>
      <c r="R20" s="9"/>
      <c r="S20" s="9"/>
      <c r="T20" s="11"/>
    </row>
    <row r="21" spans="2:20" ht="23.25" x14ac:dyDescent="0.25">
      <c r="B21" s="14" t="s">
        <v>4</v>
      </c>
      <c r="C21" s="15"/>
      <c r="D21" s="1" t="s">
        <v>5</v>
      </c>
      <c r="E21" s="2" t="s">
        <v>6</v>
      </c>
      <c r="G21" s="16" t="s">
        <v>7</v>
      </c>
      <c r="H21" s="15"/>
      <c r="I21" s="2" t="s">
        <v>8</v>
      </c>
      <c r="J21" s="2" t="s">
        <v>9</v>
      </c>
      <c r="K21" s="2" t="s">
        <v>10</v>
      </c>
      <c r="L21" s="2" t="s">
        <v>11</v>
      </c>
      <c r="M21" s="3" t="s">
        <v>12</v>
      </c>
      <c r="O21" s="9"/>
      <c r="P21" s="9"/>
      <c r="Q21" s="9"/>
      <c r="R21" s="9"/>
      <c r="S21" s="9"/>
      <c r="T21" s="11"/>
    </row>
    <row r="22" spans="2:20" ht="23.25" thickTop="1" x14ac:dyDescent="0.25">
      <c r="B22" s="12">
        <v>1</v>
      </c>
      <c r="C22" s="13"/>
      <c r="D22" s="5" t="s">
        <v>41</v>
      </c>
      <c r="E22" s="6"/>
      <c r="G22" s="12" t="s">
        <v>42</v>
      </c>
      <c r="H22" s="13"/>
      <c r="I22" s="6" t="s">
        <v>43</v>
      </c>
      <c r="J22" s="6" t="s">
        <v>16</v>
      </c>
      <c r="K22" s="6" t="s">
        <v>43</v>
      </c>
      <c r="L22" s="7">
        <v>60</v>
      </c>
      <c r="M22" s="4">
        <v>0</v>
      </c>
      <c r="O22" s="9">
        <v>10</v>
      </c>
      <c r="P22" s="10"/>
      <c r="Q22" s="10"/>
      <c r="R22" s="9"/>
      <c r="S22" s="10"/>
      <c r="T22" s="11">
        <f t="shared" si="0"/>
        <v>10</v>
      </c>
    </row>
    <row r="23" spans="2:20" ht="22.5" x14ac:dyDescent="0.25">
      <c r="B23" s="12">
        <v>3</v>
      </c>
      <c r="C23" s="13"/>
      <c r="D23" s="5" t="s">
        <v>44</v>
      </c>
      <c r="E23" s="6"/>
      <c r="G23" s="12" t="s">
        <v>33</v>
      </c>
      <c r="H23" s="13"/>
      <c r="I23" s="6" t="s">
        <v>45</v>
      </c>
      <c r="J23" s="6" t="s">
        <v>16</v>
      </c>
      <c r="K23" s="6" t="s">
        <v>45</v>
      </c>
      <c r="L23" s="7">
        <v>24</v>
      </c>
      <c r="M23" s="4">
        <v>0</v>
      </c>
      <c r="O23" s="9">
        <v>9</v>
      </c>
      <c r="P23" s="9"/>
      <c r="Q23" s="9"/>
      <c r="R23" s="9"/>
      <c r="S23" s="10"/>
      <c r="T23" s="11">
        <f t="shared" si="0"/>
        <v>9</v>
      </c>
    </row>
    <row r="24" spans="2:20" x14ac:dyDescent="0.25">
      <c r="B24" s="12">
        <v>4</v>
      </c>
      <c r="C24" s="13"/>
      <c r="D24" s="5" t="s">
        <v>46</v>
      </c>
      <c r="E24" s="6"/>
      <c r="G24" s="12" t="s">
        <v>33</v>
      </c>
      <c r="H24" s="13"/>
      <c r="I24" s="6" t="s">
        <v>47</v>
      </c>
      <c r="J24" s="6" t="s">
        <v>16</v>
      </c>
      <c r="K24" s="6" t="s">
        <v>47</v>
      </c>
      <c r="L24" s="7">
        <v>0</v>
      </c>
      <c r="M24" s="4">
        <v>0</v>
      </c>
      <c r="O24" s="9">
        <v>8</v>
      </c>
      <c r="P24" s="9"/>
      <c r="Q24" s="10"/>
      <c r="R24" s="9"/>
      <c r="S24" s="10"/>
      <c r="T24" s="11">
        <f t="shared" si="0"/>
        <v>8</v>
      </c>
    </row>
    <row r="25" spans="2:20" x14ac:dyDescent="0.25">
      <c r="B25" s="12">
        <v>5</v>
      </c>
      <c r="C25" s="13"/>
      <c r="D25" s="5" t="s">
        <v>48</v>
      </c>
      <c r="E25" s="6"/>
      <c r="G25" s="12" t="s">
        <v>33</v>
      </c>
      <c r="H25" s="13"/>
      <c r="I25" s="6" t="s">
        <v>49</v>
      </c>
      <c r="J25" s="6" t="s">
        <v>16</v>
      </c>
      <c r="K25" s="6" t="s">
        <v>49</v>
      </c>
      <c r="L25" s="7">
        <v>0</v>
      </c>
      <c r="M25" s="4">
        <v>0</v>
      </c>
      <c r="O25" s="9">
        <v>7</v>
      </c>
      <c r="P25" s="9"/>
      <c r="Q25" s="9"/>
      <c r="R25" s="9"/>
      <c r="S25" s="10"/>
      <c r="T25" s="11">
        <f t="shared" si="0"/>
        <v>7</v>
      </c>
    </row>
    <row r="26" spans="2:20" x14ac:dyDescent="0.25">
      <c r="B26" s="12">
        <v>6</v>
      </c>
      <c r="C26" s="13"/>
      <c r="D26" s="5" t="s">
        <v>50</v>
      </c>
      <c r="E26" s="6"/>
      <c r="G26" s="12" t="s">
        <v>14</v>
      </c>
      <c r="H26" s="13"/>
      <c r="I26" s="6" t="s">
        <v>51</v>
      </c>
      <c r="J26" s="6" t="s">
        <v>16</v>
      </c>
      <c r="K26" s="6" t="s">
        <v>51</v>
      </c>
      <c r="L26" s="7">
        <v>0</v>
      </c>
      <c r="M26" s="4">
        <v>0</v>
      </c>
      <c r="O26" s="9">
        <v>6</v>
      </c>
      <c r="P26" s="9"/>
      <c r="Q26" s="9"/>
      <c r="R26" s="9"/>
      <c r="S26" s="9"/>
      <c r="T26" s="11">
        <f t="shared" si="0"/>
        <v>6</v>
      </c>
    </row>
    <row r="27" spans="2:20" x14ac:dyDescent="0.25">
      <c r="B27" s="12">
        <v>7</v>
      </c>
      <c r="C27" s="13"/>
      <c r="D27" s="5" t="s">
        <v>52</v>
      </c>
      <c r="E27" s="6"/>
      <c r="G27" s="12" t="s">
        <v>42</v>
      </c>
      <c r="H27" s="13"/>
      <c r="I27" s="6" t="s">
        <v>53</v>
      </c>
      <c r="J27" s="6" t="s">
        <v>16</v>
      </c>
      <c r="K27" s="6" t="s">
        <v>53</v>
      </c>
      <c r="L27" s="7">
        <v>0</v>
      </c>
      <c r="M27" s="4">
        <v>0</v>
      </c>
      <c r="O27" s="9">
        <v>5</v>
      </c>
      <c r="P27" s="9"/>
      <c r="Q27" s="10"/>
      <c r="R27" s="9"/>
      <c r="S27" s="9"/>
      <c r="T27" s="11">
        <f t="shared" si="0"/>
        <v>5</v>
      </c>
    </row>
    <row r="28" spans="2:20" x14ac:dyDescent="0.25">
      <c r="B28" s="12">
        <v>8</v>
      </c>
      <c r="C28" s="13"/>
      <c r="D28" s="5" t="s">
        <v>54</v>
      </c>
      <c r="E28" s="6"/>
      <c r="G28" s="12" t="s">
        <v>55</v>
      </c>
      <c r="H28" s="13"/>
      <c r="I28" s="6" t="s">
        <v>56</v>
      </c>
      <c r="J28" s="6" t="s">
        <v>16</v>
      </c>
      <c r="K28" s="6" t="s">
        <v>56</v>
      </c>
      <c r="L28" s="7">
        <v>0</v>
      </c>
      <c r="M28" s="4">
        <v>0</v>
      </c>
      <c r="O28" s="9">
        <v>4</v>
      </c>
      <c r="P28" s="9"/>
      <c r="Q28" s="10"/>
      <c r="R28" s="9"/>
      <c r="S28" s="9"/>
      <c r="T28" s="11">
        <f t="shared" si="0"/>
        <v>4</v>
      </c>
    </row>
    <row r="29" spans="2:20" x14ac:dyDescent="0.25">
      <c r="B29" s="12">
        <v>9</v>
      </c>
      <c r="C29" s="13"/>
      <c r="D29" s="5" t="s">
        <v>57</v>
      </c>
      <c r="E29" s="6"/>
      <c r="G29" s="12" t="s">
        <v>58</v>
      </c>
      <c r="H29" s="13"/>
      <c r="I29" s="6" t="s">
        <v>59</v>
      </c>
      <c r="J29" s="6" t="s">
        <v>16</v>
      </c>
      <c r="K29" s="6" t="s">
        <v>59</v>
      </c>
      <c r="L29" s="7">
        <v>0</v>
      </c>
      <c r="M29" s="4">
        <v>0</v>
      </c>
      <c r="O29" s="9">
        <v>3</v>
      </c>
      <c r="P29" s="10"/>
      <c r="Q29" s="10"/>
      <c r="R29" s="9"/>
      <c r="S29" s="9"/>
      <c r="T29" s="11">
        <f t="shared" si="0"/>
        <v>3</v>
      </c>
    </row>
    <row r="30" spans="2:20" x14ac:dyDescent="0.25">
      <c r="B30" s="12">
        <v>10</v>
      </c>
      <c r="C30" s="13"/>
      <c r="D30" s="5" t="s">
        <v>60</v>
      </c>
      <c r="E30" s="6"/>
      <c r="G30" s="12" t="s">
        <v>55</v>
      </c>
      <c r="H30" s="13"/>
      <c r="I30" s="6" t="s">
        <v>61</v>
      </c>
      <c r="J30" s="6" t="s">
        <v>16</v>
      </c>
      <c r="K30" s="6" t="s">
        <v>61</v>
      </c>
      <c r="L30" s="7">
        <v>0</v>
      </c>
      <c r="M30" s="4">
        <v>0</v>
      </c>
      <c r="O30" s="9">
        <v>2</v>
      </c>
      <c r="P30" s="9"/>
      <c r="Q30" s="9"/>
      <c r="R30" s="9"/>
      <c r="S30" s="9"/>
      <c r="T30" s="11">
        <f t="shared" si="0"/>
        <v>2</v>
      </c>
    </row>
    <row r="31" spans="2:20" ht="15.75" customHeight="1" x14ac:dyDescent="0.25">
      <c r="B31" s="17" t="s">
        <v>62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  <c r="O31" s="9"/>
      <c r="P31" s="9"/>
      <c r="Q31" s="9"/>
      <c r="R31" s="9"/>
      <c r="S31" s="9"/>
      <c r="T31" s="11"/>
    </row>
    <row r="32" spans="2:20" ht="23.25" x14ac:dyDescent="0.25">
      <c r="B32" s="14" t="s">
        <v>4</v>
      </c>
      <c r="C32" s="15"/>
      <c r="D32" s="1" t="s">
        <v>5</v>
      </c>
      <c r="E32" s="2" t="s">
        <v>6</v>
      </c>
      <c r="G32" s="16" t="s">
        <v>7</v>
      </c>
      <c r="H32" s="15"/>
      <c r="I32" s="2" t="s">
        <v>8</v>
      </c>
      <c r="J32" s="2" t="s">
        <v>9</v>
      </c>
      <c r="K32" s="2" t="s">
        <v>10</v>
      </c>
      <c r="L32" s="2" t="s">
        <v>11</v>
      </c>
      <c r="M32" s="3" t="s">
        <v>12</v>
      </c>
      <c r="O32" s="9"/>
      <c r="P32" s="9"/>
      <c r="Q32" s="9"/>
      <c r="R32" s="9"/>
      <c r="S32" s="9"/>
      <c r="T32" s="11"/>
    </row>
    <row r="33" spans="2:20" x14ac:dyDescent="0.25">
      <c r="B33" s="12">
        <v>0</v>
      </c>
      <c r="C33" s="13"/>
      <c r="D33" s="5" t="s">
        <v>63</v>
      </c>
      <c r="E33" s="6"/>
      <c r="G33" s="12" t="s">
        <v>64</v>
      </c>
      <c r="H33" s="13"/>
      <c r="I33" s="6" t="s">
        <v>65</v>
      </c>
      <c r="J33" s="6" t="s">
        <v>66</v>
      </c>
      <c r="K33" s="6" t="s">
        <v>67</v>
      </c>
      <c r="L33" s="7">
        <v>0</v>
      </c>
      <c r="M33" s="4">
        <v>0</v>
      </c>
      <c r="O33" s="9"/>
      <c r="P33" s="9"/>
      <c r="Q33" s="9"/>
      <c r="R33" s="9"/>
      <c r="S33" s="9"/>
      <c r="T33" s="11">
        <f t="shared" si="0"/>
        <v>0</v>
      </c>
    </row>
    <row r="34" spans="2:20" x14ac:dyDescent="0.25">
      <c r="B34" s="12">
        <v>0</v>
      </c>
      <c r="C34" s="13"/>
      <c r="D34" s="5" t="s">
        <v>68</v>
      </c>
      <c r="E34" s="6"/>
      <c r="G34" s="12" t="s">
        <v>14</v>
      </c>
      <c r="H34" s="13"/>
      <c r="I34" s="6" t="s">
        <v>69</v>
      </c>
      <c r="J34" s="6" t="s">
        <v>66</v>
      </c>
      <c r="K34" s="6" t="s">
        <v>70</v>
      </c>
      <c r="L34" s="7">
        <v>0</v>
      </c>
      <c r="M34" s="4">
        <v>0</v>
      </c>
      <c r="O34" s="9"/>
      <c r="P34" s="9"/>
      <c r="Q34" s="9"/>
      <c r="R34" s="9"/>
      <c r="S34" s="9"/>
      <c r="T34" s="11">
        <f t="shared" si="0"/>
        <v>0</v>
      </c>
    </row>
    <row r="35" spans="2:20" x14ac:dyDescent="0.25">
      <c r="B35" s="12">
        <v>0</v>
      </c>
      <c r="C35" s="13"/>
      <c r="D35" s="5" t="s">
        <v>71</v>
      </c>
      <c r="E35" s="6"/>
      <c r="G35" s="12" t="s">
        <v>72</v>
      </c>
      <c r="H35" s="13"/>
      <c r="I35" s="6" t="s">
        <v>73</v>
      </c>
      <c r="J35" s="6" t="s">
        <v>66</v>
      </c>
      <c r="K35" s="6" t="s">
        <v>74</v>
      </c>
      <c r="L35" s="7">
        <v>0</v>
      </c>
      <c r="M35" s="4">
        <v>0</v>
      </c>
      <c r="O35" s="9"/>
      <c r="P35" s="9"/>
      <c r="Q35" s="9"/>
      <c r="R35" s="9"/>
      <c r="S35" s="9"/>
      <c r="T35" s="11">
        <f t="shared" si="0"/>
        <v>0</v>
      </c>
    </row>
    <row r="36" spans="2:20" x14ac:dyDescent="0.25">
      <c r="B36" s="12">
        <v>0</v>
      </c>
      <c r="C36" s="13"/>
      <c r="D36" s="5" t="s">
        <v>75</v>
      </c>
      <c r="E36" s="6"/>
      <c r="G36" s="12" t="s">
        <v>14</v>
      </c>
      <c r="H36" s="13"/>
      <c r="I36" s="6" t="s">
        <v>76</v>
      </c>
      <c r="J36" s="6" t="s">
        <v>66</v>
      </c>
      <c r="K36" s="6" t="s">
        <v>77</v>
      </c>
      <c r="L36" s="7">
        <v>0</v>
      </c>
      <c r="M36" s="4">
        <v>0</v>
      </c>
      <c r="O36" s="9"/>
      <c r="P36" s="9"/>
      <c r="Q36" s="9"/>
      <c r="R36" s="9"/>
      <c r="S36" s="9"/>
      <c r="T36" s="11">
        <f t="shared" si="0"/>
        <v>0</v>
      </c>
    </row>
    <row r="37" spans="2:20" ht="22.5" x14ac:dyDescent="0.25">
      <c r="B37" s="12">
        <v>0</v>
      </c>
      <c r="C37" s="13"/>
      <c r="D37" s="5" t="s">
        <v>78</v>
      </c>
      <c r="E37" s="6"/>
      <c r="G37" s="12" t="s">
        <v>79</v>
      </c>
      <c r="H37" s="13"/>
      <c r="I37" s="6" t="s">
        <v>80</v>
      </c>
      <c r="J37" s="6" t="s">
        <v>81</v>
      </c>
      <c r="K37" s="6" t="s">
        <v>82</v>
      </c>
      <c r="L37" s="7">
        <v>0</v>
      </c>
      <c r="M37" s="4">
        <v>0</v>
      </c>
      <c r="O37" s="9"/>
      <c r="P37" s="9"/>
      <c r="Q37" s="9"/>
      <c r="R37" s="9"/>
      <c r="S37" s="9"/>
      <c r="T37" s="11">
        <f t="shared" si="0"/>
        <v>0</v>
      </c>
    </row>
    <row r="38" spans="2:20" x14ac:dyDescent="0.25">
      <c r="B38" s="12">
        <v>0</v>
      </c>
      <c r="C38" s="13"/>
      <c r="D38" s="5" t="s">
        <v>83</v>
      </c>
      <c r="E38" s="6"/>
      <c r="G38" s="12" t="s">
        <v>14</v>
      </c>
      <c r="H38" s="13"/>
      <c r="I38" s="6" t="s">
        <v>84</v>
      </c>
      <c r="J38" s="6" t="s">
        <v>81</v>
      </c>
      <c r="K38" s="6" t="s">
        <v>85</v>
      </c>
      <c r="L38" s="7">
        <v>0</v>
      </c>
      <c r="M38" s="4">
        <v>0</v>
      </c>
      <c r="O38" s="9"/>
      <c r="P38" s="9"/>
      <c r="Q38" s="9"/>
      <c r="R38" s="9"/>
      <c r="S38" s="9"/>
      <c r="T38" s="11">
        <f t="shared" si="0"/>
        <v>0</v>
      </c>
    </row>
    <row r="39" spans="2:20" ht="0" hidden="1" customHeight="1" x14ac:dyDescent="0.25"/>
  </sheetData>
  <mergeCells count="63">
    <mergeCell ref="B2:M2"/>
    <mergeCell ref="C4:E4"/>
    <mergeCell ref="H4:M4"/>
    <mergeCell ref="B7:M7"/>
    <mergeCell ref="B8:C8"/>
    <mergeCell ref="G8:H8"/>
    <mergeCell ref="B9:C9"/>
    <mergeCell ref="G9:H9"/>
    <mergeCell ref="B10:C10"/>
    <mergeCell ref="G10:H10"/>
    <mergeCell ref="B11:M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M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M31"/>
    <mergeCell ref="B32:C32"/>
    <mergeCell ref="G32:H32"/>
    <mergeCell ref="B33:C33"/>
    <mergeCell ref="G33:H33"/>
    <mergeCell ref="B34:C34"/>
    <mergeCell ref="G34:H34"/>
    <mergeCell ref="B38:C38"/>
    <mergeCell ref="G38:H38"/>
    <mergeCell ref="B35:C35"/>
    <mergeCell ref="G35:H35"/>
    <mergeCell ref="B36:C36"/>
    <mergeCell ref="G36:H36"/>
    <mergeCell ref="B37:C37"/>
    <mergeCell ref="G37:H37"/>
  </mergeCells>
  <pageMargins left="0.2" right="0.2" top="0.2" bottom="0.54374999999999996" header="0.2" footer="0.2"/>
  <pageSetup orientation="portrait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dcterms:created xsi:type="dcterms:W3CDTF">2020-07-25T15:16:05Z</dcterms:created>
  <dcterms:modified xsi:type="dcterms:W3CDTF">2020-07-25T15:18:20Z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