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ewi\Desktop\Koolspeed points\"/>
    </mc:Choice>
  </mc:AlternateContent>
  <bookViews>
    <workbookView xWindow="0" yWindow="0" windowWidth="28800" windowHeight="12435"/>
  </bookViews>
  <sheets>
    <sheet name="EventResults" sheetId="1" r:id="rId1"/>
  </sheets>
  <definedNames>
    <definedName name="_xlnm.Print_Titles" localSheetId="0">EventResults!$1:$5</definedName>
  </definedNames>
  <calcPr calcId="152511"/>
</workbook>
</file>

<file path=xl/calcChain.xml><?xml version="1.0" encoding="utf-8"?>
<calcChain xmlns="http://schemas.openxmlformats.org/spreadsheetml/2006/main">
  <c r="L68" i="1" l="1"/>
  <c r="L69" i="1"/>
  <c r="L70" i="1"/>
  <c r="L71" i="1"/>
  <c r="L72" i="1"/>
  <c r="L73" i="1"/>
  <c r="L74" i="1"/>
  <c r="L75" i="1"/>
  <c r="L7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99" i="1"/>
  <c r="L25" i="1" l="1"/>
  <c r="L46" i="1"/>
  <c r="L67" i="1"/>
  <c r="L80" i="1"/>
  <c r="L81" i="1"/>
  <c r="L82" i="1"/>
  <c r="L83" i="1"/>
  <c r="L84" i="1"/>
  <c r="L85" i="1"/>
  <c r="L86" i="1"/>
  <c r="L87" i="1"/>
  <c r="L88" i="1"/>
  <c r="L89" i="1"/>
  <c r="L100" i="1"/>
  <c r="L9" i="1"/>
</calcChain>
</file>

<file path=xl/sharedStrings.xml><?xml version="1.0" encoding="utf-8"?>
<sst xmlns="http://schemas.openxmlformats.org/spreadsheetml/2006/main" count="205" uniqueCount="120">
  <si>
    <r>
      <rPr>
        <sz val="8"/>
        <color rgb="FF000000"/>
        <rFont val="Arial"/>
      </rPr>
      <t xml:space="preserve">Producer:   </t>
    </r>
    <r>
      <rPr>
        <b/>
        <sz val="8"/>
        <color rgb="FF000000"/>
        <rFont val="Arial"/>
      </rPr>
      <t xml:space="preserve">NBHA TX 15
</t>
    </r>
    <r>
      <rPr>
        <sz val="8"/>
        <color rgb="FF000000"/>
        <rFont val="Arial"/>
      </rPr>
      <t xml:space="preserve">Location:   </t>
    </r>
    <r>
      <rPr>
        <b/>
        <sz val="8"/>
        <color rgb="FF000000"/>
        <rFont val="Arial"/>
      </rPr>
      <t xml:space="preserve">Zaal Ranch-Collinsville, TX
</t>
    </r>
    <r>
      <rPr>
        <sz val="8"/>
        <color rgb="FF000000"/>
        <rFont val="Arial"/>
      </rPr>
      <t xml:space="preserve">Event Payout:  </t>
    </r>
    <r>
      <rPr>
        <b/>
        <sz val="8"/>
        <color rgb="FF000000"/>
        <rFont val="Arial"/>
      </rPr>
      <t>$1,420.00</t>
    </r>
    <r>
      <rPr>
        <b/>
        <sz val="8"/>
        <color rgb="FF000000"/>
        <rFont val="Arial"/>
      </rPr>
      <t xml:space="preserve">             </t>
    </r>
    <r>
      <rPr>
        <sz val="8"/>
        <color rgb="FF000000"/>
        <rFont val="Arial"/>
      </rPr>
      <t>Total Signups</t>
    </r>
    <r>
      <rPr>
        <b/>
        <sz val="8"/>
        <color rgb="FF000000"/>
        <rFont val="Arial"/>
      </rPr>
      <t xml:space="preserve">:  </t>
    </r>
    <r>
      <rPr>
        <b/>
        <sz val="8"/>
        <color rgb="FF000000"/>
        <rFont val="Arial"/>
      </rPr>
      <t>56</t>
    </r>
  </si>
  <si>
    <r>
      <rPr>
        <b/>
        <u/>
        <sz val="10"/>
        <color rgb="FF000000"/>
        <rFont val="Arial"/>
      </rPr>
      <t>1D</t>
    </r>
    <r>
      <rPr>
        <b/>
        <u/>
        <sz val="10"/>
        <color rgb="FF000000"/>
        <rFont val="Arial"/>
      </rPr>
      <t xml:space="preserve"> - Results</t>
    </r>
  </si>
  <si>
    <t>Place</t>
  </si>
  <si>
    <t>Contestant</t>
  </si>
  <si>
    <t>Hometown</t>
  </si>
  <si>
    <r>
      <rPr>
        <sz val="8"/>
        <color rgb="FF000000"/>
        <rFont val="Arial"/>
      </rPr>
      <t>Weatherford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</si>
  <si>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Nocona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</si>
  <si>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b/>
        <u/>
        <sz val="10"/>
        <color rgb="FF000000"/>
        <rFont val="Arial"/>
      </rPr>
      <t>2D</t>
    </r>
    <r>
      <rPr>
        <b/>
        <u/>
        <sz val="10"/>
        <color rgb="FF000000"/>
        <rFont val="Arial"/>
      </rPr>
      <t xml:space="preserve"> - Results</t>
    </r>
  </si>
  <si>
    <r>
      <rPr>
        <sz val="8"/>
        <color rgb="FF000000"/>
        <rFont val="Arial"/>
      </rPr>
      <t>Sherman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</si>
  <si>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Whitesboro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</si>
  <si>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 xml:space="preserve">Springtown 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</si>
  <si>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 xml:space="preserve">Boyd 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</si>
  <si>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Haslet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</si>
  <si>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Stephenville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</si>
  <si>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b/>
        <u/>
        <sz val="10"/>
        <color rgb="FF000000"/>
        <rFont val="Arial"/>
      </rPr>
      <t>3D</t>
    </r>
    <r>
      <rPr>
        <b/>
        <u/>
        <sz val="10"/>
        <color rgb="FF000000"/>
        <rFont val="Arial"/>
      </rPr>
      <t xml:space="preserve"> - Results</t>
    </r>
  </si>
  <si>
    <r>
      <rPr>
        <sz val="8"/>
        <color rgb="FF000000"/>
        <rFont val="Arial"/>
      </rPr>
      <t>Boyd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</si>
  <si>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Flower Mound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</si>
  <si>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Springtown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</si>
  <si>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Canton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</si>
  <si>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Flower Mound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</si>
  <si>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Poolville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</si>
  <si>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Decatur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</si>
  <si>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Sanger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</si>
  <si>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Alvord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</si>
  <si>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Sanger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</si>
  <si>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Justin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Texas</t>
    </r>
  </si>
  <si>
    <t>Points</t>
  </si>
  <si>
    <t>Total</t>
  </si>
  <si>
    <t>2D</t>
  </si>
  <si>
    <t>3D</t>
  </si>
  <si>
    <t>4D</t>
  </si>
  <si>
    <t>5D</t>
  </si>
  <si>
    <t>Collinsville, Tx</t>
  </si>
  <si>
    <t>Durant, OK</t>
  </si>
  <si>
    <t>Whitesboro, Tx</t>
  </si>
  <si>
    <t>Keller, Tx</t>
  </si>
  <si>
    <t>Dodd City, Tx</t>
  </si>
  <si>
    <t>Justin, Tx</t>
  </si>
  <si>
    <t>Valley View, TX</t>
  </si>
  <si>
    <t>Gainesville, TX</t>
  </si>
  <si>
    <t>Paris, Tx</t>
  </si>
  <si>
    <t>Sunset, Tx</t>
  </si>
  <si>
    <t>Blue Ridge, TX</t>
  </si>
  <si>
    <t>KoolSpeed Sumer Buckle Series Open Run for the Bonus</t>
  </si>
  <si>
    <t>Total Runners</t>
  </si>
  <si>
    <t>Ashlyn Renfroe on Dash My Way To Victory</t>
  </si>
  <si>
    <t>Jennifer Abbott on Wendell Jackson O20</t>
  </si>
  <si>
    <t>Monica Gillespie on Bibbity Bobbidi Boo</t>
  </si>
  <si>
    <t>Brian Haworth on Kidd</t>
  </si>
  <si>
    <t>Rachel Eddins on Whiskey</t>
  </si>
  <si>
    <t>Tomi Womack on Harley</t>
  </si>
  <si>
    <t xml:space="preserve">      Whitesboro, Tx</t>
  </si>
  <si>
    <t>x</t>
  </si>
  <si>
    <t>Savannah Chaddick on Kat</t>
  </si>
  <si>
    <t>Bailey Fowler on KN First Slick Chick</t>
  </si>
  <si>
    <t xml:space="preserve">       Valley View, Tx</t>
  </si>
  <si>
    <t>Tyler Crosby on Cupcake</t>
  </si>
  <si>
    <t>Lori Hall on Dottie</t>
  </si>
  <si>
    <t>Kaylee Gideon on Duke</t>
  </si>
  <si>
    <t>Tyra Bennett on Ima Kool Cassie</t>
  </si>
  <si>
    <t>Samantha Lindenfeld on Aboy Named Sioux O20</t>
  </si>
  <si>
    <t>Chris Baughan on Miss JB 065</t>
  </si>
  <si>
    <t>Daryll Kessler on Meyrl</t>
  </si>
  <si>
    <t>Alissa Anderson on Smalls</t>
  </si>
  <si>
    <t>Kendall  Pearse on Reb</t>
  </si>
  <si>
    <t>Jillian Carruthers on Gracious Ta Fame</t>
  </si>
  <si>
    <t>Emily Williams on Crack OY20</t>
  </si>
  <si>
    <t>Tomi Womack on Pistol</t>
  </si>
  <si>
    <t>Kelsey Howard on Triple Gold Time O20</t>
  </si>
  <si>
    <t>Charmarie Allen on Stretch O20</t>
  </si>
  <si>
    <t>Simone Preslar-Elmore on Badger A Conchadrift OS20</t>
  </si>
  <si>
    <t>Daryll Kessler on Miranda</t>
  </si>
  <si>
    <t xml:space="preserve">Lori Hall on </t>
  </si>
  <si>
    <t>Amber Hartman on Zelena</t>
  </si>
  <si>
    <t>Madelynn Hayen on Boogie's Moon Pie OY20</t>
  </si>
  <si>
    <t>Shannon Black on Little Bit</t>
  </si>
  <si>
    <t>Krista Lucas on Crown Royal jet</t>
  </si>
  <si>
    <t>Simone Preslar-Elmore on Mitey Moon Dash OS20</t>
  </si>
  <si>
    <t xml:space="preserve">      Springtown, Tx</t>
  </si>
  <si>
    <t>Kim Eisen on Velvet's Special Gal OS20</t>
  </si>
  <si>
    <t>Shylynne Gonzalez on Bailey OY20</t>
  </si>
  <si>
    <t>Donna Howard on Foxy</t>
  </si>
  <si>
    <t>Sydney Wollett on Hooked on Firewater</t>
  </si>
  <si>
    <t>Kelsey Howard on  Tricks Broken Heart O20</t>
  </si>
  <si>
    <t>Chris Sterling on Tess</t>
  </si>
  <si>
    <t>Emma Mateus on Tulsa</t>
  </si>
  <si>
    <t>Amber Brown on Reba</t>
  </si>
  <si>
    <t>Kaylee Lehrmann on Blazin Wagon</t>
  </si>
  <si>
    <t xml:space="preserve">       Bedford, Tx</t>
  </si>
  <si>
    <t>Nicole Buell on Dirty Money O20</t>
  </si>
  <si>
    <t>Jenna Napier on Fire Me Fast</t>
  </si>
  <si>
    <t>Shylynne Gonzalez on This Gun Is Loaded OY20</t>
  </si>
  <si>
    <t>Mitchell Eddins on Maggie</t>
  </si>
  <si>
    <t>Jennifer Bergmann on CrowBar</t>
  </si>
  <si>
    <t xml:space="preserve">            Azle, Tx</t>
  </si>
  <si>
    <t>Halie Rhodes on Yahoo</t>
  </si>
  <si>
    <t>Becky Dockery on Power Of A Faithman O20</t>
  </si>
  <si>
    <t>Jeannie Swaim on Hollywood</t>
  </si>
  <si>
    <t>Carrol Abendroth on M Gator Runaway</t>
  </si>
  <si>
    <t>Kateleigh Clough on Bo</t>
  </si>
  <si>
    <t>Sharin Hall on He's A Famous BadCat</t>
  </si>
  <si>
    <t>Dana Chaddick on Roses N Cash ( Nikki)</t>
  </si>
  <si>
    <t xml:space="preserve">       Whitesboro, Tx</t>
  </si>
  <si>
    <t>Jennifer Price on Romeo O20</t>
  </si>
  <si>
    <t>Kendal Dickson on Princess</t>
  </si>
  <si>
    <t>Shylynne Gonzalez on Instant Hal OY20</t>
  </si>
  <si>
    <t>Samantha Tapia on Ace</t>
  </si>
  <si>
    <t>Stepheny Womack on Jess</t>
  </si>
  <si>
    <t>Corey Picou on Lego</t>
  </si>
  <si>
    <t>Vernon Dickson on Willie</t>
  </si>
  <si>
    <t>Shylynne Gonzalez on Remington OY20</t>
  </si>
  <si>
    <t>Rhonda Souder on Spoonsfuls Best Bet(Boss)</t>
  </si>
  <si>
    <t>Paradise, Tx</t>
  </si>
  <si>
    <t>Shaiann Kellogg on Juke Box Feature</t>
  </si>
  <si>
    <t>Sharin Hall on Famous Dash Ta Vegas</t>
  </si>
  <si>
    <t>Chelsi McLarty on Sunni</t>
  </si>
  <si>
    <t>Fort Worth, Tx</t>
  </si>
  <si>
    <t>Becky Dockery on Papas Faith Boy</t>
  </si>
  <si>
    <t>Jennifer Dopilka on Arrow</t>
  </si>
  <si>
    <t>Lyndsey Tucker on Sakem Skip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</si>
</sst>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Arial"/>
    </font>
    <font>
      <b/>
      <u/>
      <sz val="10"/>
      <color rgb="FF000000"/>
      <name val="Arial"/>
    </font>
    <font>
      <b/>
      <sz val="8"/>
      <color rgb="FF000000"/>
      <name val="Arial"/>
    </font>
    <font>
      <b/>
      <sz val="12"/>
      <color rgb="FF00000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1" fillId="0" borderId="0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6" xfId="0" applyFont="1" applyFill="1" applyBorder="1"/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4" fontId="1" fillId="0" borderId="5" xfId="0" applyNumberFormat="1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7" xfId="0" applyFont="1" applyFill="1" applyBorder="1"/>
    <xf numFmtId="0" fontId="1" fillId="0" borderId="0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 readingOrder="1"/>
    </xf>
    <xf numFmtId="0" fontId="2" fillId="0" borderId="3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8" xfId="0" applyFont="1" applyFill="1" applyBorder="1"/>
    <xf numFmtId="0" fontId="4" fillId="0" borderId="10" xfId="0" applyNumberFormat="1" applyFont="1" applyFill="1" applyBorder="1" applyAlignment="1">
      <alignment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1" fillId="0" borderId="12" xfId="0" applyFont="1" applyFill="1" applyBorder="1"/>
    <xf numFmtId="0" fontId="1" fillId="0" borderId="9" xfId="0" applyFont="1" applyFill="1" applyBorder="1"/>
    <xf numFmtId="0" fontId="3" fillId="0" borderId="11" xfId="0" applyNumberFormat="1" applyFont="1" applyFill="1" applyBorder="1" applyAlignment="1">
      <alignment horizontal="left" vertical="top" wrapText="1" readingOrder="1"/>
    </xf>
    <xf numFmtId="0" fontId="1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left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vertical="top" wrapText="1"/>
    </xf>
    <xf numFmtId="0" fontId="8" fillId="0" borderId="3" xfId="0" applyNumberFormat="1" applyFont="1" applyFill="1" applyBorder="1" applyAlignment="1">
      <alignment vertical="top" wrapText="1" readingOrder="1"/>
    </xf>
    <xf numFmtId="0" fontId="6" fillId="0" borderId="3" xfId="0" applyFont="1" applyFill="1" applyBorder="1"/>
    <xf numFmtId="0" fontId="2" fillId="0" borderId="13" xfId="0" applyNumberFormat="1" applyFont="1" applyFill="1" applyBorder="1" applyAlignment="1">
      <alignment horizontal="center" vertical="top" wrapText="1" readingOrder="1"/>
    </xf>
    <xf numFmtId="0" fontId="6" fillId="0" borderId="9" xfId="0" applyFont="1" applyFill="1" applyBorder="1"/>
    <xf numFmtId="0" fontId="6" fillId="0" borderId="8" xfId="0" applyFont="1" applyFill="1" applyBorder="1"/>
    <xf numFmtId="0" fontId="3" fillId="0" borderId="2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9" fillId="0" borderId="0" xfId="0" applyNumberFormat="1" applyFont="1" applyFill="1" applyBorder="1" applyAlignment="1">
      <alignment horizontal="left" vertical="top" wrapText="1" readingOrder="1"/>
    </xf>
    <xf numFmtId="0" fontId="6" fillId="0" borderId="7" xfId="0" applyFont="1" applyFill="1" applyBorder="1"/>
    <xf numFmtId="0" fontId="6" fillId="0" borderId="12" xfId="0" applyFont="1" applyFill="1" applyBorder="1"/>
    <xf numFmtId="0" fontId="3" fillId="0" borderId="0" xfId="0" applyNumberFormat="1" applyFont="1" applyFill="1" applyBorder="1" applyAlignment="1">
      <alignment horizontal="left" vertical="top" wrapText="1" readingOrder="1"/>
    </xf>
    <xf numFmtId="0" fontId="2" fillId="0" borderId="7" xfId="0" applyNumberFormat="1" applyFont="1" applyFill="1" applyBorder="1" applyAlignment="1">
      <alignment horizontal="center" vertical="top" wrapText="1" readingOrder="1"/>
    </xf>
    <xf numFmtId="0" fontId="10" fillId="0" borderId="0" xfId="0" applyNumberFormat="1" applyFont="1" applyFill="1" applyBorder="1" applyAlignment="1">
      <alignment horizontal="left" vertical="top" wrapText="1" readingOrder="1"/>
    </xf>
    <xf numFmtId="0" fontId="10" fillId="0" borderId="0" xfId="0" applyNumberFormat="1" applyFont="1" applyFill="1" applyBorder="1" applyAlignment="1">
      <alignment horizontal="left" vertical="top" wrapText="1" readingOrder="1"/>
    </xf>
    <xf numFmtId="0" fontId="2" fillId="0" borderId="14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vertical="top" wrapText="1"/>
    </xf>
    <xf numFmtId="0" fontId="8" fillId="0" borderId="3" xfId="0" applyNumberFormat="1" applyFont="1" applyFill="1" applyBorder="1" applyAlignment="1">
      <alignment horizontal="center" vertical="top" wrapText="1" readingOrder="1"/>
    </xf>
    <xf numFmtId="0" fontId="2" fillId="0" borderId="13" xfId="0" applyNumberFormat="1" applyFont="1" applyFill="1" applyBorder="1" applyAlignment="1">
      <alignment horizontal="center" vertical="top" wrapText="1" readingOrder="1"/>
    </xf>
    <xf numFmtId="0" fontId="2" fillId="0" borderId="8" xfId="0" applyNumberFormat="1" applyFont="1" applyFill="1" applyBorder="1" applyAlignment="1">
      <alignment horizontal="center" vertical="top" wrapText="1" readingOrder="1"/>
    </xf>
    <xf numFmtId="0" fontId="4" fillId="0" borderId="15" xfId="0" applyNumberFormat="1" applyFont="1" applyFill="1" applyBorder="1" applyAlignment="1">
      <alignment horizontal="center" wrapText="1" readingOrder="1"/>
    </xf>
    <xf numFmtId="0" fontId="8" fillId="0" borderId="13" xfId="0" applyNumberFormat="1" applyFont="1" applyFill="1" applyBorder="1" applyAlignment="1">
      <alignment horizontal="center" vertical="top" wrapText="1" readingOrder="1"/>
    </xf>
    <xf numFmtId="0" fontId="8" fillId="0" borderId="8" xfId="0" applyNumberFormat="1" applyFont="1" applyFill="1" applyBorder="1" applyAlignment="1">
      <alignment horizontal="center" vertical="top" wrapText="1" readingOrder="1"/>
    </xf>
    <xf numFmtId="0" fontId="4" fillId="0" borderId="16" xfId="0" applyNumberFormat="1" applyFont="1" applyFill="1" applyBorder="1" applyAlignment="1">
      <alignment horizontal="center" wrapText="1" readingOrder="1"/>
    </xf>
    <xf numFmtId="0" fontId="2" fillId="0" borderId="8" xfId="0" applyNumberFormat="1" applyFont="1" applyFill="1" applyBorder="1" applyAlignment="1">
      <alignment horizontal="center" vertical="top" wrapText="1" readingOrder="1"/>
    </xf>
    <xf numFmtId="0" fontId="8" fillId="0" borderId="13" xfId="0" applyNumberFormat="1" applyFont="1" applyFill="1" applyBorder="1" applyAlignment="1">
      <alignment horizontal="center" vertical="top" wrapText="1" readingOrder="1"/>
    </xf>
    <xf numFmtId="0" fontId="8" fillId="0" borderId="8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5"/>
  <sheetViews>
    <sheetView showGridLines="0" tabSelected="1" workbookViewId="0">
      <pane ySplit="5" topLeftCell="A76" activePane="bottomLeft" state="frozen"/>
      <selection pane="bottomLeft" activeCell="H96" sqref="H96"/>
    </sheetView>
  </sheetViews>
  <sheetFormatPr defaultRowHeight="15"/>
  <cols>
    <col min="1" max="1" width="2" customWidth="1"/>
    <col min="2" max="2" width="0.140625" customWidth="1"/>
    <col min="3" max="3" width="0.140625" style="6" customWidth="1"/>
    <col min="4" max="4" width="35.7109375" customWidth="1"/>
    <col min="5" max="5" width="0.7109375" customWidth="1"/>
    <col min="6" max="6" width="18.28515625" customWidth="1"/>
    <col min="7" max="7" width="10.140625" bestFit="1" customWidth="1"/>
    <col min="8" max="8" width="9.7109375" bestFit="1" customWidth="1"/>
    <col min="11" max="11" width="9.7109375" bestFit="1" customWidth="1"/>
  </cols>
  <sheetData>
    <row r="1" spans="2:12" ht="5.85" customHeight="1"/>
    <row r="2" spans="2:12" ht="24.2" customHeight="1">
      <c r="B2" s="34" t="s">
        <v>43</v>
      </c>
      <c r="C2" s="22"/>
      <c r="D2" s="23"/>
      <c r="E2" s="23"/>
      <c r="F2" s="23"/>
    </row>
    <row r="3" spans="2:12" ht="3" customHeight="1"/>
    <row r="4" spans="2:12" ht="35.450000000000003" customHeight="1">
      <c r="D4" s="6"/>
      <c r="F4" s="5" t="s">
        <v>0</v>
      </c>
    </row>
    <row r="5" spans="2:12" ht="0.95" customHeight="1"/>
    <row r="6" spans="2:12" ht="3.95" customHeight="1" thickBot="1"/>
    <row r="7" spans="2:12" ht="15.75" customHeight="1" thickTop="1">
      <c r="B7" s="24" t="s">
        <v>1</v>
      </c>
      <c r="C7" s="32"/>
      <c r="D7" s="25"/>
      <c r="E7" s="25"/>
      <c r="F7" s="25"/>
      <c r="G7" s="7">
        <v>44023</v>
      </c>
      <c r="H7" s="7">
        <v>44038</v>
      </c>
      <c r="I7" s="7">
        <v>44044</v>
      </c>
      <c r="J7" s="7">
        <v>44051</v>
      </c>
      <c r="K7" s="7">
        <v>44065</v>
      </c>
      <c r="L7" s="7" t="s">
        <v>27</v>
      </c>
    </row>
    <row r="8" spans="2:12" ht="16.5" customHeight="1" thickBot="1">
      <c r="B8" s="16" t="s">
        <v>2</v>
      </c>
      <c r="C8" s="17"/>
      <c r="D8" s="17" t="s">
        <v>3</v>
      </c>
      <c r="E8" s="46" t="s">
        <v>4</v>
      </c>
      <c r="F8" s="49"/>
      <c r="G8" s="3" t="s">
        <v>26</v>
      </c>
      <c r="H8" s="3" t="s">
        <v>26</v>
      </c>
      <c r="I8" s="3" t="s">
        <v>26</v>
      </c>
      <c r="J8" s="3" t="s">
        <v>26</v>
      </c>
      <c r="K8" s="3" t="s">
        <v>26</v>
      </c>
      <c r="L8" s="3" t="s">
        <v>26</v>
      </c>
    </row>
    <row r="9" spans="2:12" ht="15" customHeight="1">
      <c r="B9" s="13"/>
      <c r="C9" s="13"/>
      <c r="D9" s="12" t="s">
        <v>45</v>
      </c>
      <c r="E9" s="44" t="s">
        <v>32</v>
      </c>
      <c r="F9" s="45"/>
      <c r="G9" s="19">
        <v>10</v>
      </c>
      <c r="H9" s="2">
        <v>0</v>
      </c>
      <c r="I9" s="2"/>
      <c r="J9" s="2"/>
      <c r="K9" s="2"/>
      <c r="L9" s="2">
        <f>SUM(G9:K9)</f>
        <v>10</v>
      </c>
    </row>
    <row r="10" spans="2:12" s="6" customFormat="1">
      <c r="B10" s="13"/>
      <c r="C10" s="13"/>
      <c r="D10" s="27" t="s">
        <v>53</v>
      </c>
      <c r="E10" s="13"/>
      <c r="F10" s="26" t="s">
        <v>51</v>
      </c>
      <c r="G10" s="30" t="s">
        <v>52</v>
      </c>
      <c r="H10" s="2">
        <v>10</v>
      </c>
      <c r="I10" s="2"/>
      <c r="J10" s="2"/>
      <c r="K10" s="2"/>
      <c r="L10" s="2">
        <f>SUM(G10:K10)</f>
        <v>10</v>
      </c>
    </row>
    <row r="11" spans="2:12" s="6" customFormat="1">
      <c r="B11" s="13"/>
      <c r="C11" s="13"/>
      <c r="D11" s="27" t="s">
        <v>54</v>
      </c>
      <c r="E11" s="13"/>
      <c r="F11" s="26" t="s">
        <v>55</v>
      </c>
      <c r="G11" s="30">
        <v>0</v>
      </c>
      <c r="H11" s="2">
        <v>5</v>
      </c>
      <c r="I11" s="2"/>
      <c r="J11" s="2"/>
      <c r="K11" s="2"/>
      <c r="L11" s="2">
        <f>SUM(G11:K11)</f>
        <v>5</v>
      </c>
    </row>
    <row r="12" spans="2:12" ht="15" customHeight="1">
      <c r="B12" s="13"/>
      <c r="C12" s="13"/>
      <c r="D12" s="12" t="s">
        <v>46</v>
      </c>
      <c r="E12" s="44" t="s">
        <v>5</v>
      </c>
      <c r="F12" s="45"/>
      <c r="G12" s="15">
        <v>9</v>
      </c>
      <c r="H12" s="1">
        <v>3</v>
      </c>
      <c r="I12" s="1"/>
      <c r="J12" s="1"/>
      <c r="K12" s="1"/>
      <c r="L12" s="2">
        <f>SUM(G12:K12)</f>
        <v>12</v>
      </c>
    </row>
    <row r="13" spans="2:12" ht="15" customHeight="1">
      <c r="B13" s="13"/>
      <c r="C13" s="13"/>
      <c r="D13" s="12" t="s">
        <v>47</v>
      </c>
      <c r="E13" s="44" t="s">
        <v>33</v>
      </c>
      <c r="F13" s="45"/>
      <c r="G13" s="15">
        <v>8</v>
      </c>
      <c r="H13" s="28" t="s">
        <v>52</v>
      </c>
      <c r="I13" s="1"/>
      <c r="J13" s="1"/>
      <c r="K13" s="1"/>
      <c r="L13" s="2">
        <f>SUM(G13:K13)</f>
        <v>8</v>
      </c>
    </row>
    <row r="14" spans="2:12" ht="15" customHeight="1">
      <c r="B14" s="13"/>
      <c r="C14" s="13"/>
      <c r="D14" s="12" t="s">
        <v>48</v>
      </c>
      <c r="E14" s="44" t="s">
        <v>34</v>
      </c>
      <c r="F14" s="45"/>
      <c r="G14" s="15">
        <v>7</v>
      </c>
      <c r="H14" s="1">
        <v>0</v>
      </c>
      <c r="I14" s="1"/>
      <c r="J14" s="1"/>
      <c r="K14" s="1"/>
      <c r="L14" s="2">
        <f>SUM(G14:K14)</f>
        <v>7</v>
      </c>
    </row>
    <row r="15" spans="2:12" ht="15" customHeight="1">
      <c r="B15" s="13"/>
      <c r="C15" s="13"/>
      <c r="D15" s="12" t="s">
        <v>49</v>
      </c>
      <c r="E15" s="44" t="s">
        <v>35</v>
      </c>
      <c r="F15" s="45"/>
      <c r="G15" s="15">
        <v>6</v>
      </c>
      <c r="H15" s="1">
        <v>4</v>
      </c>
      <c r="I15" s="1"/>
      <c r="J15" s="1"/>
      <c r="K15" s="1"/>
      <c r="L15" s="2">
        <f>SUM(G15:K15)</f>
        <v>10</v>
      </c>
    </row>
    <row r="16" spans="2:12" s="6" customFormat="1">
      <c r="B16" s="13"/>
      <c r="C16" s="13"/>
      <c r="D16" s="27" t="s">
        <v>56</v>
      </c>
      <c r="E16" s="13"/>
      <c r="F16" s="14"/>
      <c r="G16" s="31" t="s">
        <v>52</v>
      </c>
      <c r="H16" s="1">
        <v>9</v>
      </c>
      <c r="I16" s="1"/>
      <c r="J16" s="1"/>
      <c r="K16" s="1"/>
      <c r="L16" s="2">
        <f>SUM(G16:K16)</f>
        <v>9</v>
      </c>
    </row>
    <row r="17" spans="2:12" s="6" customFormat="1">
      <c r="B17" s="13"/>
      <c r="C17" s="13"/>
      <c r="D17" s="27" t="s">
        <v>57</v>
      </c>
      <c r="E17" s="13"/>
      <c r="F17" s="14"/>
      <c r="G17" s="31" t="s">
        <v>52</v>
      </c>
      <c r="H17" s="1">
        <v>8</v>
      </c>
      <c r="I17" s="1"/>
      <c r="J17" s="1"/>
      <c r="K17" s="1"/>
      <c r="L17" s="2">
        <f>SUM(G17:K17)</f>
        <v>8</v>
      </c>
    </row>
    <row r="18" spans="2:12" s="6" customFormat="1">
      <c r="B18" s="13"/>
      <c r="C18" s="13"/>
      <c r="D18" s="27" t="s">
        <v>58</v>
      </c>
      <c r="E18" s="13"/>
      <c r="F18" s="14"/>
      <c r="G18" s="31" t="s">
        <v>52</v>
      </c>
      <c r="H18" s="1">
        <v>7</v>
      </c>
      <c r="I18" s="1"/>
      <c r="J18" s="1"/>
      <c r="K18" s="1"/>
      <c r="L18" s="2">
        <f>SUM(G18:K18)</f>
        <v>7</v>
      </c>
    </row>
    <row r="19" spans="2:12" s="6" customFormat="1" ht="15" customHeight="1">
      <c r="B19" s="13"/>
      <c r="C19" s="13"/>
      <c r="D19" s="27" t="s">
        <v>60</v>
      </c>
      <c r="E19" s="44" t="s">
        <v>9</v>
      </c>
      <c r="F19" s="45"/>
      <c r="G19" s="31">
        <v>0</v>
      </c>
      <c r="H19" s="1">
        <v>6</v>
      </c>
      <c r="I19" s="1"/>
      <c r="J19" s="1"/>
      <c r="K19" s="1"/>
      <c r="L19" s="2">
        <f>SUM(G19:K19)</f>
        <v>6</v>
      </c>
    </row>
    <row r="20" spans="2:12" s="6" customFormat="1" ht="15" customHeight="1">
      <c r="B20" s="13"/>
      <c r="C20" s="13"/>
      <c r="D20" s="27" t="s">
        <v>61</v>
      </c>
      <c r="E20" s="44" t="s">
        <v>12</v>
      </c>
      <c r="F20" s="45"/>
      <c r="G20" s="31">
        <v>0</v>
      </c>
      <c r="H20" s="1">
        <v>2</v>
      </c>
      <c r="I20" s="1"/>
      <c r="J20" s="1"/>
      <c r="K20" s="1"/>
      <c r="L20" s="2">
        <f>SUM(G20:K20)</f>
        <v>2</v>
      </c>
    </row>
    <row r="21" spans="2:12" s="6" customFormat="1" ht="15" customHeight="1">
      <c r="B21" s="13"/>
      <c r="C21" s="13"/>
      <c r="D21" s="27" t="s">
        <v>62</v>
      </c>
      <c r="E21" s="13"/>
      <c r="F21" s="14"/>
      <c r="G21" s="31" t="s">
        <v>52</v>
      </c>
      <c r="H21" s="1">
        <v>1</v>
      </c>
      <c r="I21" s="1"/>
      <c r="J21" s="1"/>
      <c r="K21" s="1"/>
      <c r="L21" s="2">
        <f>SUM(G21:K21)</f>
        <v>1</v>
      </c>
    </row>
    <row r="22" spans="2:12" ht="15" customHeight="1">
      <c r="B22" s="13"/>
      <c r="C22" s="13"/>
      <c r="D22" s="12" t="s">
        <v>50</v>
      </c>
      <c r="E22" s="44" t="s">
        <v>6</v>
      </c>
      <c r="F22" s="45"/>
      <c r="G22" s="15">
        <v>5</v>
      </c>
      <c r="H22" s="28" t="s">
        <v>52</v>
      </c>
      <c r="I22" s="1"/>
      <c r="J22" s="1"/>
      <c r="K22" s="1"/>
      <c r="L22" s="1">
        <f>SUM(G22:K22)</f>
        <v>5</v>
      </c>
    </row>
    <row r="23" spans="2:12" ht="15.75" customHeight="1">
      <c r="B23" s="20" t="s">
        <v>7</v>
      </c>
      <c r="C23" s="33"/>
      <c r="D23" s="21"/>
      <c r="E23" s="21"/>
      <c r="F23" s="21"/>
      <c r="G23" s="4"/>
      <c r="H23" s="4"/>
      <c r="I23" s="4"/>
      <c r="J23" s="4"/>
      <c r="K23" s="4"/>
      <c r="L23" s="6"/>
    </row>
    <row r="24" spans="2:12" ht="15.75" customHeight="1">
      <c r="B24" s="16" t="s">
        <v>2</v>
      </c>
      <c r="C24" s="17"/>
      <c r="D24" s="17" t="s">
        <v>3</v>
      </c>
      <c r="E24" s="46" t="s">
        <v>4</v>
      </c>
      <c r="F24" s="46"/>
      <c r="G24" s="4" t="s">
        <v>28</v>
      </c>
      <c r="H24" s="4"/>
      <c r="I24" s="4"/>
      <c r="J24" s="4"/>
      <c r="K24" s="4"/>
      <c r="L24" s="6"/>
    </row>
    <row r="25" spans="2:12" ht="15" customHeight="1">
      <c r="B25" s="13"/>
      <c r="C25" s="13"/>
      <c r="D25" s="27" t="s">
        <v>59</v>
      </c>
      <c r="E25" s="44" t="s">
        <v>8</v>
      </c>
      <c r="F25" s="45"/>
      <c r="G25" s="1">
        <v>10</v>
      </c>
      <c r="H25" s="28" t="s">
        <v>52</v>
      </c>
      <c r="I25" s="1"/>
      <c r="J25" s="1"/>
      <c r="K25" s="1"/>
      <c r="L25" s="1">
        <f t="shared" ref="L25:L89" si="0">SUM(G25:K25)</f>
        <v>10</v>
      </c>
    </row>
    <row r="26" spans="2:12" s="6" customFormat="1">
      <c r="B26" s="13"/>
      <c r="C26" s="13"/>
      <c r="D26" s="27" t="s">
        <v>63</v>
      </c>
      <c r="E26" s="13"/>
      <c r="F26" s="14"/>
      <c r="G26" s="28" t="s">
        <v>52</v>
      </c>
      <c r="H26" s="1">
        <v>10</v>
      </c>
      <c r="I26" s="1"/>
      <c r="J26" s="1"/>
      <c r="K26" s="1"/>
      <c r="L26" s="1">
        <f t="shared" si="0"/>
        <v>10</v>
      </c>
    </row>
    <row r="27" spans="2:12" s="6" customFormat="1" ht="15" customHeight="1">
      <c r="B27" s="13"/>
      <c r="C27" s="13"/>
      <c r="D27" s="27" t="s">
        <v>64</v>
      </c>
      <c r="E27" s="44" t="s">
        <v>38</v>
      </c>
      <c r="F27" s="45"/>
      <c r="G27" s="28">
        <v>0</v>
      </c>
      <c r="H27" s="1">
        <v>9</v>
      </c>
      <c r="I27" s="1"/>
      <c r="J27" s="1"/>
      <c r="K27" s="1"/>
      <c r="L27" s="1">
        <f t="shared" si="0"/>
        <v>9</v>
      </c>
    </row>
    <row r="28" spans="2:12" ht="15" customHeight="1">
      <c r="B28" s="13"/>
      <c r="C28" s="13"/>
      <c r="D28" s="27" t="s">
        <v>60</v>
      </c>
      <c r="E28" s="44" t="s">
        <v>9</v>
      </c>
      <c r="F28" s="45"/>
      <c r="G28" s="1">
        <v>9</v>
      </c>
      <c r="H28" s="1">
        <v>0</v>
      </c>
      <c r="I28" s="1"/>
      <c r="J28" s="1"/>
      <c r="K28" s="1"/>
      <c r="L28" s="1">
        <f t="shared" si="0"/>
        <v>9</v>
      </c>
    </row>
    <row r="29" spans="2:12" s="6" customFormat="1">
      <c r="B29" s="13"/>
      <c r="C29" s="13"/>
      <c r="D29" s="27" t="s">
        <v>71</v>
      </c>
      <c r="E29" s="13"/>
      <c r="F29" s="14"/>
      <c r="G29" s="1">
        <v>0</v>
      </c>
      <c r="H29" s="1">
        <v>8</v>
      </c>
      <c r="I29" s="1"/>
      <c r="J29" s="1"/>
      <c r="K29" s="1"/>
      <c r="L29" s="1">
        <f t="shared" si="0"/>
        <v>8</v>
      </c>
    </row>
    <row r="30" spans="2:12" ht="22.5" customHeight="1">
      <c r="B30" s="13"/>
      <c r="C30" s="13"/>
      <c r="D30" s="27" t="s">
        <v>70</v>
      </c>
      <c r="E30" s="44" t="s">
        <v>10</v>
      </c>
      <c r="F30" s="45"/>
      <c r="G30" s="1">
        <v>8</v>
      </c>
      <c r="H30" s="1">
        <v>0</v>
      </c>
      <c r="I30" s="1"/>
      <c r="J30" s="1"/>
      <c r="K30" s="1"/>
      <c r="L30" s="1">
        <f t="shared" si="0"/>
        <v>8</v>
      </c>
    </row>
    <row r="31" spans="2:12" ht="15" customHeight="1">
      <c r="B31" s="13"/>
      <c r="C31" s="13"/>
      <c r="D31" s="27" t="s">
        <v>69</v>
      </c>
      <c r="E31" s="44" t="s">
        <v>36</v>
      </c>
      <c r="F31" s="45"/>
      <c r="G31" s="1">
        <v>7</v>
      </c>
      <c r="H31" s="1"/>
      <c r="I31" s="1"/>
      <c r="J31" s="1"/>
      <c r="K31" s="1"/>
      <c r="L31" s="1">
        <f t="shared" si="0"/>
        <v>7</v>
      </c>
    </row>
    <row r="32" spans="2:12" s="6" customFormat="1">
      <c r="B32" s="13"/>
      <c r="C32" s="13"/>
      <c r="D32" s="27" t="s">
        <v>72</v>
      </c>
      <c r="E32" s="13"/>
      <c r="F32" s="14"/>
      <c r="G32" s="28" t="s">
        <v>52</v>
      </c>
      <c r="H32" s="1">
        <v>7</v>
      </c>
      <c r="I32" s="1"/>
      <c r="J32" s="1"/>
      <c r="K32" s="1"/>
      <c r="L32" s="1">
        <f t="shared" si="0"/>
        <v>7</v>
      </c>
    </row>
    <row r="33" spans="2:12" s="6" customFormat="1">
      <c r="B33" s="13"/>
      <c r="C33" s="13"/>
      <c r="D33" s="27" t="s">
        <v>73</v>
      </c>
      <c r="E33" s="13"/>
      <c r="F33" s="14"/>
      <c r="G33" s="28" t="s">
        <v>52</v>
      </c>
      <c r="H33" s="1">
        <v>6</v>
      </c>
      <c r="I33" s="1"/>
      <c r="J33" s="1"/>
      <c r="K33" s="1"/>
      <c r="L33" s="1">
        <f t="shared" si="0"/>
        <v>6</v>
      </c>
    </row>
    <row r="34" spans="2:12" ht="15" customHeight="1">
      <c r="B34" s="13"/>
      <c r="C34" s="13"/>
      <c r="D34" s="27" t="s">
        <v>68</v>
      </c>
      <c r="E34" s="44" t="s">
        <v>9</v>
      </c>
      <c r="F34" s="45"/>
      <c r="G34" s="1">
        <v>6</v>
      </c>
      <c r="H34" s="1">
        <v>0</v>
      </c>
      <c r="I34" s="1"/>
      <c r="J34" s="1"/>
      <c r="K34" s="1"/>
      <c r="L34" s="1">
        <f t="shared" si="0"/>
        <v>6</v>
      </c>
    </row>
    <row r="35" spans="2:12" s="6" customFormat="1" ht="15" customHeight="1">
      <c r="B35" s="13"/>
      <c r="C35" s="13"/>
      <c r="D35" s="12" t="s">
        <v>48</v>
      </c>
      <c r="E35" s="44" t="s">
        <v>34</v>
      </c>
      <c r="F35" s="45"/>
      <c r="G35" s="1">
        <v>0</v>
      </c>
      <c r="H35" s="1">
        <v>5</v>
      </c>
      <c r="I35" s="1"/>
      <c r="J35" s="1"/>
      <c r="K35" s="1"/>
      <c r="L35" s="1">
        <f t="shared" si="0"/>
        <v>5</v>
      </c>
    </row>
    <row r="36" spans="2:12" ht="15" customHeight="1">
      <c r="B36" s="13"/>
      <c r="C36" s="13"/>
      <c r="D36" s="27" t="s">
        <v>67</v>
      </c>
      <c r="E36" s="44" t="s">
        <v>6</v>
      </c>
      <c r="F36" s="45"/>
      <c r="G36" s="1">
        <v>5</v>
      </c>
      <c r="H36" s="28" t="s">
        <v>52</v>
      </c>
      <c r="I36" s="1"/>
      <c r="J36" s="1"/>
      <c r="K36" s="1"/>
      <c r="L36" s="1">
        <f t="shared" si="0"/>
        <v>5</v>
      </c>
    </row>
    <row r="37" spans="2:12" ht="15" customHeight="1">
      <c r="B37" s="13"/>
      <c r="C37" s="13"/>
      <c r="D37" s="27" t="s">
        <v>66</v>
      </c>
      <c r="E37" s="44" t="s">
        <v>11</v>
      </c>
      <c r="F37" s="45"/>
      <c r="G37" s="1">
        <v>4</v>
      </c>
      <c r="H37" s="28" t="s">
        <v>52</v>
      </c>
      <c r="I37" s="1"/>
      <c r="J37" s="1"/>
      <c r="K37" s="1"/>
      <c r="L37" s="1">
        <f t="shared" si="0"/>
        <v>4</v>
      </c>
    </row>
    <row r="38" spans="2:12" s="6" customFormat="1" ht="15" customHeight="1">
      <c r="B38" s="13"/>
      <c r="C38" s="13"/>
      <c r="D38" s="27" t="s">
        <v>74</v>
      </c>
      <c r="E38" s="44" t="s">
        <v>16</v>
      </c>
      <c r="F38" s="45"/>
      <c r="G38" s="1">
        <v>0</v>
      </c>
      <c r="H38" s="28">
        <v>4</v>
      </c>
      <c r="I38" s="1"/>
      <c r="J38" s="1"/>
      <c r="K38" s="1"/>
      <c r="L38" s="1">
        <f t="shared" si="0"/>
        <v>4</v>
      </c>
    </row>
    <row r="39" spans="2:12" ht="15" customHeight="1">
      <c r="B39" s="13"/>
      <c r="C39" s="13"/>
      <c r="D39" s="27" t="s">
        <v>61</v>
      </c>
      <c r="E39" s="44" t="s">
        <v>12</v>
      </c>
      <c r="F39" s="45"/>
      <c r="G39" s="1">
        <v>3</v>
      </c>
      <c r="H39" s="1"/>
      <c r="I39" s="1"/>
      <c r="J39" s="1"/>
      <c r="K39" s="1"/>
      <c r="L39" s="1">
        <f t="shared" si="0"/>
        <v>3</v>
      </c>
    </row>
    <row r="40" spans="2:12" s="6" customFormat="1">
      <c r="B40" s="13"/>
      <c r="C40" s="13"/>
      <c r="D40" s="27" t="s">
        <v>76</v>
      </c>
      <c r="E40" s="13"/>
      <c r="F40" s="14"/>
      <c r="G40" s="28" t="s">
        <v>52</v>
      </c>
      <c r="H40" s="1">
        <v>3</v>
      </c>
      <c r="I40" s="1"/>
      <c r="J40" s="1"/>
      <c r="K40" s="1"/>
      <c r="L40" s="1">
        <f t="shared" si="0"/>
        <v>3</v>
      </c>
    </row>
    <row r="41" spans="2:12" s="6" customFormat="1" ht="22.5">
      <c r="B41" s="13"/>
      <c r="C41" s="13"/>
      <c r="D41" s="27" t="s">
        <v>77</v>
      </c>
      <c r="E41" s="13"/>
      <c r="F41" s="26" t="s">
        <v>78</v>
      </c>
      <c r="G41" s="28">
        <v>0</v>
      </c>
      <c r="H41" s="1">
        <v>2</v>
      </c>
      <c r="I41" s="1"/>
      <c r="J41" s="1"/>
      <c r="K41" s="1"/>
      <c r="L41" s="1">
        <f t="shared" si="0"/>
        <v>2</v>
      </c>
    </row>
    <row r="42" spans="2:12" s="6" customFormat="1" ht="15" customHeight="1">
      <c r="B42" s="13"/>
      <c r="C42" s="13"/>
      <c r="D42" s="27" t="s">
        <v>79</v>
      </c>
      <c r="E42" s="44" t="s">
        <v>17</v>
      </c>
      <c r="F42" s="45"/>
      <c r="G42" s="28">
        <v>0</v>
      </c>
      <c r="H42" s="1">
        <v>1</v>
      </c>
      <c r="I42" s="1"/>
      <c r="J42" s="1"/>
      <c r="K42" s="1"/>
      <c r="L42" s="1">
        <f t="shared" si="0"/>
        <v>1</v>
      </c>
    </row>
    <row r="43" spans="2:12" ht="15" customHeight="1">
      <c r="B43" s="13"/>
      <c r="C43" s="13"/>
      <c r="D43" s="27" t="s">
        <v>65</v>
      </c>
      <c r="E43" s="44" t="s">
        <v>13</v>
      </c>
      <c r="F43" s="45"/>
      <c r="G43" s="1">
        <v>2</v>
      </c>
      <c r="H43" s="28" t="s">
        <v>52</v>
      </c>
      <c r="I43" s="1"/>
      <c r="J43" s="1"/>
      <c r="K43" s="1"/>
      <c r="L43" s="1">
        <f t="shared" si="0"/>
        <v>2</v>
      </c>
    </row>
    <row r="44" spans="2:12" ht="15.75" customHeight="1">
      <c r="B44" s="20" t="s">
        <v>14</v>
      </c>
      <c r="C44" s="33"/>
      <c r="D44" s="21"/>
      <c r="E44" s="21"/>
      <c r="F44" s="21"/>
      <c r="G44" s="4"/>
      <c r="H44" s="4"/>
      <c r="I44" s="4"/>
      <c r="J44" s="4"/>
      <c r="K44" s="4"/>
      <c r="L44" s="6"/>
    </row>
    <row r="45" spans="2:12" ht="15.75" customHeight="1">
      <c r="B45" s="16" t="s">
        <v>2</v>
      </c>
      <c r="C45" s="17"/>
      <c r="D45" s="17" t="s">
        <v>3</v>
      </c>
      <c r="E45" s="46" t="s">
        <v>4</v>
      </c>
      <c r="F45" s="46"/>
      <c r="G45" s="4" t="s">
        <v>29</v>
      </c>
      <c r="H45" s="4"/>
      <c r="I45" s="4"/>
      <c r="J45" s="4"/>
      <c r="K45" s="4"/>
      <c r="L45" s="6"/>
    </row>
    <row r="46" spans="2:12" ht="15" customHeight="1">
      <c r="B46" s="13"/>
      <c r="C46" s="13"/>
      <c r="D46" s="27" t="s">
        <v>75</v>
      </c>
      <c r="E46" s="44" t="s">
        <v>15</v>
      </c>
      <c r="F46" s="45"/>
      <c r="G46" s="15">
        <v>10</v>
      </c>
      <c r="H46" s="28" t="s">
        <v>52</v>
      </c>
      <c r="I46" s="1"/>
      <c r="J46" s="1"/>
      <c r="K46" s="1"/>
      <c r="L46" s="1">
        <f t="shared" si="0"/>
        <v>10</v>
      </c>
    </row>
    <row r="47" spans="2:12" s="6" customFormat="1">
      <c r="B47" s="13"/>
      <c r="C47" s="13"/>
      <c r="D47" s="27" t="s">
        <v>85</v>
      </c>
      <c r="E47" s="13"/>
      <c r="F47" s="14"/>
      <c r="G47" s="15">
        <v>0</v>
      </c>
      <c r="H47" s="28">
        <v>9</v>
      </c>
      <c r="I47" s="1"/>
      <c r="J47" s="1"/>
      <c r="K47" s="1"/>
      <c r="L47" s="1">
        <f t="shared" si="0"/>
        <v>9</v>
      </c>
    </row>
    <row r="48" spans="2:12" ht="15" customHeight="1">
      <c r="B48" s="13"/>
      <c r="C48" s="13"/>
      <c r="D48" s="27" t="s">
        <v>74</v>
      </c>
      <c r="E48" s="44" t="s">
        <v>16</v>
      </c>
      <c r="F48" s="45"/>
      <c r="G48" s="15">
        <v>9</v>
      </c>
      <c r="H48" s="1">
        <v>0</v>
      </c>
      <c r="I48" s="1"/>
      <c r="J48" s="1"/>
      <c r="K48" s="1"/>
      <c r="L48" s="1">
        <f t="shared" si="0"/>
        <v>9</v>
      </c>
    </row>
    <row r="49" spans="2:12" s="6" customFormat="1" ht="15" customHeight="1">
      <c r="B49" s="13"/>
      <c r="C49" s="13"/>
      <c r="D49" s="27" t="s">
        <v>68</v>
      </c>
      <c r="E49" s="44" t="s">
        <v>9</v>
      </c>
      <c r="F49" s="45"/>
      <c r="G49" s="15">
        <v>0</v>
      </c>
      <c r="H49" s="1">
        <v>8</v>
      </c>
      <c r="I49" s="1"/>
      <c r="J49" s="1"/>
      <c r="K49" s="1"/>
      <c r="L49" s="1">
        <f t="shared" si="0"/>
        <v>8</v>
      </c>
    </row>
    <row r="50" spans="2:12" ht="15" customHeight="1">
      <c r="B50" s="13"/>
      <c r="C50" s="13"/>
      <c r="D50" s="27" t="s">
        <v>79</v>
      </c>
      <c r="E50" s="44" t="s">
        <v>17</v>
      </c>
      <c r="F50" s="45"/>
      <c r="G50" s="15">
        <v>8</v>
      </c>
      <c r="H50" s="1">
        <v>0</v>
      </c>
      <c r="I50" s="1"/>
      <c r="J50" s="1"/>
      <c r="K50" s="1"/>
      <c r="L50" s="1">
        <f t="shared" si="0"/>
        <v>8</v>
      </c>
    </row>
    <row r="51" spans="2:12" s="6" customFormat="1">
      <c r="B51" s="13"/>
      <c r="C51" s="13"/>
      <c r="D51" s="27" t="s">
        <v>86</v>
      </c>
      <c r="E51" s="13"/>
      <c r="F51" s="14"/>
      <c r="G51" s="31" t="s">
        <v>52</v>
      </c>
      <c r="H51" s="1">
        <v>7</v>
      </c>
      <c r="I51" s="1"/>
      <c r="J51" s="1"/>
      <c r="K51" s="1"/>
      <c r="L51" s="1">
        <f t="shared" si="0"/>
        <v>7</v>
      </c>
    </row>
    <row r="52" spans="2:12" ht="15" customHeight="1">
      <c r="B52" s="13"/>
      <c r="C52" s="13"/>
      <c r="D52" s="27" t="s">
        <v>80</v>
      </c>
      <c r="E52" s="44" t="s">
        <v>18</v>
      </c>
      <c r="F52" s="45"/>
      <c r="G52" s="15">
        <v>7</v>
      </c>
      <c r="H52" s="28" t="s">
        <v>52</v>
      </c>
      <c r="I52" s="1"/>
      <c r="J52" s="1"/>
      <c r="K52" s="1"/>
      <c r="L52" s="1">
        <f t="shared" si="0"/>
        <v>7</v>
      </c>
    </row>
    <row r="53" spans="2:12" ht="15" customHeight="1">
      <c r="B53" s="13"/>
      <c r="C53" s="13"/>
      <c r="D53" s="27" t="s">
        <v>81</v>
      </c>
      <c r="E53" s="44" t="s">
        <v>37</v>
      </c>
      <c r="F53" s="45"/>
      <c r="G53" s="15">
        <v>6</v>
      </c>
      <c r="H53" s="28" t="s">
        <v>52</v>
      </c>
      <c r="I53" s="1"/>
      <c r="J53" s="1"/>
      <c r="K53" s="1"/>
      <c r="L53" s="1">
        <f t="shared" si="0"/>
        <v>6</v>
      </c>
    </row>
    <row r="54" spans="2:12" s="6" customFormat="1">
      <c r="B54" s="13"/>
      <c r="C54" s="13"/>
      <c r="D54" s="27" t="s">
        <v>87</v>
      </c>
      <c r="E54" s="13"/>
      <c r="F54" s="26" t="s">
        <v>88</v>
      </c>
      <c r="G54" s="15">
        <v>0</v>
      </c>
      <c r="H54" s="28">
        <v>6</v>
      </c>
      <c r="I54" s="1"/>
      <c r="J54" s="1"/>
      <c r="K54" s="1"/>
      <c r="L54" s="1">
        <f t="shared" si="0"/>
        <v>6</v>
      </c>
    </row>
    <row r="55" spans="2:12" ht="15" customHeight="1">
      <c r="B55" s="13"/>
      <c r="C55" s="13"/>
      <c r="D55" s="27" t="s">
        <v>64</v>
      </c>
      <c r="E55" s="44" t="s">
        <v>38</v>
      </c>
      <c r="F55" s="45"/>
      <c r="G55" s="15">
        <v>5</v>
      </c>
      <c r="H55" s="1">
        <v>0</v>
      </c>
      <c r="I55" s="1"/>
      <c r="J55" s="1"/>
      <c r="K55" s="1"/>
      <c r="L55" s="1">
        <f t="shared" si="0"/>
        <v>5</v>
      </c>
    </row>
    <row r="56" spans="2:12" s="6" customFormat="1" ht="15" customHeight="1">
      <c r="B56" s="13"/>
      <c r="C56" s="13"/>
      <c r="D56" s="27" t="s">
        <v>89</v>
      </c>
      <c r="E56" s="44" t="s">
        <v>21</v>
      </c>
      <c r="F56" s="45"/>
      <c r="G56" s="15">
        <v>0</v>
      </c>
      <c r="H56" s="1">
        <v>5</v>
      </c>
      <c r="I56" s="1"/>
      <c r="J56" s="1"/>
      <c r="K56" s="1"/>
      <c r="L56" s="1">
        <f t="shared" si="0"/>
        <v>5</v>
      </c>
    </row>
    <row r="57" spans="2:12" s="6" customFormat="1">
      <c r="B57" s="13"/>
      <c r="C57" s="13"/>
      <c r="D57" s="27" t="s">
        <v>92</v>
      </c>
      <c r="E57" s="13"/>
      <c r="F57" s="14"/>
      <c r="G57" s="15">
        <v>0</v>
      </c>
      <c r="H57" s="1">
        <v>4</v>
      </c>
      <c r="I57" s="1"/>
      <c r="J57" s="1"/>
      <c r="K57" s="1"/>
      <c r="L57" s="1">
        <f t="shared" si="0"/>
        <v>4</v>
      </c>
    </row>
    <row r="58" spans="2:12" ht="15" customHeight="1">
      <c r="B58" s="13"/>
      <c r="C58" s="13"/>
      <c r="D58" s="27" t="s">
        <v>82</v>
      </c>
      <c r="E58" s="44" t="s">
        <v>19</v>
      </c>
      <c r="F58" s="45"/>
      <c r="G58" s="15">
        <v>4</v>
      </c>
      <c r="H58" s="1">
        <v>10</v>
      </c>
      <c r="I58" s="1"/>
      <c r="J58" s="1"/>
      <c r="K58" s="1"/>
      <c r="L58" s="1">
        <f t="shared" si="0"/>
        <v>14</v>
      </c>
    </row>
    <row r="59" spans="2:12" s="6" customFormat="1">
      <c r="B59" s="13"/>
      <c r="C59" s="13"/>
      <c r="D59" s="27" t="s">
        <v>93</v>
      </c>
      <c r="E59" s="13"/>
      <c r="F59" s="26" t="s">
        <v>94</v>
      </c>
      <c r="G59" s="31" t="s">
        <v>52</v>
      </c>
      <c r="H59" s="1">
        <v>3</v>
      </c>
      <c r="I59" s="1"/>
      <c r="J59" s="1"/>
      <c r="K59" s="1"/>
      <c r="L59" s="1">
        <f t="shared" si="0"/>
        <v>3</v>
      </c>
    </row>
    <row r="60" spans="2:12" ht="15" customHeight="1">
      <c r="B60" s="13"/>
      <c r="C60" s="13"/>
      <c r="D60" s="27" t="s">
        <v>83</v>
      </c>
      <c r="E60" s="44" t="s">
        <v>9</v>
      </c>
      <c r="F60" s="45"/>
      <c r="G60" s="15">
        <v>3</v>
      </c>
      <c r="H60" s="1">
        <v>0</v>
      </c>
      <c r="I60" s="1"/>
      <c r="J60" s="1"/>
      <c r="K60" s="1"/>
      <c r="L60" s="1">
        <f t="shared" si="0"/>
        <v>3</v>
      </c>
    </row>
    <row r="61" spans="2:12" ht="15" customHeight="1">
      <c r="B61" s="13"/>
      <c r="C61" s="13"/>
      <c r="D61" s="27" t="s">
        <v>84</v>
      </c>
      <c r="E61" s="44" t="s">
        <v>39</v>
      </c>
      <c r="F61" s="45"/>
      <c r="G61" s="18">
        <v>2</v>
      </c>
      <c r="H61" s="35" t="s">
        <v>52</v>
      </c>
      <c r="I61" s="10"/>
      <c r="J61" s="10"/>
      <c r="K61" s="10"/>
      <c r="L61" s="1">
        <f t="shared" si="0"/>
        <v>2</v>
      </c>
    </row>
    <row r="62" spans="2:12" s="6" customFormat="1">
      <c r="B62" s="13"/>
      <c r="C62" s="13"/>
      <c r="D62" s="27" t="s">
        <v>95</v>
      </c>
      <c r="E62" s="13"/>
      <c r="F62" s="14"/>
      <c r="G62" s="36" t="s">
        <v>52</v>
      </c>
      <c r="H62" s="35">
        <v>2</v>
      </c>
      <c r="I62" s="10"/>
      <c r="J62" s="10"/>
      <c r="K62" s="10"/>
      <c r="L62" s="1">
        <f t="shared" si="0"/>
        <v>2</v>
      </c>
    </row>
    <row r="63" spans="2:12" s="6" customFormat="1" ht="15" customHeight="1">
      <c r="B63" s="13"/>
      <c r="C63" s="13"/>
      <c r="D63" s="27" t="s">
        <v>96</v>
      </c>
      <c r="E63" s="44" t="s">
        <v>25</v>
      </c>
      <c r="F63" s="45"/>
      <c r="G63" s="36">
        <v>0</v>
      </c>
      <c r="H63" s="35">
        <v>1</v>
      </c>
      <c r="I63" s="10"/>
      <c r="J63" s="10"/>
      <c r="K63" s="10"/>
      <c r="L63" s="1">
        <f t="shared" si="0"/>
        <v>1</v>
      </c>
    </row>
    <row r="64" spans="2:12" ht="15" customHeight="1">
      <c r="B64" s="13"/>
      <c r="C64" s="13"/>
      <c r="D64" s="27" t="s">
        <v>54</v>
      </c>
      <c r="E64" s="47" t="s">
        <v>38</v>
      </c>
      <c r="F64" s="48"/>
      <c r="G64" s="15">
        <v>1</v>
      </c>
      <c r="H64" s="1">
        <v>0</v>
      </c>
      <c r="I64" s="1"/>
      <c r="J64" s="1"/>
      <c r="K64" s="1"/>
      <c r="L64" s="1">
        <f t="shared" si="0"/>
        <v>1</v>
      </c>
    </row>
    <row r="65" spans="2:12" s="4" customFormat="1">
      <c r="B65" s="9"/>
      <c r="C65" s="9"/>
      <c r="D65" s="8"/>
      <c r="E65" s="9"/>
      <c r="F65" s="11"/>
      <c r="L65" s="6"/>
    </row>
    <row r="66" spans="2:12" s="4" customFormat="1">
      <c r="B66" s="9"/>
      <c r="C66" s="9"/>
      <c r="D66" s="8"/>
      <c r="E66" s="9"/>
      <c r="F66" s="11"/>
      <c r="G66" s="4" t="s">
        <v>30</v>
      </c>
      <c r="L66" s="6"/>
    </row>
    <row r="67" spans="2:12" ht="15" customHeight="1">
      <c r="B67" s="13"/>
      <c r="C67" s="13"/>
      <c r="D67" s="27" t="s">
        <v>90</v>
      </c>
      <c r="E67" s="44" t="s">
        <v>20</v>
      </c>
      <c r="F67" s="45"/>
      <c r="G67" s="15">
        <v>10</v>
      </c>
      <c r="H67" s="1">
        <v>0</v>
      </c>
      <c r="I67" s="1"/>
      <c r="J67" s="1"/>
      <c r="K67" s="1"/>
      <c r="L67" s="1">
        <f t="shared" si="0"/>
        <v>10</v>
      </c>
    </row>
    <row r="68" spans="2:12" s="6" customFormat="1">
      <c r="B68" s="13"/>
      <c r="C68" s="13"/>
      <c r="D68" s="27" t="s">
        <v>99</v>
      </c>
      <c r="E68" s="13"/>
      <c r="F68" s="14"/>
      <c r="G68" s="30" t="s">
        <v>52</v>
      </c>
      <c r="H68" s="2">
        <v>10</v>
      </c>
      <c r="I68" s="2"/>
      <c r="J68" s="2"/>
      <c r="K68" s="2"/>
      <c r="L68" s="1">
        <f t="shared" si="0"/>
        <v>10</v>
      </c>
    </row>
    <row r="69" spans="2:12" ht="15" customHeight="1">
      <c r="B69" s="13"/>
      <c r="C69" s="13"/>
      <c r="D69" s="27" t="s">
        <v>89</v>
      </c>
      <c r="E69" s="44" t="s">
        <v>21</v>
      </c>
      <c r="F69" s="45"/>
      <c r="G69" s="19">
        <v>9</v>
      </c>
      <c r="H69" s="2"/>
      <c r="I69" s="2"/>
      <c r="J69" s="2"/>
      <c r="K69" s="2"/>
      <c r="L69" s="1">
        <f t="shared" si="0"/>
        <v>9</v>
      </c>
    </row>
    <row r="70" spans="2:12" s="6" customFormat="1">
      <c r="B70" s="13"/>
      <c r="C70" s="13"/>
      <c r="D70" s="27" t="s">
        <v>100</v>
      </c>
      <c r="E70" s="13"/>
      <c r="F70" s="14"/>
      <c r="G70" s="30" t="s">
        <v>52</v>
      </c>
      <c r="H70" s="2">
        <v>9</v>
      </c>
      <c r="I70" s="2"/>
      <c r="J70" s="2"/>
      <c r="K70" s="2"/>
      <c r="L70" s="1">
        <f t="shared" si="0"/>
        <v>9</v>
      </c>
    </row>
    <row r="71" spans="2:12" s="6" customFormat="1">
      <c r="B71" s="13"/>
      <c r="C71" s="13"/>
      <c r="D71" s="27" t="s">
        <v>101</v>
      </c>
      <c r="E71" s="43"/>
      <c r="F71" s="26" t="s">
        <v>102</v>
      </c>
      <c r="G71" s="30" t="s">
        <v>52</v>
      </c>
      <c r="H71" s="2">
        <v>8</v>
      </c>
      <c r="I71" s="2"/>
      <c r="J71" s="2"/>
      <c r="K71" s="2"/>
      <c r="L71" s="1">
        <f t="shared" si="0"/>
        <v>8</v>
      </c>
    </row>
    <row r="72" spans="2:12" ht="15" customHeight="1">
      <c r="B72" s="13"/>
      <c r="C72" s="13"/>
      <c r="D72" s="27" t="s">
        <v>91</v>
      </c>
      <c r="E72" s="44" t="s">
        <v>18</v>
      </c>
      <c r="F72" s="45"/>
      <c r="G72" s="15">
        <v>8</v>
      </c>
      <c r="H72" s="28" t="s">
        <v>52</v>
      </c>
      <c r="I72" s="1"/>
      <c r="J72" s="1"/>
      <c r="K72" s="1"/>
      <c r="L72" s="1">
        <f t="shared" si="0"/>
        <v>8</v>
      </c>
    </row>
    <row r="73" spans="2:12" ht="15" customHeight="1">
      <c r="B73" s="13"/>
      <c r="C73" s="29"/>
      <c r="D73" s="27" t="s">
        <v>97</v>
      </c>
      <c r="E73" s="44" t="s">
        <v>40</v>
      </c>
      <c r="F73" s="45"/>
      <c r="G73" s="1">
        <v>7</v>
      </c>
      <c r="H73" s="1">
        <v>0</v>
      </c>
      <c r="I73" s="1"/>
      <c r="J73" s="1"/>
      <c r="K73" s="1"/>
      <c r="L73" s="1">
        <f t="shared" si="0"/>
        <v>7</v>
      </c>
    </row>
    <row r="74" spans="2:12" s="6" customFormat="1" ht="15" customHeight="1">
      <c r="B74" s="38"/>
      <c r="C74" s="41"/>
      <c r="D74" s="27" t="s">
        <v>103</v>
      </c>
      <c r="E74" s="44" t="s">
        <v>23</v>
      </c>
      <c r="F74" s="45"/>
      <c r="G74" s="1">
        <v>0</v>
      </c>
      <c r="H74" s="1">
        <v>7</v>
      </c>
      <c r="I74" s="1"/>
      <c r="J74" s="1"/>
      <c r="K74" s="1"/>
      <c r="L74" s="1">
        <f t="shared" si="0"/>
        <v>7</v>
      </c>
    </row>
    <row r="75" spans="2:12" s="6" customFormat="1" ht="15" customHeight="1">
      <c r="B75" s="38"/>
      <c r="C75" s="41"/>
      <c r="D75" s="27" t="s">
        <v>106</v>
      </c>
      <c r="E75" s="44" t="s">
        <v>40</v>
      </c>
      <c r="F75" s="45"/>
      <c r="G75" s="1">
        <v>0</v>
      </c>
      <c r="H75" s="1">
        <v>6</v>
      </c>
      <c r="I75" s="1"/>
      <c r="J75" s="1"/>
      <c r="K75" s="1"/>
      <c r="L75" s="1">
        <f t="shared" si="0"/>
        <v>6</v>
      </c>
    </row>
    <row r="76" spans="2:12" ht="15" customHeight="1">
      <c r="B76" s="38"/>
      <c r="C76" s="41"/>
      <c r="D76" s="27" t="s">
        <v>98</v>
      </c>
      <c r="E76" s="44" t="s">
        <v>41</v>
      </c>
      <c r="F76" s="45"/>
      <c r="G76" s="1">
        <v>6</v>
      </c>
      <c r="H76" s="28" t="s">
        <v>52</v>
      </c>
      <c r="I76" s="1"/>
      <c r="J76" s="1"/>
      <c r="K76" s="1"/>
      <c r="L76" s="1">
        <f t="shared" si="0"/>
        <v>6</v>
      </c>
    </row>
    <row r="77" spans="2:12" ht="15.75" customHeight="1">
      <c r="B77" s="39"/>
      <c r="C77" s="33"/>
      <c r="D77" s="21"/>
      <c r="E77" s="21"/>
      <c r="F77" s="21"/>
      <c r="G77" s="4"/>
      <c r="H77" s="4"/>
      <c r="I77" s="4"/>
      <c r="J77" s="4"/>
      <c r="K77" s="4"/>
      <c r="L77" s="4"/>
    </row>
    <row r="78" spans="2:12" s="6" customFormat="1" ht="15.75" customHeight="1">
      <c r="B78" s="40"/>
      <c r="C78" s="37"/>
      <c r="D78" s="42" t="s">
        <v>31</v>
      </c>
      <c r="E78" s="11"/>
      <c r="F78" s="11"/>
    </row>
    <row r="79" spans="2:12" ht="15.75" customHeight="1">
      <c r="B79" s="16" t="s">
        <v>2</v>
      </c>
      <c r="C79" s="17"/>
      <c r="D79" s="17" t="s">
        <v>3</v>
      </c>
      <c r="E79" s="46" t="s">
        <v>4</v>
      </c>
      <c r="F79" s="46"/>
      <c r="G79" s="4"/>
      <c r="H79" s="4"/>
      <c r="I79" s="4"/>
      <c r="J79" s="4"/>
      <c r="K79" s="4"/>
      <c r="L79" s="4"/>
    </row>
    <row r="80" spans="2:12" ht="15" customHeight="1">
      <c r="B80" s="13"/>
      <c r="C80" s="13"/>
      <c r="D80" s="27" t="s">
        <v>104</v>
      </c>
      <c r="E80" s="44" t="s">
        <v>22</v>
      </c>
      <c r="F80" s="45"/>
      <c r="G80" s="1">
        <v>10</v>
      </c>
      <c r="H80" s="1">
        <v>7</v>
      </c>
      <c r="I80" s="1"/>
      <c r="J80" s="1"/>
      <c r="K80" s="1"/>
      <c r="L80" s="1">
        <f t="shared" si="0"/>
        <v>17</v>
      </c>
    </row>
    <row r="81" spans="2:12" ht="15" customHeight="1">
      <c r="B81" s="13"/>
      <c r="C81" s="13"/>
      <c r="D81" s="27" t="s">
        <v>105</v>
      </c>
      <c r="E81" s="44" t="s">
        <v>18</v>
      </c>
      <c r="F81" s="45"/>
      <c r="G81" s="1">
        <v>9</v>
      </c>
      <c r="H81" s="28" t="s">
        <v>52</v>
      </c>
      <c r="I81" s="1"/>
      <c r="J81" s="1"/>
      <c r="K81" s="1"/>
      <c r="L81" s="1">
        <f t="shared" si="0"/>
        <v>9</v>
      </c>
    </row>
    <row r="82" spans="2:12" ht="22.5" customHeight="1">
      <c r="B82" s="13"/>
      <c r="C82" s="13"/>
      <c r="D82" s="27" t="s">
        <v>77</v>
      </c>
      <c r="E82" s="44" t="s">
        <v>10</v>
      </c>
      <c r="F82" s="45"/>
      <c r="G82" s="1">
        <v>8</v>
      </c>
      <c r="H82" s="1">
        <v>0</v>
      </c>
      <c r="I82" s="1"/>
      <c r="J82" s="1"/>
      <c r="K82" s="1"/>
      <c r="L82" s="2">
        <f t="shared" si="0"/>
        <v>8</v>
      </c>
    </row>
    <row r="83" spans="2:12" ht="15" customHeight="1">
      <c r="B83" s="13"/>
      <c r="C83" s="13"/>
      <c r="D83" s="27" t="s">
        <v>107</v>
      </c>
      <c r="E83" s="44" t="s">
        <v>6</v>
      </c>
      <c r="F83" s="45"/>
      <c r="G83" s="1">
        <v>7</v>
      </c>
      <c r="H83" s="28" t="s">
        <v>52</v>
      </c>
      <c r="I83" s="1"/>
      <c r="J83" s="1"/>
      <c r="K83" s="1"/>
      <c r="L83" s="2">
        <f t="shared" si="0"/>
        <v>7</v>
      </c>
    </row>
    <row r="84" spans="2:12" ht="15" customHeight="1">
      <c r="B84" s="13"/>
      <c r="C84" s="13"/>
      <c r="D84" s="27" t="s">
        <v>108</v>
      </c>
      <c r="E84" s="44" t="s">
        <v>42</v>
      </c>
      <c r="F84" s="45"/>
      <c r="G84" s="1">
        <v>6</v>
      </c>
      <c r="H84" s="28" t="s">
        <v>52</v>
      </c>
      <c r="I84" s="1"/>
      <c r="J84" s="1"/>
      <c r="K84" s="1"/>
      <c r="L84" s="2">
        <f t="shared" si="0"/>
        <v>6</v>
      </c>
    </row>
    <row r="85" spans="2:12" ht="15" customHeight="1">
      <c r="B85" s="13"/>
      <c r="C85" s="13"/>
      <c r="D85" s="27" t="s">
        <v>103</v>
      </c>
      <c r="E85" s="44" t="s">
        <v>23</v>
      </c>
      <c r="F85" s="45"/>
      <c r="G85" s="1">
        <v>5</v>
      </c>
      <c r="H85" s="1">
        <v>0</v>
      </c>
      <c r="I85" s="1"/>
      <c r="J85" s="1"/>
      <c r="K85" s="1"/>
      <c r="L85" s="2">
        <f t="shared" si="0"/>
        <v>5</v>
      </c>
    </row>
    <row r="86" spans="2:12" ht="15" customHeight="1">
      <c r="B86" s="13"/>
      <c r="C86" s="13"/>
      <c r="D86" s="27" t="s">
        <v>109</v>
      </c>
      <c r="E86" s="44" t="s">
        <v>24</v>
      </c>
      <c r="F86" s="45"/>
      <c r="G86" s="1">
        <v>4</v>
      </c>
      <c r="H86" s="1">
        <v>9</v>
      </c>
      <c r="I86" s="1"/>
      <c r="J86" s="1"/>
      <c r="K86" s="1"/>
      <c r="L86" s="2">
        <f t="shared" si="0"/>
        <v>13</v>
      </c>
    </row>
    <row r="87" spans="2:12" ht="15" customHeight="1">
      <c r="B87" s="13"/>
      <c r="C87" s="13"/>
      <c r="D87" s="27" t="s">
        <v>96</v>
      </c>
      <c r="E87" s="44" t="s">
        <v>25</v>
      </c>
      <c r="F87" s="45"/>
      <c r="G87" s="1">
        <v>3</v>
      </c>
      <c r="H87" s="1"/>
      <c r="I87" s="1"/>
      <c r="J87" s="1"/>
      <c r="K87" s="1"/>
      <c r="L87" s="2">
        <f t="shared" si="0"/>
        <v>3</v>
      </c>
    </row>
    <row r="88" spans="2:12" ht="15" customHeight="1">
      <c r="B88" s="13"/>
      <c r="C88" s="13"/>
      <c r="D88" s="27" t="s">
        <v>106</v>
      </c>
      <c r="E88" s="44" t="s">
        <v>40</v>
      </c>
      <c r="F88" s="45"/>
      <c r="G88" s="1">
        <v>2</v>
      </c>
      <c r="H88" s="1"/>
      <c r="I88" s="1"/>
      <c r="J88" s="1"/>
      <c r="K88" s="1"/>
      <c r="L88" s="2">
        <f t="shared" si="0"/>
        <v>2</v>
      </c>
    </row>
    <row r="89" spans="2:12" ht="15" customHeight="1">
      <c r="B89" s="13"/>
      <c r="C89" s="13"/>
      <c r="D89" s="27" t="s">
        <v>110</v>
      </c>
      <c r="E89" s="44" t="s">
        <v>18</v>
      </c>
      <c r="F89" s="45"/>
      <c r="G89" s="1">
        <v>1</v>
      </c>
      <c r="H89" s="28" t="s">
        <v>52</v>
      </c>
      <c r="I89" s="1"/>
      <c r="J89" s="1"/>
      <c r="K89" s="1"/>
      <c r="L89" s="2">
        <f t="shared" si="0"/>
        <v>1</v>
      </c>
    </row>
    <row r="90" spans="2:12">
      <c r="B90" s="13"/>
      <c r="C90" s="13"/>
      <c r="D90" s="27" t="s">
        <v>111</v>
      </c>
      <c r="E90" s="47" t="s">
        <v>112</v>
      </c>
      <c r="F90" s="45"/>
      <c r="G90" s="1">
        <v>0</v>
      </c>
      <c r="H90" s="1">
        <v>10</v>
      </c>
      <c r="I90" s="1"/>
      <c r="J90" s="1"/>
      <c r="K90" s="1"/>
      <c r="L90" s="2"/>
    </row>
    <row r="91" spans="2:12" s="6" customFormat="1">
      <c r="B91" s="13"/>
      <c r="C91" s="13"/>
      <c r="D91" s="27" t="s">
        <v>113</v>
      </c>
      <c r="E91" s="51"/>
      <c r="F91" s="50"/>
      <c r="G91" s="28" t="s">
        <v>52</v>
      </c>
      <c r="H91" s="1">
        <v>8</v>
      </c>
      <c r="I91" s="1"/>
      <c r="J91" s="1"/>
      <c r="K91" s="1"/>
      <c r="L91" s="2"/>
    </row>
    <row r="92" spans="2:12" s="6" customFormat="1">
      <c r="B92" s="13"/>
      <c r="C92" s="13"/>
      <c r="D92" s="27" t="s">
        <v>114</v>
      </c>
      <c r="E92" s="51"/>
      <c r="F92" s="50"/>
      <c r="G92" s="28" t="s">
        <v>52</v>
      </c>
      <c r="H92" s="1">
        <v>6</v>
      </c>
      <c r="I92" s="1"/>
      <c r="J92" s="1"/>
      <c r="K92" s="1"/>
      <c r="L92" s="2"/>
    </row>
    <row r="93" spans="2:12" s="6" customFormat="1">
      <c r="B93" s="13"/>
      <c r="C93" s="13"/>
      <c r="D93" s="27" t="s">
        <v>115</v>
      </c>
      <c r="E93" s="51"/>
      <c r="F93" s="52" t="s">
        <v>116</v>
      </c>
      <c r="G93" s="28" t="s">
        <v>52</v>
      </c>
      <c r="H93" s="1">
        <v>5</v>
      </c>
      <c r="I93" s="1"/>
      <c r="J93" s="1"/>
      <c r="K93" s="1"/>
      <c r="L93" s="2"/>
    </row>
    <row r="94" spans="2:12" s="6" customFormat="1">
      <c r="B94" s="13"/>
      <c r="C94" s="13"/>
      <c r="D94" s="27" t="s">
        <v>117</v>
      </c>
      <c r="E94" s="51"/>
      <c r="F94" s="52" t="s">
        <v>37</v>
      </c>
      <c r="G94" s="28" t="s">
        <v>52</v>
      </c>
      <c r="H94" s="1">
        <v>4</v>
      </c>
      <c r="I94" s="1"/>
      <c r="J94" s="1"/>
      <c r="K94" s="1"/>
      <c r="L94" s="2"/>
    </row>
    <row r="95" spans="2:12" s="6" customFormat="1">
      <c r="B95" s="13"/>
      <c r="C95" s="13"/>
      <c r="D95" s="27" t="s">
        <v>118</v>
      </c>
      <c r="E95" s="51"/>
      <c r="F95" s="52" t="s">
        <v>112</v>
      </c>
      <c r="G95" s="1">
        <v>0</v>
      </c>
      <c r="H95" s="1">
        <v>3</v>
      </c>
      <c r="I95" s="1"/>
      <c r="J95" s="1"/>
      <c r="K95" s="1"/>
      <c r="L95" s="2"/>
    </row>
    <row r="96" spans="2:12" s="6" customFormat="1">
      <c r="B96" s="13"/>
      <c r="C96" s="13"/>
      <c r="D96" s="27" t="s">
        <v>119</v>
      </c>
      <c r="E96" s="51"/>
      <c r="F96" s="50"/>
      <c r="G96" s="28" t="s">
        <v>52</v>
      </c>
      <c r="H96" s="1">
        <v>2</v>
      </c>
      <c r="I96" s="1"/>
      <c r="J96" s="1"/>
      <c r="K96" s="1"/>
      <c r="L96" s="2"/>
    </row>
    <row r="97" spans="2:12" s="6" customFormat="1">
      <c r="B97" s="13"/>
      <c r="C97" s="13"/>
      <c r="D97" s="27"/>
      <c r="E97" s="51"/>
      <c r="F97" s="50"/>
      <c r="G97" s="1"/>
      <c r="H97" s="1"/>
      <c r="I97" s="1"/>
      <c r="J97" s="1"/>
      <c r="K97" s="1"/>
      <c r="L97" s="2"/>
    </row>
    <row r="98" spans="2:12">
      <c r="B98" s="13"/>
      <c r="C98" s="13"/>
      <c r="D98" s="12"/>
      <c r="E98" s="44"/>
      <c r="F98" s="45"/>
      <c r="G98" s="1"/>
      <c r="H98" s="1"/>
      <c r="I98" s="1"/>
      <c r="J98" s="1"/>
      <c r="K98" s="1"/>
      <c r="L98" s="2"/>
    </row>
    <row r="99" spans="2:12">
      <c r="B99" s="13"/>
      <c r="C99" s="13"/>
      <c r="D99" s="12" t="s">
        <v>44</v>
      </c>
      <c r="E99" s="44"/>
      <c r="F99" s="45"/>
      <c r="G99" s="1">
        <v>55</v>
      </c>
      <c r="H99" s="1">
        <v>62</v>
      </c>
      <c r="I99" s="1"/>
      <c r="J99" s="1"/>
      <c r="K99" s="1"/>
      <c r="L99" s="2">
        <f>SUM(G99:K99)</f>
        <v>117</v>
      </c>
    </row>
    <row r="100" spans="2:12" ht="0" hidden="1" customHeight="1">
      <c r="H100" s="4"/>
      <c r="I100" s="4"/>
      <c r="J100" s="4"/>
      <c r="K100" s="4"/>
      <c r="L100" s="2">
        <f t="shared" ref="L100" si="1">SUM(G100:K100)</f>
        <v>0</v>
      </c>
    </row>
    <row r="101" spans="2:12">
      <c r="H101" s="4"/>
      <c r="I101" s="4"/>
      <c r="J101" s="4"/>
      <c r="K101" s="4"/>
      <c r="L101" s="4"/>
    </row>
    <row r="102" spans="2:12">
      <c r="H102" s="4"/>
      <c r="I102" s="4"/>
      <c r="J102" s="4"/>
      <c r="K102" s="4"/>
      <c r="L102" s="4"/>
    </row>
    <row r="103" spans="2:12">
      <c r="H103" s="4"/>
      <c r="I103" s="4"/>
      <c r="J103" s="4"/>
      <c r="K103" s="4"/>
      <c r="L103" s="4"/>
    </row>
    <row r="104" spans="2:12">
      <c r="H104" s="4"/>
      <c r="I104" s="4"/>
      <c r="J104" s="4"/>
      <c r="K104" s="4"/>
      <c r="L104" s="4"/>
    </row>
    <row r="105" spans="2:12">
      <c r="H105" s="4"/>
      <c r="I105" s="4"/>
      <c r="J105" s="4"/>
      <c r="K105" s="4"/>
      <c r="L105" s="4"/>
    </row>
  </sheetData>
  <mergeCells count="63">
    <mergeCell ref="E8:F8"/>
    <mergeCell ref="E74:F74"/>
    <mergeCell ref="E75:F75"/>
    <mergeCell ref="B2:F2"/>
    <mergeCell ref="B7:F7"/>
    <mergeCell ref="E22:F22"/>
    <mergeCell ref="E9:F9"/>
    <mergeCell ref="E12:F12"/>
    <mergeCell ref="E13:F13"/>
    <mergeCell ref="E14:F14"/>
    <mergeCell ref="E15:F15"/>
    <mergeCell ref="E19:F19"/>
    <mergeCell ref="E20:F20"/>
    <mergeCell ref="E30:F30"/>
    <mergeCell ref="E31:F31"/>
    <mergeCell ref="B23:F23"/>
    <mergeCell ref="E24:F24"/>
    <mergeCell ref="E25:F25"/>
    <mergeCell ref="E28:F28"/>
    <mergeCell ref="E27:F27"/>
    <mergeCell ref="E34:F34"/>
    <mergeCell ref="E36:F36"/>
    <mergeCell ref="E37:F37"/>
    <mergeCell ref="E35:F35"/>
    <mergeCell ref="E39:F39"/>
    <mergeCell ref="E43:F43"/>
    <mergeCell ref="B44:F44"/>
    <mergeCell ref="E38:F38"/>
    <mergeCell ref="E42:F42"/>
    <mergeCell ref="E45:F45"/>
    <mergeCell ref="E46:F46"/>
    <mergeCell ref="E48:F48"/>
    <mergeCell ref="E50:F50"/>
    <mergeCell ref="E52:F52"/>
    <mergeCell ref="E53:F53"/>
    <mergeCell ref="E49:F49"/>
    <mergeCell ref="E55:F55"/>
    <mergeCell ref="E58:F58"/>
    <mergeCell ref="E60:F60"/>
    <mergeCell ref="E56:F56"/>
    <mergeCell ref="E61:F61"/>
    <mergeCell ref="E64:F64"/>
    <mergeCell ref="E67:F67"/>
    <mergeCell ref="E63:F63"/>
    <mergeCell ref="E69:F69"/>
    <mergeCell ref="E72:F72"/>
    <mergeCell ref="E73:F73"/>
    <mergeCell ref="E76:F76"/>
    <mergeCell ref="B77:F77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99:F99"/>
    <mergeCell ref="E89:F89"/>
    <mergeCell ref="E90:F90"/>
    <mergeCell ref="E98:F98"/>
  </mergeCells>
  <pageMargins left="0.2" right="0.2" top="0.2" bottom="0.54374999999999996" header="0.2" footer="0.2"/>
  <pageSetup orientation="portrait" horizontalDpi="300" verticalDpi="300" r:id="rId1"/>
  <headerFooter alignWithMargins="0">
    <oddFooter>&amp;L&amp;"Arial,Regular"&amp;10 Powered by : Proline SE by RodeoGo.com &amp;R&amp;"Arial"&amp;10&amp;P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EventResults</vt:lpstr>
      <vt:lpstr>EventResults!Print_Titles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Ogden- McKee</dc:creator>
  <cp:lastModifiedBy>Susan Ogden- McKee</cp:lastModifiedBy>
  <dcterms:created xsi:type="dcterms:W3CDTF">2020-07-25T20:41:44Z</dcterms:created>
  <dcterms:modified xsi:type="dcterms:W3CDTF">2020-07-30T22:29:51Z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