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oolspeed points\"/>
    </mc:Choice>
  </mc:AlternateContent>
  <bookViews>
    <workbookView xWindow="0" yWindow="0" windowWidth="20490" windowHeight="9630"/>
  </bookViews>
  <sheets>
    <sheet name="EventResults" sheetId="1" r:id="rId1"/>
  </sheets>
  <definedNames>
    <definedName name="_xlnm.Print_Titles" localSheetId="0">EventResults!$1:$5</definedName>
  </definedNames>
  <calcPr calcId="152511"/>
</workbook>
</file>

<file path=xl/calcChain.xml><?xml version="1.0" encoding="utf-8"?>
<calcChain xmlns="http://schemas.openxmlformats.org/spreadsheetml/2006/main">
  <c r="L137" i="1" l="1"/>
  <c r="L154" i="1"/>
  <c r="L150" i="1"/>
  <c r="L151" i="1"/>
  <c r="L152" i="1"/>
  <c r="L153" i="1"/>
  <c r="L155" i="1"/>
  <c r="L157" i="1"/>
  <c r="L156" i="1"/>
  <c r="L126" i="1"/>
  <c r="L127" i="1"/>
  <c r="L101" i="1"/>
  <c r="L105" i="1"/>
  <c r="L104" i="1"/>
  <c r="L61" i="1"/>
  <c r="L53" i="1"/>
  <c r="L52" i="1"/>
  <c r="L48" i="1"/>
  <c r="L49" i="1"/>
  <c r="L50" i="1"/>
  <c r="L68" i="1"/>
  <c r="L51" i="1"/>
  <c r="L54" i="1"/>
  <c r="L27" i="1"/>
  <c r="L26" i="1"/>
  <c r="L28" i="1"/>
  <c r="L29" i="1"/>
  <c r="L30" i="1"/>
  <c r="L24" i="1" l="1"/>
  <c r="L123" i="1"/>
  <c r="L124" i="1"/>
  <c r="L125" i="1"/>
  <c r="L128" i="1"/>
  <c r="L129" i="1"/>
  <c r="L99" i="1"/>
  <c r="L100" i="1"/>
  <c r="L102" i="1"/>
  <c r="L103" i="1"/>
  <c r="L106" i="1"/>
  <c r="L107" i="1"/>
  <c r="L108" i="1"/>
  <c r="L10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70" i="1"/>
  <c r="L71" i="1"/>
  <c r="L72" i="1"/>
  <c r="L73" i="1"/>
  <c r="L35" i="1"/>
  <c r="L34" i="1"/>
  <c r="L36" i="1"/>
  <c r="L37" i="1"/>
  <c r="L42" i="1" l="1"/>
  <c r="L43" i="1"/>
  <c r="L44" i="1"/>
  <c r="L45" i="1"/>
  <c r="L46" i="1"/>
  <c r="L47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4" i="1"/>
  <c r="L75" i="1"/>
  <c r="L76" i="1"/>
  <c r="L23" i="1"/>
  <c r="L25" i="1"/>
  <c r="L31" i="1"/>
  <c r="L3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33" i="1"/>
  <c r="L38" i="1"/>
  <c r="L134" i="1"/>
  <c r="L135" i="1"/>
  <c r="L136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13" i="1"/>
  <c r="L114" i="1"/>
  <c r="L115" i="1"/>
  <c r="L116" i="1"/>
  <c r="L117" i="1"/>
  <c r="L118" i="1"/>
  <c r="L119" i="1"/>
  <c r="L120" i="1"/>
  <c r="L121" i="1"/>
  <c r="L122" i="1"/>
  <c r="L159" i="1" l="1"/>
  <c r="L41" i="1" l="1"/>
  <c r="L79" i="1"/>
  <c r="L112" i="1"/>
  <c r="L133" i="1"/>
  <c r="L160" i="1"/>
  <c r="L9" i="1"/>
</calcChain>
</file>

<file path=xl/sharedStrings.xml><?xml version="1.0" encoding="utf-8"?>
<sst xmlns="http://schemas.openxmlformats.org/spreadsheetml/2006/main" count="387" uniqueCount="182">
  <si>
    <r>
      <rPr>
        <sz val="8"/>
        <color rgb="FF000000"/>
        <rFont val="Arial"/>
        <family val="2"/>
      </rPr>
      <t xml:space="preserve">Producer:   </t>
    </r>
    <r>
      <rPr>
        <b/>
        <sz val="8"/>
        <color rgb="FF000000"/>
        <rFont val="Arial"/>
        <family val="2"/>
      </rPr>
      <t xml:space="preserve">NBHA TX 15
</t>
    </r>
    <r>
      <rPr>
        <sz val="8"/>
        <color rgb="FF000000"/>
        <rFont val="Arial"/>
        <family val="2"/>
      </rPr>
      <t xml:space="preserve">Location:   </t>
    </r>
    <r>
      <rPr>
        <b/>
        <sz val="8"/>
        <color rgb="FF000000"/>
        <rFont val="Arial"/>
        <family val="2"/>
      </rPr>
      <t xml:space="preserve">Zaal Ranch-Collinsville, TX
</t>
    </r>
    <r>
      <rPr>
        <sz val="8"/>
        <color rgb="FF000000"/>
        <rFont val="Arial"/>
        <family val="2"/>
      </rPr>
      <t xml:space="preserve">Event Payout:  </t>
    </r>
    <r>
      <rPr>
        <b/>
        <sz val="8"/>
        <color rgb="FF000000"/>
        <rFont val="Arial"/>
        <family val="2"/>
      </rPr>
      <t>$1,420.00</t>
    </r>
    <r>
      <rPr>
        <b/>
        <sz val="8"/>
        <color rgb="FF000000"/>
        <rFont val="Arial"/>
        <family val="2"/>
      </rPr>
      <t xml:space="preserve">             </t>
    </r>
    <r>
      <rPr>
        <sz val="8"/>
        <color rgb="FF000000"/>
        <rFont val="Arial"/>
        <family val="2"/>
      </rPr>
      <t>Total Signups</t>
    </r>
    <r>
      <rPr>
        <b/>
        <sz val="8"/>
        <color rgb="FF000000"/>
        <rFont val="Arial"/>
        <family val="2"/>
      </rPr>
      <t xml:space="preserve">:  </t>
    </r>
    <r>
      <rPr>
        <b/>
        <sz val="8"/>
        <color rgb="FF000000"/>
        <rFont val="Arial"/>
        <family val="2"/>
      </rPr>
      <t>56</t>
    </r>
  </si>
  <si>
    <r>
      <rPr>
        <b/>
        <u/>
        <sz val="10"/>
        <color rgb="FF000000"/>
        <rFont val="Arial"/>
        <family val="2"/>
      </rPr>
      <t>1D</t>
    </r>
    <r>
      <rPr>
        <b/>
        <u/>
        <sz val="10"/>
        <color rgb="FF000000"/>
        <rFont val="Arial"/>
        <family val="2"/>
      </rPr>
      <t xml:space="preserve"> - Results</t>
    </r>
  </si>
  <si>
    <t>Place</t>
  </si>
  <si>
    <t>Contestant</t>
  </si>
  <si>
    <t>Hometown</t>
  </si>
  <si>
    <r>
      <rPr>
        <sz val="8"/>
        <color rgb="FF000000"/>
        <rFont val="Arial"/>
        <family val="2"/>
      </rPr>
      <t>Weatherford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</si>
  <si>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Nocona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</si>
  <si>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b/>
        <u/>
        <sz val="10"/>
        <color rgb="FF000000"/>
        <rFont val="Arial"/>
        <family val="2"/>
      </rPr>
      <t>2D</t>
    </r>
    <r>
      <rPr>
        <b/>
        <u/>
        <sz val="10"/>
        <color rgb="FF000000"/>
        <rFont val="Arial"/>
        <family val="2"/>
      </rPr>
      <t xml:space="preserve"> - Results</t>
    </r>
  </si>
  <si>
    <r>
      <rPr>
        <sz val="8"/>
        <color rgb="FF000000"/>
        <rFont val="Arial"/>
        <family val="2"/>
      </rPr>
      <t>Sherman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</si>
  <si>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Whitesboro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</si>
  <si>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 xml:space="preserve">Springtown 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</si>
  <si>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 xml:space="preserve">Boyd 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</si>
  <si>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Haslet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</si>
  <si>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Stephenville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</si>
  <si>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b/>
        <u/>
        <sz val="10"/>
        <color rgb="FF000000"/>
        <rFont val="Arial"/>
        <family val="2"/>
      </rPr>
      <t>3D</t>
    </r>
    <r>
      <rPr>
        <b/>
        <u/>
        <sz val="10"/>
        <color rgb="FF000000"/>
        <rFont val="Arial"/>
        <family val="2"/>
      </rPr>
      <t xml:space="preserve"> - Results</t>
    </r>
  </si>
  <si>
    <r>
      <rPr>
        <sz val="8"/>
        <color rgb="FF000000"/>
        <rFont val="Arial"/>
        <family val="2"/>
      </rPr>
      <t>Boyd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</si>
  <si>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Flower Mound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</si>
  <si>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Springtown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</si>
  <si>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Canton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</si>
  <si>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Flower Mound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</si>
  <si>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Poolville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</si>
  <si>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Decatur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</si>
  <si>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Sanger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</si>
  <si>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Alvord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</si>
  <si>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Sanger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Tx</t>
    </r>
  </si>
  <si>
    <r>
      <rPr>
        <sz val="8"/>
        <color rgb="FF000000"/>
        <rFont val="Arial"/>
        <family val="2"/>
      </rPr>
      <t>Justin</t>
    </r>
    <r>
      <rPr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Texas</t>
    </r>
  </si>
  <si>
    <t>Points</t>
  </si>
  <si>
    <t>Total</t>
  </si>
  <si>
    <t>2D</t>
  </si>
  <si>
    <t>3D</t>
  </si>
  <si>
    <t>4D</t>
  </si>
  <si>
    <t>5D</t>
  </si>
  <si>
    <t>Collinsville, Tx</t>
  </si>
  <si>
    <t>Durant, OK</t>
  </si>
  <si>
    <t>Whitesboro, Tx</t>
  </si>
  <si>
    <t>Keller, Tx</t>
  </si>
  <si>
    <t>Dodd City, Tx</t>
  </si>
  <si>
    <t>Justin, Tx</t>
  </si>
  <si>
    <t>Valley View, TX</t>
  </si>
  <si>
    <t>Gainesville, TX</t>
  </si>
  <si>
    <t>Paris, Tx</t>
  </si>
  <si>
    <t>Sunset, Tx</t>
  </si>
  <si>
    <t>Blue Ridge, TX</t>
  </si>
  <si>
    <t>KoolSpeed Sumer Buckle Series Open Run for the Bonus</t>
  </si>
  <si>
    <t>Total Runners</t>
  </si>
  <si>
    <t>Ashlyn Renfroe on Dash My Way To Victory</t>
  </si>
  <si>
    <t>Jennifer Abbott on Wendell Jackson O20</t>
  </si>
  <si>
    <t>Monica Gillespie on Bibbity Bobbidi Boo</t>
  </si>
  <si>
    <t>Brian Haworth on Kidd</t>
  </si>
  <si>
    <t>Rachel Eddins on Whiskey</t>
  </si>
  <si>
    <t>Tomi Womack on Harley</t>
  </si>
  <si>
    <t xml:space="preserve">      Whitesboro, Tx</t>
  </si>
  <si>
    <t>x</t>
  </si>
  <si>
    <t>Savannah Chaddick on Kat</t>
  </si>
  <si>
    <t>Bailey Fowler on KN First Slick Chick</t>
  </si>
  <si>
    <t xml:space="preserve">       Valley View, Tx</t>
  </si>
  <si>
    <t>Tyler Crosby on Cupcake</t>
  </si>
  <si>
    <t>Lori Hall on Dottie</t>
  </si>
  <si>
    <t>Kaylee Gideon on Duke</t>
  </si>
  <si>
    <t>Tyra Bennett on Ima Kool Cassie</t>
  </si>
  <si>
    <t>Samantha Lindenfeld on Aboy Named Sioux O20</t>
  </si>
  <si>
    <t>Chris Baughan on Miss JB 065</t>
  </si>
  <si>
    <t>Daryll Kessler on Meyrl</t>
  </si>
  <si>
    <t>Alissa Anderson on Smalls</t>
  </si>
  <si>
    <t>Kendall  Pearse on Reb</t>
  </si>
  <si>
    <t>Jillian Carruthers on Gracious Ta Fame</t>
  </si>
  <si>
    <t>Emily Williams on Crack OY20</t>
  </si>
  <si>
    <t>Tomi Womack on Pistol</t>
  </si>
  <si>
    <t>Kelsey Howard on Triple Gold Time O20</t>
  </si>
  <si>
    <t>Charmarie Allen on Stretch O20</t>
  </si>
  <si>
    <t>Simone Preslar-Elmore on Badger A Conchadrift OS20</t>
  </si>
  <si>
    <t>Daryll Kessler on Miranda</t>
  </si>
  <si>
    <t xml:space="preserve">Lori Hall on </t>
  </si>
  <si>
    <t>Amber Hartman on Zelena</t>
  </si>
  <si>
    <t>Madelynn Hayen on Boogie's Moon Pie OY20</t>
  </si>
  <si>
    <t>Shannon Black on Little Bit</t>
  </si>
  <si>
    <t>Krista Lucas on Crown Royal jet</t>
  </si>
  <si>
    <t>Simone Preslar-Elmore on Mitey Moon Dash OS20</t>
  </si>
  <si>
    <t xml:space="preserve">      Springtown, Tx</t>
  </si>
  <si>
    <t>Kim Eisen on Velvet's Special Gal OS20</t>
  </si>
  <si>
    <t>Shylynne Gonzalez on Bailey OY20</t>
  </si>
  <si>
    <t>Donna Howard on Foxy</t>
  </si>
  <si>
    <t>Sydney Wollett on Hooked on Firewater</t>
  </si>
  <si>
    <t>Kelsey Howard on  Tricks Broken Heart O20</t>
  </si>
  <si>
    <t>Chris Sterling on Tess</t>
  </si>
  <si>
    <t>Emma Mateus on Tulsa</t>
  </si>
  <si>
    <t>Amber Brown on Reba</t>
  </si>
  <si>
    <t>Kaylee Lehrmann on Blazin Wagon</t>
  </si>
  <si>
    <t xml:space="preserve">       Bedford, Tx</t>
  </si>
  <si>
    <t>Nicole Buell on Dirty Money O20</t>
  </si>
  <si>
    <t>Jenna Napier on Fire Me Fast</t>
  </si>
  <si>
    <t>Shylynne Gonzalez on This Gun Is Loaded OY20</t>
  </si>
  <si>
    <t>Mitchell Eddins on Maggie</t>
  </si>
  <si>
    <t>Jennifer Bergmann on CrowBar</t>
  </si>
  <si>
    <t xml:space="preserve">            Azle, Tx</t>
  </si>
  <si>
    <t>Halie Rhodes on Yahoo</t>
  </si>
  <si>
    <t>Becky Dockery on Power Of A Faithman O20</t>
  </si>
  <si>
    <t>Jeannie Swaim on Hollywood</t>
  </si>
  <si>
    <t>Carrol Abendroth on M Gator Runaway</t>
  </si>
  <si>
    <t>Kateleigh Clough on Bo</t>
  </si>
  <si>
    <t>Sharin Hall on He's A Famous BadCat</t>
  </si>
  <si>
    <t>Dana Chaddick on Roses N Cash ( Nikki)</t>
  </si>
  <si>
    <t xml:space="preserve">       Whitesboro, Tx</t>
  </si>
  <si>
    <t>Jennifer Price on Romeo O20</t>
  </si>
  <si>
    <t>Kendal Dickson on Princess</t>
  </si>
  <si>
    <t>Shylynne Gonzalez on Instant Hal OY20</t>
  </si>
  <si>
    <t>Samantha Tapia on Ace</t>
  </si>
  <si>
    <t>Stepheny Womack on Jess</t>
  </si>
  <si>
    <t>Corey Picou on Lego</t>
  </si>
  <si>
    <t>Vernon Dickson on Willie</t>
  </si>
  <si>
    <t>Shylynne Gonzalez on Remington OY20</t>
  </si>
  <si>
    <t>Rhonda Souder on Spoonsfuls Best Bet(Boss)</t>
  </si>
  <si>
    <t>Paradise, Tx</t>
  </si>
  <si>
    <t>Shaiann Kellogg on Juke Box Feature</t>
  </si>
  <si>
    <t>Sharin Hall on Famous Dash Ta Vegas</t>
  </si>
  <si>
    <t>Chelsi McLarty on Sunni</t>
  </si>
  <si>
    <t>Fort Worth, Tx</t>
  </si>
  <si>
    <t>Becky Dockery on Papas Faith Boy</t>
  </si>
  <si>
    <t>Jennifer Dopilka on Arrow</t>
  </si>
  <si>
    <t>Lyndsey Tucker on Sakem Skip</t>
  </si>
  <si>
    <t>Holly Stormont on Nelly</t>
  </si>
  <si>
    <t>Sanger TX</t>
  </si>
  <si>
    <t>Jennifer Dopilka on whiskey Royal Crown</t>
  </si>
  <si>
    <t>Delia Ramirez on Grace</t>
  </si>
  <si>
    <t>Brandi Felder on MP Hayday Chickadee</t>
  </si>
  <si>
    <t xml:space="preserve">           Boyd, Tx</t>
  </si>
  <si>
    <t>Brandi Felder on Graves Leavin Tucson</t>
  </si>
  <si>
    <t>Jana Kurosky on Kia</t>
  </si>
  <si>
    <t xml:space="preserve">      Stephenville, Tx</t>
  </si>
  <si>
    <t xml:space="preserve">          Decatur, Tx</t>
  </si>
  <si>
    <t xml:space="preserve">      Flower Mound, Tx</t>
  </si>
  <si>
    <t>Melanie Gregory on Zans Touch Conclusion</t>
  </si>
  <si>
    <t>Nikki Burns on Marti</t>
  </si>
  <si>
    <t>Leaha Sweeney on Dos</t>
  </si>
  <si>
    <t>Kelsey Howard on Tricks Broken Heart</t>
  </si>
  <si>
    <t>Whtesboro, Tx</t>
  </si>
  <si>
    <t>Amy Newman on Layna</t>
  </si>
  <si>
    <t>Pilot Point, Tx</t>
  </si>
  <si>
    <t>Tiffany Carthen on Aiyamna</t>
  </si>
  <si>
    <t>Brandi Felder on A Sly Gal</t>
  </si>
  <si>
    <t xml:space="preserve">Whitney Fisher on Easy </t>
  </si>
  <si>
    <t>Rosie Webster on Kiss</t>
  </si>
  <si>
    <t>Lisa Stafford on LB</t>
  </si>
  <si>
    <t xml:space="preserve">        Whitesboro, Tx</t>
  </si>
  <si>
    <t>Springtown, Tx</t>
  </si>
  <si>
    <t>Kim Davison on Frosty</t>
  </si>
  <si>
    <t>Elaine Foreman on Ta Fame Ina Dash</t>
  </si>
  <si>
    <t>Flowermound, TX</t>
  </si>
  <si>
    <t>Tiffany Carten on Aiyamna</t>
  </si>
  <si>
    <t>Shelby Maxwell on Lexi</t>
  </si>
  <si>
    <t>Decatur Tx</t>
  </si>
  <si>
    <t>Fort Worth Tx</t>
  </si>
  <si>
    <t>Dana Chaddick on Dr. Taylor</t>
  </si>
  <si>
    <t>Becky Dockery on Papa's Faith Boy</t>
  </si>
  <si>
    <t>Justin Tx</t>
  </si>
  <si>
    <t>Mary Chenault on Fred</t>
  </si>
  <si>
    <t>Valley View Tx</t>
  </si>
  <si>
    <t>Savannah Chaddick on Seven</t>
  </si>
  <si>
    <t>Terry Vogel on Superfrostedbug</t>
  </si>
  <si>
    <t>Gainesville, Tx</t>
  </si>
  <si>
    <t>Sanger, Tx</t>
  </si>
  <si>
    <t>Brian Haworth on Twenty</t>
  </si>
  <si>
    <t>Kenadee Miller on Pistol</t>
  </si>
  <si>
    <t>Kelsey Treharne on Slick Illusion</t>
  </si>
  <si>
    <t>Terry Vogel on Dinky Jets French JR</t>
  </si>
  <si>
    <t>Catherine Dudley on French and Reckless</t>
  </si>
  <si>
    <t>Gustine, tx</t>
  </si>
  <si>
    <t>Kelsey Treharne on Red Ronda</t>
  </si>
  <si>
    <t>Kelsey Treharne onn Graes Slick Nick Bar</t>
  </si>
  <si>
    <t>Terry Vogel on Imablueyedblondbitz</t>
  </si>
  <si>
    <t>pascale Sylvia on Tamale</t>
  </si>
  <si>
    <t>Shaiann Kellogg on LMP Pink Pine</t>
  </si>
  <si>
    <t>Jenn De Le Ree on Sugar</t>
  </si>
  <si>
    <t>Alessandra Guillen on Callie</t>
  </si>
  <si>
    <t>KC Daragan on Macaroni</t>
  </si>
  <si>
    <t>Aubrey Tx</t>
  </si>
  <si>
    <t>Sharin Hall on Famous He's a Famous Badcat</t>
  </si>
  <si>
    <t>Kelsey Howard on Miss Mags</t>
  </si>
  <si>
    <t>Sadler, tx</t>
  </si>
  <si>
    <t>Zoe King on Copper</t>
  </si>
  <si>
    <t>VieVie Blanchard on Vegas</t>
  </si>
  <si>
    <t>Leonard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</si>
</sst>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4" fontId="1" fillId="0" borderId="3" xfId="0" applyNumberFormat="1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5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6" xfId="0" applyFont="1" applyFill="1" applyBorder="1"/>
    <xf numFmtId="0" fontId="4" fillId="0" borderId="8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1" fillId="0" borderId="9" xfId="0" applyFont="1" applyFill="1" applyBorder="1"/>
    <xf numFmtId="0" fontId="1" fillId="0" borderId="7" xfId="0" applyFont="1" applyFill="1" applyBorder="1"/>
    <xf numFmtId="0" fontId="1" fillId="0" borderId="0" xfId="0" applyFont="1" applyFill="1" applyBorder="1"/>
    <xf numFmtId="0" fontId="7" fillId="0" borderId="1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vertical="top" wrapText="1" readingOrder="1"/>
    </xf>
    <xf numFmtId="0" fontId="6" fillId="0" borderId="1" xfId="0" applyFont="1" applyFill="1" applyBorder="1"/>
    <xf numFmtId="0" fontId="2" fillId="0" borderId="10" xfId="0" applyNumberFormat="1" applyFont="1" applyFill="1" applyBorder="1" applyAlignment="1">
      <alignment horizontal="center" vertical="top" wrapText="1" readingOrder="1"/>
    </xf>
    <xf numFmtId="0" fontId="6" fillId="0" borderId="7" xfId="0" applyFont="1" applyFill="1" applyBorder="1"/>
    <xf numFmtId="0" fontId="6" fillId="0" borderId="6" xfId="0" applyFont="1" applyFill="1" applyBorder="1"/>
    <xf numFmtId="0" fontId="6" fillId="0" borderId="5" xfId="0" applyFont="1" applyFill="1" applyBorder="1"/>
    <xf numFmtId="0" fontId="6" fillId="0" borderId="9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2" fillId="0" borderId="5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left" vertical="top" wrapText="1" readingOrder="1"/>
    </xf>
    <xf numFmtId="0" fontId="2" fillId="0" borderId="11" xfId="0" applyNumberFormat="1" applyFont="1" applyFill="1" applyBorder="1" applyAlignment="1">
      <alignment horizontal="center" vertical="top" wrapText="1" readingOrder="1"/>
    </xf>
    <xf numFmtId="0" fontId="8" fillId="0" borderId="1" xfId="0" applyNumberFormat="1" applyFont="1" applyFill="1" applyBorder="1" applyAlignment="1">
      <alignment horizontal="center" vertical="top" wrapText="1" readingOrder="1"/>
    </xf>
    <xf numFmtId="0" fontId="2" fillId="0" borderId="10" xfId="0" applyNumberFormat="1" applyFont="1" applyFill="1" applyBorder="1" applyAlignment="1">
      <alignment horizontal="center" vertical="top" wrapText="1" readingOrder="1"/>
    </xf>
    <xf numFmtId="0" fontId="2" fillId="0" borderId="6" xfId="0" applyNumberFormat="1" applyFont="1" applyFill="1" applyBorder="1" applyAlignment="1">
      <alignment horizontal="center" vertical="top" wrapText="1" readingOrder="1"/>
    </xf>
    <xf numFmtId="0" fontId="8" fillId="0" borderId="10" xfId="0" applyNumberFormat="1" applyFont="1" applyFill="1" applyBorder="1" applyAlignment="1">
      <alignment horizontal="center" vertical="top" wrapText="1" readingOrder="1"/>
    </xf>
    <xf numFmtId="0" fontId="8" fillId="0" borderId="6" xfId="0" applyNumberFormat="1" applyFont="1" applyFill="1" applyBorder="1" applyAlignment="1">
      <alignment horizontal="center" vertical="top" wrapText="1" readingOrder="1"/>
    </xf>
    <xf numFmtId="0" fontId="2" fillId="0" borderId="10" xfId="0" applyNumberFormat="1" applyFont="1" applyFill="1" applyBorder="1" applyAlignment="1">
      <alignment horizontal="center" vertical="top" wrapText="1" readingOrder="1"/>
    </xf>
    <xf numFmtId="0" fontId="2" fillId="0" borderId="6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top" wrapText="1" readingOrder="1"/>
    </xf>
    <xf numFmtId="0" fontId="4" fillId="0" borderId="16" xfId="0" applyNumberFormat="1" applyFont="1" applyFill="1" applyBorder="1" applyAlignment="1">
      <alignment wrapText="1" readingOrder="1"/>
    </xf>
    <xf numFmtId="0" fontId="4" fillId="0" borderId="17" xfId="0" applyNumberFormat="1" applyFont="1" applyFill="1" applyBorder="1" applyAlignment="1">
      <alignment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2" fillId="0" borderId="11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0" fontId="6" fillId="0" borderId="2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8" fillId="0" borderId="5" xfId="0" applyNumberFormat="1" applyFont="1" applyFill="1" applyBorder="1" applyAlignment="1">
      <alignment vertical="top" wrapText="1" readingOrder="1"/>
    </xf>
    <xf numFmtId="0" fontId="2" fillId="0" borderId="19" xfId="0" applyNumberFormat="1" applyFont="1" applyFill="1" applyBorder="1" applyAlignment="1">
      <alignment vertical="top" wrapText="1" readingOrder="1"/>
    </xf>
    <xf numFmtId="0" fontId="2" fillId="0" borderId="14" xfId="0" applyNumberFormat="1" applyFont="1" applyFill="1" applyBorder="1" applyAlignment="1">
      <alignment horizontal="center" vertical="top" wrapText="1" readingOrder="1"/>
    </xf>
    <xf numFmtId="0" fontId="1" fillId="0" borderId="14" xfId="0" applyNumberFormat="1" applyFont="1" applyFill="1" applyBorder="1" applyAlignment="1">
      <alignment vertical="top" wrapText="1"/>
    </xf>
    <xf numFmtId="0" fontId="2" fillId="0" borderId="16" xfId="0" applyNumberFormat="1" applyFont="1" applyFill="1" applyBorder="1" applyAlignment="1">
      <alignment vertical="top" wrapText="1" readingOrder="1"/>
    </xf>
    <xf numFmtId="0" fontId="2" fillId="0" borderId="17" xfId="0" applyNumberFormat="1" applyFont="1" applyFill="1" applyBorder="1" applyAlignment="1">
      <alignment horizontal="center" vertical="top" wrapText="1" readingOrder="1"/>
    </xf>
    <xf numFmtId="0" fontId="1" fillId="0" borderId="17" xfId="0" applyNumberFormat="1" applyFont="1" applyFill="1" applyBorder="1" applyAlignment="1">
      <alignment vertical="top" wrapText="1"/>
    </xf>
    <xf numFmtId="0" fontId="11" fillId="0" borderId="19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7" fillId="0" borderId="9" xfId="0" applyNumberFormat="1" applyFont="1" applyFill="1" applyBorder="1" applyAlignment="1">
      <alignment vertical="top" wrapText="1"/>
    </xf>
    <xf numFmtId="0" fontId="1" fillId="2" borderId="2" xfId="0" applyFont="1" applyFill="1" applyBorder="1"/>
    <xf numFmtId="0" fontId="1" fillId="0" borderId="6" xfId="0" applyNumberFormat="1" applyFont="1" applyFill="1" applyBorder="1" applyAlignment="1">
      <alignment vertical="top" wrapText="1"/>
    </xf>
    <xf numFmtId="0" fontId="7" fillId="0" borderId="6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horizontal="center" vertical="top" wrapText="1" readingOrder="1"/>
    </xf>
    <xf numFmtId="0" fontId="2" fillId="0" borderId="6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11" xfId="0" applyNumberFormat="1" applyFont="1" applyFill="1" applyBorder="1" applyAlignment="1">
      <alignment horizontal="center" vertical="top" wrapText="1" readingOrder="1"/>
    </xf>
    <xf numFmtId="0" fontId="8" fillId="0" borderId="10" xfId="0" applyNumberFormat="1" applyFont="1" applyFill="1" applyBorder="1" applyAlignment="1">
      <alignment horizontal="center" vertical="top" wrapText="1" readingOrder="1"/>
    </xf>
    <xf numFmtId="0" fontId="4" fillId="0" borderId="17" xfId="0" applyNumberFormat="1" applyFont="1" applyFill="1" applyBorder="1" applyAlignment="1">
      <alignment horizontal="center" wrapText="1" readingOrder="1"/>
    </xf>
    <xf numFmtId="0" fontId="4" fillId="0" borderId="18" xfId="0" applyNumberFormat="1" applyFont="1" applyFill="1" applyBorder="1" applyAlignment="1">
      <alignment horizontal="center" wrapText="1" readingOrder="1"/>
    </xf>
    <xf numFmtId="0" fontId="2" fillId="0" borderId="10" xfId="0" applyNumberFormat="1" applyFont="1" applyFill="1" applyBorder="1" applyAlignment="1">
      <alignment horizontal="center" vertical="top" wrapText="1" readingOrder="1"/>
    </xf>
    <xf numFmtId="0" fontId="2" fillId="0" borderId="6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0" borderId="13" xfId="0" applyNumberFormat="1" applyFont="1" applyFill="1" applyBorder="1" applyAlignment="1">
      <alignment horizontal="left" vertical="top" wrapText="1" readingOrder="1"/>
    </xf>
    <xf numFmtId="0" fontId="3" fillId="0" borderId="14" xfId="0" applyNumberFormat="1" applyFont="1" applyFill="1" applyBorder="1" applyAlignment="1">
      <alignment horizontal="left" vertical="top" wrapText="1" readingOrder="1"/>
    </xf>
    <xf numFmtId="0" fontId="1" fillId="0" borderId="14" xfId="0" applyNumberFormat="1" applyFont="1" applyFill="1" applyBorder="1" applyAlignment="1">
      <alignment vertical="top" wrapText="1"/>
    </xf>
    <xf numFmtId="0" fontId="1" fillId="0" borderId="15" xfId="0" applyNumberFormat="1" applyFont="1" applyFill="1" applyBorder="1" applyAlignment="1">
      <alignment vertical="top" wrapText="1"/>
    </xf>
    <xf numFmtId="0" fontId="2" fillId="0" borderId="11" xfId="0" applyNumberFormat="1" applyFont="1" applyFill="1" applyBorder="1" applyAlignment="1">
      <alignment horizontal="center" vertical="top" wrapText="1" readingOrder="1"/>
    </xf>
    <xf numFmtId="0" fontId="2" fillId="0" borderId="9" xfId="0" applyNumberFormat="1" applyFont="1" applyFill="1" applyBorder="1" applyAlignment="1">
      <alignment horizontal="center" vertical="top" wrapText="1" readingOrder="1"/>
    </xf>
    <xf numFmtId="0" fontId="2" fillId="0" borderId="12" xfId="0" applyNumberFormat="1" applyFont="1" applyFill="1" applyBorder="1" applyAlignment="1">
      <alignment horizontal="center" vertical="top" wrapText="1" readingOrder="1"/>
    </xf>
    <xf numFmtId="0" fontId="2" fillId="0" borderId="7" xfId="0" applyNumberFormat="1" applyFont="1" applyFill="1" applyBorder="1" applyAlignment="1">
      <alignment horizontal="center" vertical="top" wrapText="1" readingOrder="1"/>
    </xf>
    <xf numFmtId="0" fontId="8" fillId="0" borderId="11" xfId="0" applyNumberFormat="1" applyFont="1" applyFill="1" applyBorder="1" applyAlignment="1">
      <alignment horizontal="center" vertical="top" wrapText="1" readingOrder="1"/>
    </xf>
    <xf numFmtId="0" fontId="8" fillId="0" borderId="9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 readingOrder="1"/>
    </xf>
    <xf numFmtId="0" fontId="8" fillId="2" borderId="10" xfId="0" applyNumberFormat="1" applyFont="1" applyFill="1" applyBorder="1" applyAlignment="1">
      <alignment horizontal="center" vertical="top" wrapText="1" readingOrder="1"/>
    </xf>
    <xf numFmtId="0" fontId="2" fillId="2" borderId="6" xfId="0" applyNumberFormat="1" applyFont="1" applyFill="1" applyBorder="1" applyAlignment="1">
      <alignment horizontal="center" vertical="top" wrapText="1" readingOrder="1"/>
    </xf>
    <xf numFmtId="0" fontId="1" fillId="2" borderId="1" xfId="0" applyFont="1" applyFill="1" applyBorder="1"/>
    <xf numFmtId="0" fontId="8" fillId="2" borderId="1" xfId="0" applyNumberFormat="1" applyFont="1" applyFill="1" applyBorder="1" applyAlignment="1">
      <alignment vertical="top" wrapText="1" readingOrder="1"/>
    </xf>
    <xf numFmtId="0" fontId="8" fillId="2" borderId="6" xfId="0" applyNumberFormat="1" applyFont="1" applyFill="1" applyBorder="1" applyAlignment="1">
      <alignment horizontal="center" vertical="top" wrapText="1" readingOrder="1"/>
    </xf>
    <xf numFmtId="0" fontId="8" fillId="2" borderId="10" xfId="0" applyNumberFormat="1" applyFont="1" applyFill="1" applyBorder="1" applyAlignment="1">
      <alignment horizontal="center" vertical="top" wrapText="1" readingOrder="1"/>
    </xf>
    <xf numFmtId="0" fontId="2" fillId="2" borderId="6" xfId="0" applyNumberFormat="1" applyFont="1" applyFill="1" applyBorder="1" applyAlignment="1">
      <alignment horizontal="center" vertical="top" wrapText="1" readingOrder="1"/>
    </xf>
    <xf numFmtId="0" fontId="6" fillId="2" borderId="1" xfId="0" applyFont="1" applyFill="1" applyBorder="1"/>
    <xf numFmtId="0" fontId="2" fillId="2" borderId="10" xfId="0" applyNumberFormat="1" applyFont="1" applyFill="1" applyBorder="1" applyAlignment="1">
      <alignment horizontal="center" vertical="top" wrapText="1" readingOrder="1"/>
    </xf>
    <xf numFmtId="0" fontId="8" fillId="2" borderId="2" xfId="0" applyNumberFormat="1" applyFont="1" applyFill="1" applyBorder="1" applyAlignment="1">
      <alignment vertical="top" wrapText="1" readingOrder="1"/>
    </xf>
    <xf numFmtId="0" fontId="2" fillId="2" borderId="12" xfId="0" applyNumberFormat="1" applyFont="1" applyFill="1" applyBorder="1" applyAlignment="1">
      <alignment horizontal="center" vertical="top" wrapText="1" readingOrder="1"/>
    </xf>
    <xf numFmtId="0" fontId="2" fillId="2" borderId="7" xfId="0" applyNumberFormat="1" applyFont="1" applyFill="1" applyBorder="1" applyAlignment="1">
      <alignment horizontal="center" vertical="top" wrapText="1" readingOrder="1"/>
    </xf>
    <xf numFmtId="0" fontId="2" fillId="2" borderId="10" xfId="0" applyNumberFormat="1" applyFont="1" applyFill="1" applyBorder="1" applyAlignment="1">
      <alignment horizontal="center" vertical="top" wrapText="1" readingOrder="1"/>
    </xf>
    <xf numFmtId="0" fontId="1" fillId="2" borderId="7" xfId="0" applyFont="1" applyFill="1" applyBorder="1"/>
    <xf numFmtId="0" fontId="2" fillId="2" borderId="1" xfId="0" applyNumberFormat="1" applyFont="1" applyFill="1" applyBorder="1" applyAlignment="1">
      <alignment horizontal="center" vertical="top" wrapText="1" readingOrder="1"/>
    </xf>
    <xf numFmtId="0" fontId="1" fillId="2" borderId="1" xfId="0" applyNumberFormat="1" applyFont="1" applyFill="1" applyBorder="1" applyAlignment="1">
      <alignment vertical="top" wrapText="1"/>
    </xf>
    <xf numFmtId="0" fontId="6" fillId="2" borderId="7" xfId="0" applyFont="1" applyFill="1" applyBorder="1"/>
    <xf numFmtId="0" fontId="7" fillId="2" borderId="1" xfId="0" applyNumberFormat="1" applyFont="1" applyFill="1" applyBorder="1" applyAlignment="1">
      <alignment vertical="top" wrapText="1"/>
    </xf>
    <xf numFmtId="0" fontId="7" fillId="2" borderId="6" xfId="0" applyNumberFormat="1" applyFont="1" applyFill="1" applyBorder="1" applyAlignment="1">
      <alignment vertical="top" wrapText="1"/>
    </xf>
    <xf numFmtId="0" fontId="1" fillId="2" borderId="9" xfId="0" applyFont="1" applyFill="1" applyBorder="1"/>
    <xf numFmtId="0" fontId="1" fillId="2" borderId="5" xfId="0" applyFont="1" applyFill="1" applyBorder="1"/>
    <xf numFmtId="0" fontId="6" fillId="2" borderId="9" xfId="0" applyFont="1" applyFill="1" applyBorder="1"/>
    <xf numFmtId="0" fontId="6" fillId="2" borderId="5" xfId="0" applyFont="1" applyFill="1" applyBorder="1"/>
    <xf numFmtId="0" fontId="1" fillId="2" borderId="6" xfId="0" applyFont="1" applyFill="1" applyBorder="1"/>
    <xf numFmtId="0" fontId="1" fillId="2" borderId="6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 readingOrder="1"/>
    </xf>
    <xf numFmtId="0" fontId="2" fillId="2" borderId="12" xfId="0" applyNumberFormat="1" applyFont="1" applyFill="1" applyBorder="1" applyAlignment="1">
      <alignment horizontal="center" vertical="top" wrapText="1" readingOrder="1"/>
    </xf>
    <xf numFmtId="0" fontId="2" fillId="2" borderId="7" xfId="0" applyNumberFormat="1" applyFont="1" applyFill="1" applyBorder="1" applyAlignment="1">
      <alignment horizontal="center" vertical="top" wrapText="1" readingOrder="1"/>
    </xf>
    <xf numFmtId="0" fontId="6" fillId="2" borderId="2" xfId="0" applyFont="1" applyFill="1" applyBorder="1"/>
    <xf numFmtId="0" fontId="2" fillId="2" borderId="5" xfId="0" applyNumberFormat="1" applyFont="1" applyFill="1" applyBorder="1" applyAlignment="1">
      <alignment vertical="top" wrapText="1" readingOrder="1"/>
    </xf>
    <xf numFmtId="0" fontId="2" fillId="2" borderId="11" xfId="0" applyNumberFormat="1" applyFont="1" applyFill="1" applyBorder="1" applyAlignment="1">
      <alignment horizontal="center" vertical="top" wrapText="1" readingOrder="1"/>
    </xf>
    <xf numFmtId="0" fontId="7" fillId="2" borderId="9" xfId="0" applyNumberFormat="1" applyFont="1" applyFill="1" applyBorder="1" applyAlignment="1">
      <alignment vertical="top" wrapText="1"/>
    </xf>
    <xf numFmtId="0" fontId="6" fillId="2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5"/>
  <sheetViews>
    <sheetView showGridLines="0" tabSelected="1" workbookViewId="0">
      <pane ySplit="5" topLeftCell="A6" activePane="bottomLeft" state="frozen"/>
      <selection pane="bottomLeft" activeCell="D9" sqref="D9:K11"/>
    </sheetView>
  </sheetViews>
  <sheetFormatPr defaultRowHeight="15" x14ac:dyDescent="0.25"/>
  <cols>
    <col min="1" max="1" width="2" customWidth="1"/>
    <col min="2" max="2" width="0.140625" customWidth="1"/>
    <col min="3" max="3" width="0.140625" style="6" customWidth="1"/>
    <col min="4" max="4" width="35.7109375" customWidth="1"/>
    <col min="5" max="5" width="0.7109375" customWidth="1"/>
    <col min="6" max="6" width="18.28515625" customWidth="1"/>
    <col min="7" max="7" width="10.140625" bestFit="1" customWidth="1"/>
    <col min="8" max="8" width="9.7109375" bestFit="1" customWidth="1"/>
    <col min="11" max="11" width="9.7109375" bestFit="1" customWidth="1"/>
  </cols>
  <sheetData>
    <row r="1" spans="2:12" ht="5.85" customHeight="1" x14ac:dyDescent="0.25"/>
    <row r="2" spans="2:12" ht="24.2" customHeight="1" x14ac:dyDescent="0.25">
      <c r="B2" s="72" t="s">
        <v>43</v>
      </c>
      <c r="C2" s="73"/>
      <c r="D2" s="74"/>
      <c r="E2" s="74"/>
      <c r="F2" s="74"/>
    </row>
    <row r="3" spans="2:12" ht="3" customHeight="1" x14ac:dyDescent="0.25"/>
    <row r="4" spans="2:12" ht="35.450000000000003" customHeight="1" x14ac:dyDescent="0.25">
      <c r="D4" s="6"/>
      <c r="F4" s="5" t="s">
        <v>0</v>
      </c>
    </row>
    <row r="5" spans="2:12" ht="0.95" customHeight="1" x14ac:dyDescent="0.25"/>
    <row r="6" spans="2:12" ht="3.95" customHeight="1" thickBot="1" x14ac:dyDescent="0.3"/>
    <row r="7" spans="2:12" ht="15.75" customHeight="1" x14ac:dyDescent="0.25">
      <c r="B7" s="75" t="s">
        <v>1</v>
      </c>
      <c r="C7" s="76"/>
      <c r="D7" s="77"/>
      <c r="E7" s="77"/>
      <c r="F7" s="78"/>
      <c r="G7" s="7">
        <v>44023</v>
      </c>
      <c r="H7" s="7">
        <v>44038</v>
      </c>
      <c r="I7" s="7">
        <v>44044</v>
      </c>
      <c r="J7" s="7">
        <v>44051</v>
      </c>
      <c r="K7" s="7">
        <v>44065</v>
      </c>
      <c r="L7" s="7" t="s">
        <v>27</v>
      </c>
    </row>
    <row r="8" spans="2:12" ht="16.5" customHeight="1" thickBot="1" x14ac:dyDescent="0.3">
      <c r="B8" s="40" t="s">
        <v>2</v>
      </c>
      <c r="C8" s="41"/>
      <c r="D8" s="41" t="s">
        <v>3</v>
      </c>
      <c r="E8" s="68" t="s">
        <v>4</v>
      </c>
      <c r="F8" s="69"/>
      <c r="G8" s="3" t="s">
        <v>26</v>
      </c>
      <c r="H8" s="3" t="s">
        <v>26</v>
      </c>
      <c r="I8" s="3" t="s">
        <v>26</v>
      </c>
      <c r="J8" s="3" t="s">
        <v>26</v>
      </c>
      <c r="K8" s="3" t="s">
        <v>26</v>
      </c>
      <c r="L8" s="3" t="s">
        <v>26</v>
      </c>
    </row>
    <row r="9" spans="2:12" ht="15" customHeight="1" x14ac:dyDescent="0.25">
      <c r="B9" s="39"/>
      <c r="C9" s="39"/>
      <c r="D9" s="114" t="s">
        <v>45</v>
      </c>
      <c r="E9" s="99" t="s">
        <v>32</v>
      </c>
      <c r="F9" s="100"/>
      <c r="G9" s="102">
        <v>10</v>
      </c>
      <c r="H9" s="60">
        <v>0</v>
      </c>
      <c r="I9" s="60">
        <v>0</v>
      </c>
      <c r="J9" s="60">
        <v>5</v>
      </c>
      <c r="K9" s="60">
        <v>10</v>
      </c>
      <c r="L9" s="60">
        <f t="shared" ref="L9:L38" si="0">SUM(G9:K9)</f>
        <v>25</v>
      </c>
    </row>
    <row r="10" spans="2:12" s="6" customFormat="1" x14ac:dyDescent="0.25">
      <c r="B10" s="11"/>
      <c r="C10" s="11"/>
      <c r="D10" s="92" t="s">
        <v>53</v>
      </c>
      <c r="E10" s="103"/>
      <c r="F10" s="106" t="s">
        <v>51</v>
      </c>
      <c r="G10" s="105" t="s">
        <v>52</v>
      </c>
      <c r="H10" s="60">
        <v>10</v>
      </c>
      <c r="I10" s="60" t="s">
        <v>52</v>
      </c>
      <c r="J10" s="60">
        <v>10</v>
      </c>
      <c r="K10" s="60"/>
      <c r="L10" s="60">
        <f t="shared" si="0"/>
        <v>20</v>
      </c>
    </row>
    <row r="11" spans="2:12" s="6" customFormat="1" x14ac:dyDescent="0.25">
      <c r="B11" s="11"/>
      <c r="C11" s="11"/>
      <c r="D11" s="92" t="s">
        <v>54</v>
      </c>
      <c r="E11" s="103"/>
      <c r="F11" s="106" t="s">
        <v>55</v>
      </c>
      <c r="G11" s="105">
        <v>0</v>
      </c>
      <c r="H11" s="60">
        <v>5</v>
      </c>
      <c r="I11" s="60">
        <v>5</v>
      </c>
      <c r="J11" s="60">
        <v>7</v>
      </c>
      <c r="K11" s="60"/>
      <c r="L11" s="60">
        <f t="shared" si="0"/>
        <v>17</v>
      </c>
    </row>
    <row r="12" spans="2:12" ht="15" customHeight="1" x14ac:dyDescent="0.25">
      <c r="B12" s="11"/>
      <c r="C12" s="11"/>
      <c r="D12" s="10" t="s">
        <v>46</v>
      </c>
      <c r="E12" s="70" t="s">
        <v>5</v>
      </c>
      <c r="F12" s="71"/>
      <c r="G12" s="13">
        <v>9</v>
      </c>
      <c r="H12" s="1">
        <v>3</v>
      </c>
      <c r="I12" s="1">
        <v>0</v>
      </c>
      <c r="J12" s="1"/>
      <c r="K12" s="1"/>
      <c r="L12" s="2">
        <f t="shared" si="0"/>
        <v>12</v>
      </c>
    </row>
    <row r="13" spans="2:12" ht="15" customHeight="1" x14ac:dyDescent="0.25">
      <c r="B13" s="11"/>
      <c r="C13" s="11"/>
      <c r="D13" s="10" t="s">
        <v>47</v>
      </c>
      <c r="E13" s="70" t="s">
        <v>33</v>
      </c>
      <c r="F13" s="71"/>
      <c r="G13" s="13">
        <v>8</v>
      </c>
      <c r="H13" s="21" t="s">
        <v>52</v>
      </c>
      <c r="I13" s="1" t="s">
        <v>52</v>
      </c>
      <c r="J13" s="1"/>
      <c r="K13" s="1"/>
      <c r="L13" s="2">
        <f t="shared" si="0"/>
        <v>8</v>
      </c>
    </row>
    <row r="14" spans="2:12" ht="15" customHeight="1" x14ac:dyDescent="0.25">
      <c r="B14" s="11"/>
      <c r="C14" s="11"/>
      <c r="D14" s="10" t="s">
        <v>48</v>
      </c>
      <c r="E14" s="70" t="s">
        <v>34</v>
      </c>
      <c r="F14" s="71"/>
      <c r="G14" s="13">
        <v>7</v>
      </c>
      <c r="H14" s="1">
        <v>0</v>
      </c>
      <c r="I14" s="1" t="s">
        <v>52</v>
      </c>
      <c r="J14" s="1"/>
      <c r="K14" s="1"/>
      <c r="L14" s="2">
        <f t="shared" si="0"/>
        <v>7</v>
      </c>
    </row>
    <row r="15" spans="2:12" ht="15" customHeight="1" x14ac:dyDescent="0.25">
      <c r="B15" s="11"/>
      <c r="C15" s="11"/>
      <c r="D15" s="88" t="s">
        <v>49</v>
      </c>
      <c r="E15" s="97" t="s">
        <v>35</v>
      </c>
      <c r="F15" s="95"/>
      <c r="G15" s="112">
        <v>6</v>
      </c>
      <c r="H15" s="91">
        <v>4</v>
      </c>
      <c r="I15" s="91">
        <v>9</v>
      </c>
      <c r="J15" s="91">
        <v>8</v>
      </c>
      <c r="K15" s="91"/>
      <c r="L15" s="60">
        <f t="shared" si="0"/>
        <v>27</v>
      </c>
    </row>
    <row r="16" spans="2:12" s="6" customFormat="1" x14ac:dyDescent="0.25">
      <c r="B16" s="11"/>
      <c r="C16" s="11"/>
      <c r="D16" s="20" t="s">
        <v>56</v>
      </c>
      <c r="E16" s="11"/>
      <c r="F16" s="12"/>
      <c r="G16" s="24" t="s">
        <v>52</v>
      </c>
      <c r="H16" s="1">
        <v>9</v>
      </c>
      <c r="I16" s="1" t="s">
        <v>52</v>
      </c>
      <c r="J16" s="1"/>
      <c r="K16" s="1"/>
      <c r="L16" s="2">
        <f t="shared" si="0"/>
        <v>9</v>
      </c>
    </row>
    <row r="17" spans="2:12" s="6" customFormat="1" x14ac:dyDescent="0.25">
      <c r="B17" s="11"/>
      <c r="C17" s="11"/>
      <c r="D17" s="20" t="s">
        <v>57</v>
      </c>
      <c r="E17" s="11"/>
      <c r="F17" s="12"/>
      <c r="G17" s="24" t="s">
        <v>52</v>
      </c>
      <c r="H17" s="1">
        <v>8</v>
      </c>
      <c r="I17" s="1" t="s">
        <v>52</v>
      </c>
      <c r="J17" s="1"/>
      <c r="K17" s="1"/>
      <c r="L17" s="2">
        <f t="shared" si="0"/>
        <v>8</v>
      </c>
    </row>
    <row r="18" spans="2:12" s="6" customFormat="1" x14ac:dyDescent="0.25">
      <c r="B18" s="11"/>
      <c r="C18" s="11"/>
      <c r="D18" s="92" t="s">
        <v>58</v>
      </c>
      <c r="E18" s="103"/>
      <c r="F18" s="104"/>
      <c r="G18" s="121" t="s">
        <v>52</v>
      </c>
      <c r="H18" s="91">
        <v>7</v>
      </c>
      <c r="I18" s="91">
        <v>10</v>
      </c>
      <c r="J18" s="91"/>
      <c r="K18" s="91"/>
      <c r="L18" s="60">
        <f t="shared" si="0"/>
        <v>17</v>
      </c>
    </row>
    <row r="19" spans="2:12" s="6" customFormat="1" ht="15" customHeight="1" x14ac:dyDescent="0.25">
      <c r="B19" s="11"/>
      <c r="C19" s="11"/>
      <c r="D19" s="20" t="s">
        <v>60</v>
      </c>
      <c r="E19" s="70" t="s">
        <v>9</v>
      </c>
      <c r="F19" s="71"/>
      <c r="G19" s="24">
        <v>0</v>
      </c>
      <c r="H19" s="1">
        <v>6</v>
      </c>
      <c r="I19" s="1" t="s">
        <v>52</v>
      </c>
      <c r="J19" s="1"/>
      <c r="K19" s="1"/>
      <c r="L19" s="2">
        <f t="shared" si="0"/>
        <v>6</v>
      </c>
    </row>
    <row r="20" spans="2:12" s="6" customFormat="1" ht="15" customHeight="1" x14ac:dyDescent="0.25">
      <c r="B20" s="11"/>
      <c r="C20" s="11"/>
      <c r="D20" s="20" t="s">
        <v>61</v>
      </c>
      <c r="E20" s="70" t="s">
        <v>12</v>
      </c>
      <c r="F20" s="71"/>
      <c r="G20" s="24">
        <v>0</v>
      </c>
      <c r="H20" s="1">
        <v>2</v>
      </c>
      <c r="I20" s="1">
        <v>0</v>
      </c>
      <c r="J20" s="1"/>
      <c r="K20" s="1"/>
      <c r="L20" s="2">
        <f t="shared" si="0"/>
        <v>2</v>
      </c>
    </row>
    <row r="21" spans="2:12" s="18" customFormat="1" ht="15" customHeight="1" x14ac:dyDescent="0.25">
      <c r="B21" s="11"/>
      <c r="C21" s="11"/>
      <c r="D21" s="10" t="s">
        <v>126</v>
      </c>
      <c r="E21" s="32"/>
      <c r="F21" s="33"/>
      <c r="G21" s="13" t="s">
        <v>52</v>
      </c>
      <c r="H21" s="1" t="s">
        <v>52</v>
      </c>
      <c r="I21" s="1">
        <v>6</v>
      </c>
      <c r="J21" s="1"/>
      <c r="K21" s="1"/>
      <c r="L21" s="2">
        <f t="shared" si="0"/>
        <v>6</v>
      </c>
    </row>
    <row r="22" spans="2:12" s="6" customFormat="1" ht="15" customHeight="1" x14ac:dyDescent="0.25">
      <c r="B22" s="11"/>
      <c r="C22" s="11"/>
      <c r="D22" s="20" t="s">
        <v>62</v>
      </c>
      <c r="E22" s="11"/>
      <c r="F22" s="12"/>
      <c r="G22" s="24" t="s">
        <v>52</v>
      </c>
      <c r="H22" s="1">
        <v>1</v>
      </c>
      <c r="I22" s="1" t="s">
        <v>52</v>
      </c>
      <c r="J22" s="1"/>
      <c r="K22" s="1"/>
      <c r="L22" s="2">
        <f t="shared" si="0"/>
        <v>1</v>
      </c>
    </row>
    <row r="23" spans="2:12" s="18" customFormat="1" ht="15" customHeight="1" x14ac:dyDescent="0.25">
      <c r="B23" s="28"/>
      <c r="C23" s="28"/>
      <c r="D23" s="42" t="s">
        <v>127</v>
      </c>
      <c r="E23" s="30"/>
      <c r="F23" s="59" t="s">
        <v>129</v>
      </c>
      <c r="G23" s="16" t="s">
        <v>52</v>
      </c>
      <c r="H23" s="9" t="s">
        <v>52</v>
      </c>
      <c r="I23" s="9">
        <v>3</v>
      </c>
      <c r="J23" s="9"/>
      <c r="K23" s="9"/>
      <c r="L23" s="2">
        <f>SUM(G23:K23)</f>
        <v>3</v>
      </c>
    </row>
    <row r="24" spans="2:12" s="38" customFormat="1" ht="15" customHeight="1" x14ac:dyDescent="0.25">
      <c r="B24" s="28"/>
      <c r="C24" s="28"/>
      <c r="D24" s="118" t="s">
        <v>133</v>
      </c>
      <c r="E24" s="119"/>
      <c r="F24" s="120" t="s">
        <v>160</v>
      </c>
      <c r="G24" s="108"/>
      <c r="H24" s="109"/>
      <c r="I24" s="109"/>
      <c r="J24" s="109">
        <v>6</v>
      </c>
      <c r="K24" s="109">
        <v>7</v>
      </c>
      <c r="L24" s="60">
        <f>SUM(G24:K24)</f>
        <v>13</v>
      </c>
    </row>
    <row r="25" spans="2:12" s="18" customFormat="1" ht="15" customHeight="1" x14ac:dyDescent="0.25">
      <c r="B25" s="28"/>
      <c r="C25" s="28"/>
      <c r="D25" s="42" t="s">
        <v>85</v>
      </c>
      <c r="E25" s="30"/>
      <c r="F25" s="59" t="s">
        <v>130</v>
      </c>
      <c r="G25" s="16">
        <v>0</v>
      </c>
      <c r="H25" s="9">
        <v>0</v>
      </c>
      <c r="I25" s="9">
        <v>2</v>
      </c>
      <c r="J25" s="9"/>
      <c r="K25" s="9"/>
      <c r="L25" s="2">
        <f t="shared" si="0"/>
        <v>2</v>
      </c>
    </row>
    <row r="26" spans="2:12" s="65" customFormat="1" ht="15" customHeight="1" x14ac:dyDescent="0.25">
      <c r="B26" s="28"/>
      <c r="C26" s="28"/>
      <c r="D26" s="42" t="s">
        <v>158</v>
      </c>
      <c r="E26" s="66"/>
      <c r="F26" s="59" t="s">
        <v>159</v>
      </c>
      <c r="G26" s="16"/>
      <c r="H26" s="9"/>
      <c r="I26" s="9"/>
      <c r="J26" s="9"/>
      <c r="K26" s="9">
        <v>8</v>
      </c>
      <c r="L26" s="2">
        <f t="shared" si="0"/>
        <v>8</v>
      </c>
    </row>
    <row r="27" spans="2:12" s="65" customFormat="1" ht="15" customHeight="1" x14ac:dyDescent="0.25">
      <c r="B27" s="28"/>
      <c r="C27" s="28"/>
      <c r="D27" s="42" t="s">
        <v>162</v>
      </c>
      <c r="E27" s="66"/>
      <c r="F27" s="59"/>
      <c r="G27" s="16"/>
      <c r="H27" s="9"/>
      <c r="I27" s="9"/>
      <c r="J27" s="9"/>
      <c r="K27" s="9">
        <v>4</v>
      </c>
      <c r="L27" s="2">
        <f t="shared" si="0"/>
        <v>4</v>
      </c>
    </row>
    <row r="28" spans="2:12" s="18" customFormat="1" ht="15" customHeight="1" x14ac:dyDescent="0.25">
      <c r="B28" s="28"/>
      <c r="C28" s="28"/>
      <c r="D28" s="42" t="s">
        <v>73</v>
      </c>
      <c r="E28" s="30"/>
      <c r="F28" s="59"/>
      <c r="G28" s="16" t="s">
        <v>52</v>
      </c>
      <c r="H28" s="9">
        <v>0</v>
      </c>
      <c r="I28" s="9">
        <v>1</v>
      </c>
      <c r="J28" s="9"/>
      <c r="K28" s="9"/>
      <c r="L28" s="2">
        <f t="shared" si="0"/>
        <v>1</v>
      </c>
    </row>
    <row r="29" spans="2:12" s="65" customFormat="1" ht="15" customHeight="1" x14ac:dyDescent="0.25">
      <c r="B29" s="28"/>
      <c r="C29" s="28"/>
      <c r="D29" s="42" t="s">
        <v>161</v>
      </c>
      <c r="E29" s="66"/>
      <c r="F29" s="59"/>
      <c r="G29" s="16"/>
      <c r="H29" s="9"/>
      <c r="I29" s="9"/>
      <c r="J29" s="9"/>
      <c r="K29" s="9">
        <v>5</v>
      </c>
      <c r="L29" s="2">
        <f t="shared" si="0"/>
        <v>5</v>
      </c>
    </row>
    <row r="30" spans="2:12" s="65" customFormat="1" ht="15" customHeight="1" x14ac:dyDescent="0.25">
      <c r="B30" s="28"/>
      <c r="C30" s="28"/>
      <c r="D30" s="42" t="s">
        <v>157</v>
      </c>
      <c r="E30" s="66"/>
      <c r="F30" s="59" t="s">
        <v>34</v>
      </c>
      <c r="G30" s="16"/>
      <c r="H30" s="9"/>
      <c r="I30" s="9"/>
      <c r="J30" s="9"/>
      <c r="K30" s="9">
        <v>9</v>
      </c>
      <c r="L30" s="2">
        <f t="shared" si="0"/>
        <v>9</v>
      </c>
    </row>
    <row r="31" spans="2:12" s="18" customFormat="1" ht="15" customHeight="1" x14ac:dyDescent="0.25">
      <c r="B31" s="28"/>
      <c r="C31" s="28"/>
      <c r="D31" s="42" t="s">
        <v>65</v>
      </c>
      <c r="E31" s="30"/>
      <c r="F31" s="59" t="s">
        <v>128</v>
      </c>
      <c r="G31" s="26">
        <v>0</v>
      </c>
      <c r="H31" s="9" t="s">
        <v>52</v>
      </c>
      <c r="I31" s="9">
        <v>4</v>
      </c>
      <c r="J31" s="9"/>
      <c r="K31" s="9"/>
      <c r="L31" s="2">
        <f t="shared" si="0"/>
        <v>4</v>
      </c>
    </row>
    <row r="32" spans="2:12" s="18" customFormat="1" ht="15" customHeight="1" x14ac:dyDescent="0.25">
      <c r="B32" s="28"/>
      <c r="C32" s="28"/>
      <c r="D32" s="42" t="s">
        <v>66</v>
      </c>
      <c r="E32" s="30"/>
      <c r="F32" s="59" t="s">
        <v>125</v>
      </c>
      <c r="G32" s="26">
        <v>0</v>
      </c>
      <c r="H32" s="9" t="s">
        <v>52</v>
      </c>
      <c r="I32" s="9">
        <v>7</v>
      </c>
      <c r="J32" s="9"/>
      <c r="K32" s="9"/>
      <c r="L32" s="2">
        <f t="shared" si="0"/>
        <v>7</v>
      </c>
    </row>
    <row r="33" spans="2:17" s="18" customFormat="1" ht="15" customHeight="1" x14ac:dyDescent="0.25">
      <c r="B33" s="28"/>
      <c r="C33" s="28"/>
      <c r="D33" s="42" t="s">
        <v>124</v>
      </c>
      <c r="E33" s="30"/>
      <c r="F33" s="58"/>
      <c r="G33" s="16" t="s">
        <v>52</v>
      </c>
      <c r="H33" s="9" t="s">
        <v>52</v>
      </c>
      <c r="I33" s="9">
        <v>8</v>
      </c>
      <c r="J33" s="9"/>
      <c r="K33" s="9"/>
      <c r="L33" s="1">
        <f t="shared" si="0"/>
        <v>8</v>
      </c>
      <c r="M33" s="38"/>
      <c r="N33" s="38"/>
      <c r="O33" s="38"/>
      <c r="P33" s="38"/>
      <c r="Q33" s="38"/>
    </row>
    <row r="34" spans="2:17" s="38" customFormat="1" ht="15" customHeight="1" x14ac:dyDescent="0.25">
      <c r="B34" s="28"/>
      <c r="C34" s="28"/>
      <c r="D34" s="42" t="s">
        <v>145</v>
      </c>
      <c r="E34" s="43"/>
      <c r="F34" s="58"/>
      <c r="G34" s="16"/>
      <c r="H34" s="9"/>
      <c r="I34" s="9"/>
      <c r="J34" s="9">
        <v>3</v>
      </c>
      <c r="K34" s="9"/>
      <c r="L34" s="1">
        <f t="shared" si="0"/>
        <v>3</v>
      </c>
    </row>
    <row r="35" spans="2:17" s="38" customFormat="1" ht="15" customHeight="1" x14ac:dyDescent="0.25">
      <c r="B35" s="28"/>
      <c r="C35" s="28"/>
      <c r="D35" s="42" t="s">
        <v>146</v>
      </c>
      <c r="E35" s="43"/>
      <c r="F35" s="58" t="s">
        <v>147</v>
      </c>
      <c r="G35" s="16"/>
      <c r="H35" s="9"/>
      <c r="I35" s="9"/>
      <c r="J35" s="9">
        <v>2</v>
      </c>
      <c r="K35" s="9"/>
      <c r="L35" s="1">
        <f t="shared" si="0"/>
        <v>2</v>
      </c>
    </row>
    <row r="36" spans="2:17" s="38" customFormat="1" ht="15" customHeight="1" x14ac:dyDescent="0.25">
      <c r="B36" s="28"/>
      <c r="C36" s="28"/>
      <c r="D36" s="42" t="s">
        <v>79</v>
      </c>
      <c r="E36" s="43"/>
      <c r="F36" s="58" t="s">
        <v>144</v>
      </c>
      <c r="G36" s="16"/>
      <c r="H36" s="9"/>
      <c r="I36" s="9"/>
      <c r="J36" s="9">
        <v>4</v>
      </c>
      <c r="K36" s="9"/>
      <c r="L36" s="1">
        <f t="shared" si="0"/>
        <v>4</v>
      </c>
    </row>
    <row r="37" spans="2:17" s="38" customFormat="1" ht="15" customHeight="1" x14ac:dyDescent="0.25">
      <c r="B37" s="28"/>
      <c r="C37" s="28"/>
      <c r="D37" s="42" t="s">
        <v>142</v>
      </c>
      <c r="E37" s="43"/>
      <c r="F37" s="59" t="s">
        <v>143</v>
      </c>
      <c r="G37" s="16" t="s">
        <v>52</v>
      </c>
      <c r="H37" s="9" t="s">
        <v>52</v>
      </c>
      <c r="I37" s="9" t="s">
        <v>52</v>
      </c>
      <c r="J37" s="9">
        <v>9</v>
      </c>
      <c r="K37" s="9"/>
      <c r="L37" s="1">
        <f t="shared" si="0"/>
        <v>9</v>
      </c>
    </row>
    <row r="38" spans="2:17" ht="15" customHeight="1" thickBot="1" x14ac:dyDescent="0.3">
      <c r="B38" s="28"/>
      <c r="C38" s="28"/>
      <c r="D38" s="42" t="s">
        <v>50</v>
      </c>
      <c r="E38" s="79" t="s">
        <v>6</v>
      </c>
      <c r="F38" s="80"/>
      <c r="G38" s="16">
        <v>5</v>
      </c>
      <c r="H38" s="25" t="s">
        <v>52</v>
      </c>
      <c r="I38" s="9" t="s">
        <v>52</v>
      </c>
      <c r="J38" s="9"/>
      <c r="K38" s="9"/>
      <c r="L38" s="2">
        <f t="shared" si="0"/>
        <v>5</v>
      </c>
    </row>
    <row r="39" spans="2:17" ht="15.75" customHeight="1" x14ac:dyDescent="0.25">
      <c r="B39" s="75" t="s">
        <v>7</v>
      </c>
      <c r="C39" s="76"/>
      <c r="D39" s="77"/>
      <c r="E39" s="77"/>
      <c r="F39" s="77"/>
      <c r="G39" s="46"/>
      <c r="H39" s="46"/>
      <c r="I39" s="46"/>
      <c r="J39" s="46"/>
      <c r="K39" s="46"/>
      <c r="L39" s="47"/>
    </row>
    <row r="40" spans="2:17" ht="15.75" customHeight="1" thickBot="1" x14ac:dyDescent="0.3">
      <c r="B40" s="40" t="s">
        <v>2</v>
      </c>
      <c r="C40" s="41"/>
      <c r="D40" s="41" t="s">
        <v>3</v>
      </c>
      <c r="E40" s="68" t="s">
        <v>4</v>
      </c>
      <c r="F40" s="68"/>
      <c r="G40" s="48" t="s">
        <v>28</v>
      </c>
      <c r="H40" s="48"/>
      <c r="I40" s="48"/>
      <c r="J40" s="48"/>
      <c r="K40" s="48"/>
      <c r="L40" s="49"/>
    </row>
    <row r="41" spans="2:17" ht="15" customHeight="1" x14ac:dyDescent="0.25">
      <c r="B41" s="39"/>
      <c r="C41" s="39"/>
      <c r="D41" s="98" t="s">
        <v>59</v>
      </c>
      <c r="E41" s="99" t="s">
        <v>8</v>
      </c>
      <c r="F41" s="100"/>
      <c r="G41" s="60">
        <v>10</v>
      </c>
      <c r="H41" s="117" t="s">
        <v>52</v>
      </c>
      <c r="I41" s="60" t="s">
        <v>52</v>
      </c>
      <c r="J41" s="60"/>
      <c r="K41" s="60">
        <v>7</v>
      </c>
      <c r="L41" s="60">
        <f t="shared" ref="L41:L143" si="1">SUM(G41:K41)</f>
        <v>17</v>
      </c>
    </row>
    <row r="42" spans="2:17" s="18" customFormat="1" ht="15" customHeight="1" x14ac:dyDescent="0.25">
      <c r="B42" s="39"/>
      <c r="C42" s="39"/>
      <c r="D42" s="114" t="s">
        <v>131</v>
      </c>
      <c r="E42" s="115"/>
      <c r="F42" s="116" t="s">
        <v>34</v>
      </c>
      <c r="G42" s="60">
        <v>0</v>
      </c>
      <c r="H42" s="60" t="s">
        <v>52</v>
      </c>
      <c r="I42" s="60">
        <v>10</v>
      </c>
      <c r="J42" s="60"/>
      <c r="K42" s="60"/>
      <c r="L42" s="60">
        <f t="shared" si="1"/>
        <v>10</v>
      </c>
    </row>
    <row r="43" spans="2:17" s="6" customFormat="1" x14ac:dyDescent="0.25">
      <c r="B43" s="11"/>
      <c r="C43" s="11"/>
      <c r="D43" s="92" t="s">
        <v>63</v>
      </c>
      <c r="E43" s="103"/>
      <c r="F43" s="106" t="s">
        <v>181</v>
      </c>
      <c r="G43" s="96" t="s">
        <v>52</v>
      </c>
      <c r="H43" s="91">
        <v>10</v>
      </c>
      <c r="I43" s="91">
        <v>0</v>
      </c>
      <c r="J43" s="91"/>
      <c r="K43" s="91"/>
      <c r="L43" s="60">
        <f t="shared" si="1"/>
        <v>10</v>
      </c>
    </row>
    <row r="44" spans="2:17" s="18" customFormat="1" x14ac:dyDescent="0.25">
      <c r="B44" s="11"/>
      <c r="C44" s="11"/>
      <c r="D44" s="10" t="s">
        <v>132</v>
      </c>
      <c r="E44" s="32"/>
      <c r="F44" s="61"/>
      <c r="G44" s="1" t="s">
        <v>52</v>
      </c>
      <c r="H44" s="1" t="s">
        <v>52</v>
      </c>
      <c r="I44" s="1">
        <v>9</v>
      </c>
      <c r="J44" s="1"/>
      <c r="K44" s="1"/>
      <c r="L44" s="2">
        <f t="shared" si="1"/>
        <v>9</v>
      </c>
    </row>
    <row r="45" spans="2:17" s="18" customFormat="1" x14ac:dyDescent="0.25">
      <c r="B45" s="11"/>
      <c r="C45" s="11"/>
      <c r="D45" s="10" t="s">
        <v>133</v>
      </c>
      <c r="E45" s="32"/>
      <c r="F45" s="61"/>
      <c r="G45" s="1" t="s">
        <v>52</v>
      </c>
      <c r="H45" s="1" t="s">
        <v>52</v>
      </c>
      <c r="I45" s="1">
        <v>8</v>
      </c>
      <c r="J45" s="1"/>
      <c r="K45" s="1"/>
      <c r="L45" s="2">
        <f t="shared" si="1"/>
        <v>8</v>
      </c>
    </row>
    <row r="46" spans="2:17" s="18" customFormat="1" x14ac:dyDescent="0.25">
      <c r="B46" s="11"/>
      <c r="C46" s="11"/>
      <c r="D46" s="88" t="s">
        <v>86</v>
      </c>
      <c r="E46" s="101"/>
      <c r="F46" s="113"/>
      <c r="G46" s="91" t="s">
        <v>52</v>
      </c>
      <c r="H46" s="91">
        <v>0</v>
      </c>
      <c r="I46" s="91">
        <v>6</v>
      </c>
      <c r="J46" s="91">
        <v>8</v>
      </c>
      <c r="K46" s="91">
        <v>9</v>
      </c>
      <c r="L46" s="60">
        <f t="shared" si="1"/>
        <v>23</v>
      </c>
    </row>
    <row r="47" spans="2:17" s="6" customFormat="1" ht="15" customHeight="1" x14ac:dyDescent="0.25">
      <c r="B47" s="11"/>
      <c r="C47" s="11"/>
      <c r="D47" s="92" t="s">
        <v>64</v>
      </c>
      <c r="E47" s="97" t="s">
        <v>38</v>
      </c>
      <c r="F47" s="95"/>
      <c r="G47" s="96">
        <v>0</v>
      </c>
      <c r="H47" s="91">
        <v>9</v>
      </c>
      <c r="I47" s="91">
        <v>2</v>
      </c>
      <c r="J47" s="91">
        <v>6</v>
      </c>
      <c r="K47" s="91"/>
      <c r="L47" s="60">
        <f t="shared" si="1"/>
        <v>17</v>
      </c>
    </row>
    <row r="48" spans="2:17" s="65" customFormat="1" ht="15" customHeight="1" x14ac:dyDescent="0.25">
      <c r="B48" s="11"/>
      <c r="C48" s="11"/>
      <c r="D48" s="10" t="s">
        <v>164</v>
      </c>
      <c r="E48" s="63"/>
      <c r="F48" s="64" t="s">
        <v>159</v>
      </c>
      <c r="G48" s="21"/>
      <c r="H48" s="1"/>
      <c r="I48" s="1"/>
      <c r="J48" s="1"/>
      <c r="K48" s="1">
        <v>6</v>
      </c>
      <c r="L48" s="2">
        <f t="shared" si="1"/>
        <v>6</v>
      </c>
    </row>
    <row r="49" spans="2:12" s="65" customFormat="1" ht="15" customHeight="1" x14ac:dyDescent="0.25">
      <c r="B49" s="11"/>
      <c r="C49" s="11"/>
      <c r="D49" s="10" t="s">
        <v>165</v>
      </c>
      <c r="E49" s="63"/>
      <c r="F49" s="64" t="s">
        <v>166</v>
      </c>
      <c r="G49" s="21"/>
      <c r="H49" s="1"/>
      <c r="I49" s="1"/>
      <c r="J49" s="1"/>
      <c r="K49" s="1">
        <v>5</v>
      </c>
      <c r="L49" s="2">
        <f t="shared" si="1"/>
        <v>5</v>
      </c>
    </row>
    <row r="50" spans="2:12" ht="15" customHeight="1" x14ac:dyDescent="0.25">
      <c r="B50" s="11"/>
      <c r="C50" s="11"/>
      <c r="D50" s="92" t="s">
        <v>60</v>
      </c>
      <c r="E50" s="97" t="s">
        <v>9</v>
      </c>
      <c r="F50" s="95"/>
      <c r="G50" s="91">
        <v>9</v>
      </c>
      <c r="H50" s="91">
        <v>0</v>
      </c>
      <c r="I50" s="91" t="s">
        <v>52</v>
      </c>
      <c r="J50" s="91">
        <v>10</v>
      </c>
      <c r="K50" s="91"/>
      <c r="L50" s="60">
        <f t="shared" si="1"/>
        <v>19</v>
      </c>
    </row>
    <row r="51" spans="2:12" s="65" customFormat="1" ht="15" customHeight="1" x14ac:dyDescent="0.25">
      <c r="B51" s="11"/>
      <c r="C51" s="11"/>
      <c r="D51" s="88" t="s">
        <v>163</v>
      </c>
      <c r="E51" s="101"/>
      <c r="F51" s="90" t="s">
        <v>32</v>
      </c>
      <c r="G51" s="91"/>
      <c r="H51" s="91"/>
      <c r="I51" s="91"/>
      <c r="J51" s="91"/>
      <c r="K51" s="91">
        <v>10</v>
      </c>
      <c r="L51" s="60">
        <f t="shared" si="1"/>
        <v>10</v>
      </c>
    </row>
    <row r="52" spans="2:12" s="65" customFormat="1" ht="15" customHeight="1" x14ac:dyDescent="0.25">
      <c r="B52" s="11"/>
      <c r="C52" s="11"/>
      <c r="D52" s="10" t="s">
        <v>167</v>
      </c>
      <c r="E52" s="63"/>
      <c r="F52" s="64"/>
      <c r="G52" s="1"/>
      <c r="H52" s="1"/>
      <c r="I52" s="1"/>
      <c r="J52" s="1"/>
      <c r="K52" s="1">
        <v>3</v>
      </c>
      <c r="L52" s="2">
        <f t="shared" si="1"/>
        <v>3</v>
      </c>
    </row>
    <row r="53" spans="2:12" s="65" customFormat="1" ht="15" customHeight="1" x14ac:dyDescent="0.25">
      <c r="B53" s="11"/>
      <c r="C53" s="11"/>
      <c r="D53" s="10" t="s">
        <v>168</v>
      </c>
      <c r="E53" s="63"/>
      <c r="F53" s="64"/>
      <c r="G53" s="1"/>
      <c r="H53" s="1"/>
      <c r="I53" s="1"/>
      <c r="J53" s="1"/>
      <c r="K53" s="1">
        <v>2</v>
      </c>
      <c r="L53" s="2">
        <f t="shared" si="1"/>
        <v>2</v>
      </c>
    </row>
    <row r="54" spans="2:12" s="6" customFormat="1" x14ac:dyDescent="0.25">
      <c r="B54" s="11"/>
      <c r="C54" s="11"/>
      <c r="D54" s="20" t="s">
        <v>71</v>
      </c>
      <c r="E54" s="11"/>
      <c r="F54" s="12"/>
      <c r="G54" s="1">
        <v>0</v>
      </c>
      <c r="H54" s="1">
        <v>8</v>
      </c>
      <c r="I54" s="1" t="s">
        <v>52</v>
      </c>
      <c r="J54" s="1"/>
      <c r="K54" s="1"/>
      <c r="L54" s="2">
        <f t="shared" si="1"/>
        <v>8</v>
      </c>
    </row>
    <row r="55" spans="2:12" ht="22.5" customHeight="1" x14ac:dyDescent="0.25">
      <c r="B55" s="11"/>
      <c r="C55" s="11"/>
      <c r="D55" s="20" t="s">
        <v>70</v>
      </c>
      <c r="E55" s="70" t="s">
        <v>10</v>
      </c>
      <c r="F55" s="71"/>
      <c r="G55" s="1">
        <v>8</v>
      </c>
      <c r="H55" s="1">
        <v>0</v>
      </c>
      <c r="I55" s="1" t="s">
        <v>52</v>
      </c>
      <c r="J55" s="1"/>
      <c r="K55" s="1"/>
      <c r="L55" s="2">
        <f t="shared" si="1"/>
        <v>8</v>
      </c>
    </row>
    <row r="56" spans="2:12" ht="15" customHeight="1" x14ac:dyDescent="0.25">
      <c r="B56" s="11"/>
      <c r="C56" s="11"/>
      <c r="D56" s="20" t="s">
        <v>69</v>
      </c>
      <c r="E56" s="70" t="s">
        <v>36</v>
      </c>
      <c r="F56" s="71"/>
      <c r="G56" s="1">
        <v>7</v>
      </c>
      <c r="H56" s="1"/>
      <c r="I56" s="1">
        <v>0</v>
      </c>
      <c r="J56" s="1"/>
      <c r="K56" s="1"/>
      <c r="L56" s="2">
        <f t="shared" si="1"/>
        <v>7</v>
      </c>
    </row>
    <row r="57" spans="2:12" s="18" customFormat="1" ht="15" customHeight="1" x14ac:dyDescent="0.25">
      <c r="B57" s="11"/>
      <c r="C57" s="11"/>
      <c r="D57" s="10" t="s">
        <v>134</v>
      </c>
      <c r="E57" s="32"/>
      <c r="F57" s="33" t="s">
        <v>135</v>
      </c>
      <c r="G57" s="1">
        <v>0</v>
      </c>
      <c r="H57" s="1">
        <v>0</v>
      </c>
      <c r="I57" s="1">
        <v>7</v>
      </c>
      <c r="J57" s="1"/>
      <c r="K57" s="1"/>
      <c r="L57" s="2">
        <f t="shared" si="1"/>
        <v>7</v>
      </c>
    </row>
    <row r="58" spans="2:12" s="6" customFormat="1" x14ac:dyDescent="0.25">
      <c r="B58" s="11"/>
      <c r="C58" s="11"/>
      <c r="D58" s="20" t="s">
        <v>72</v>
      </c>
      <c r="E58" s="11"/>
      <c r="F58" s="12"/>
      <c r="G58" s="21" t="s">
        <v>52</v>
      </c>
      <c r="H58" s="1">
        <v>7</v>
      </c>
      <c r="I58" s="1" t="s">
        <v>52</v>
      </c>
      <c r="J58" s="1"/>
      <c r="K58" s="1"/>
      <c r="L58" s="2">
        <f t="shared" si="1"/>
        <v>7</v>
      </c>
    </row>
    <row r="59" spans="2:12" s="6" customFormat="1" x14ac:dyDescent="0.25">
      <c r="B59" s="11"/>
      <c r="C59" s="11"/>
      <c r="D59" s="20" t="s">
        <v>73</v>
      </c>
      <c r="E59" s="11"/>
      <c r="F59" s="12"/>
      <c r="G59" s="21" t="s">
        <v>52</v>
      </c>
      <c r="H59" s="1">
        <v>6</v>
      </c>
      <c r="I59" s="1">
        <v>0</v>
      </c>
      <c r="J59" s="1"/>
      <c r="K59" s="1">
        <v>1</v>
      </c>
      <c r="L59" s="2">
        <f t="shared" si="1"/>
        <v>7</v>
      </c>
    </row>
    <row r="60" spans="2:12" ht="15" customHeight="1" x14ac:dyDescent="0.25">
      <c r="B60" s="11"/>
      <c r="C60" s="11"/>
      <c r="D60" s="92" t="s">
        <v>68</v>
      </c>
      <c r="E60" s="97" t="s">
        <v>9</v>
      </c>
      <c r="F60" s="95"/>
      <c r="G60" s="91">
        <v>6</v>
      </c>
      <c r="H60" s="91">
        <v>0</v>
      </c>
      <c r="I60" s="91">
        <v>4</v>
      </c>
      <c r="J60" s="91">
        <v>5</v>
      </c>
      <c r="K60" s="91"/>
      <c r="L60" s="60">
        <f t="shared" si="1"/>
        <v>15</v>
      </c>
    </row>
    <row r="61" spans="2:12" s="65" customFormat="1" ht="15" customHeight="1" x14ac:dyDescent="0.25">
      <c r="B61" s="11"/>
      <c r="C61" s="11"/>
      <c r="D61" s="10" t="s">
        <v>161</v>
      </c>
      <c r="E61" s="63"/>
      <c r="F61" s="64" t="s">
        <v>34</v>
      </c>
      <c r="G61" s="1"/>
      <c r="H61" s="1"/>
      <c r="I61" s="1"/>
      <c r="J61" s="1">
        <v>7</v>
      </c>
      <c r="K61" s="1"/>
      <c r="L61" s="2">
        <f t="shared" si="1"/>
        <v>7</v>
      </c>
    </row>
    <row r="62" spans="2:12" s="6" customFormat="1" ht="15" customHeight="1" x14ac:dyDescent="0.25">
      <c r="B62" s="11"/>
      <c r="C62" s="11"/>
      <c r="D62" s="10" t="s">
        <v>48</v>
      </c>
      <c r="E62" s="70" t="s">
        <v>34</v>
      </c>
      <c r="F62" s="71"/>
      <c r="G62" s="1">
        <v>0</v>
      </c>
      <c r="H62" s="1">
        <v>5</v>
      </c>
      <c r="I62" s="1" t="s">
        <v>52</v>
      </c>
      <c r="J62" s="1">
        <v>0</v>
      </c>
      <c r="K62" s="1"/>
      <c r="L62" s="2">
        <f t="shared" si="1"/>
        <v>5</v>
      </c>
    </row>
    <row r="63" spans="2:12" s="18" customFormat="1" ht="15" customHeight="1" x14ac:dyDescent="0.25">
      <c r="B63" s="11"/>
      <c r="C63" s="11"/>
      <c r="D63" s="10" t="s">
        <v>136</v>
      </c>
      <c r="E63" s="32"/>
      <c r="F63" s="33" t="s">
        <v>137</v>
      </c>
      <c r="G63" s="1" t="s">
        <v>52</v>
      </c>
      <c r="H63" s="1" t="s">
        <v>52</v>
      </c>
      <c r="I63" s="1">
        <v>3</v>
      </c>
      <c r="J63" s="1"/>
      <c r="K63" s="1"/>
      <c r="L63" s="2">
        <f t="shared" si="1"/>
        <v>3</v>
      </c>
    </row>
    <row r="64" spans="2:12" ht="15" customHeight="1" x14ac:dyDescent="0.25">
      <c r="B64" s="11"/>
      <c r="C64" s="11"/>
      <c r="D64" s="20" t="s">
        <v>67</v>
      </c>
      <c r="E64" s="70" t="s">
        <v>6</v>
      </c>
      <c r="F64" s="71"/>
      <c r="G64" s="1">
        <v>5</v>
      </c>
      <c r="H64" s="21" t="s">
        <v>52</v>
      </c>
      <c r="I64" s="1" t="s">
        <v>52</v>
      </c>
      <c r="J64" s="1"/>
      <c r="K64" s="1"/>
      <c r="L64" s="2">
        <f t="shared" si="1"/>
        <v>5</v>
      </c>
    </row>
    <row r="65" spans="2:12" ht="15" customHeight="1" x14ac:dyDescent="0.25">
      <c r="B65" s="11"/>
      <c r="C65" s="11"/>
      <c r="D65" s="20" t="s">
        <v>66</v>
      </c>
      <c r="E65" s="70" t="s">
        <v>11</v>
      </c>
      <c r="F65" s="71"/>
      <c r="G65" s="1">
        <v>4</v>
      </c>
      <c r="H65" s="21" t="s">
        <v>52</v>
      </c>
      <c r="I65" s="1">
        <v>0</v>
      </c>
      <c r="J65" s="1"/>
      <c r="K65" s="1"/>
      <c r="L65" s="2">
        <f t="shared" si="1"/>
        <v>4</v>
      </c>
    </row>
    <row r="66" spans="2:12" s="6" customFormat="1" ht="15" customHeight="1" x14ac:dyDescent="0.25">
      <c r="B66" s="11"/>
      <c r="C66" s="11"/>
      <c r="D66" s="20" t="s">
        <v>74</v>
      </c>
      <c r="E66" s="70" t="s">
        <v>16</v>
      </c>
      <c r="F66" s="71"/>
      <c r="G66" s="1">
        <v>0</v>
      </c>
      <c r="H66" s="21">
        <v>4</v>
      </c>
      <c r="I66" s="1">
        <v>0</v>
      </c>
      <c r="J66" s="1">
        <v>3</v>
      </c>
      <c r="K66" s="1"/>
      <c r="L66" s="2">
        <f t="shared" si="1"/>
        <v>7</v>
      </c>
    </row>
    <row r="67" spans="2:12" ht="15" customHeight="1" x14ac:dyDescent="0.25">
      <c r="B67" s="11"/>
      <c r="C67" s="11"/>
      <c r="D67" s="20" t="s">
        <v>61</v>
      </c>
      <c r="E67" s="70" t="s">
        <v>12</v>
      </c>
      <c r="F67" s="71"/>
      <c r="G67" s="1">
        <v>3</v>
      </c>
      <c r="H67" s="1">
        <v>0</v>
      </c>
      <c r="I67" s="1">
        <v>5</v>
      </c>
      <c r="J67" s="1"/>
      <c r="K67" s="1"/>
      <c r="L67" s="2">
        <f t="shared" si="1"/>
        <v>8</v>
      </c>
    </row>
    <row r="68" spans="2:12" s="65" customFormat="1" ht="15" customHeight="1" x14ac:dyDescent="0.25">
      <c r="B68" s="11"/>
      <c r="C68" s="11"/>
      <c r="D68" s="10" t="s">
        <v>146</v>
      </c>
      <c r="E68" s="63"/>
      <c r="F68" s="64" t="s">
        <v>147</v>
      </c>
      <c r="G68" s="1"/>
      <c r="H68" s="1"/>
      <c r="I68" s="1"/>
      <c r="J68" s="1"/>
      <c r="K68" s="1">
        <v>8</v>
      </c>
      <c r="L68" s="2">
        <f t="shared" si="1"/>
        <v>8</v>
      </c>
    </row>
    <row r="69" spans="2:12" s="6" customFormat="1" x14ac:dyDescent="0.25">
      <c r="B69" s="11"/>
      <c r="C69" s="11"/>
      <c r="D69" s="20" t="s">
        <v>76</v>
      </c>
      <c r="E69" s="11"/>
      <c r="F69" s="12"/>
      <c r="G69" s="21" t="s">
        <v>52</v>
      </c>
      <c r="H69" s="1">
        <v>3</v>
      </c>
      <c r="I69" s="1" t="s">
        <v>52</v>
      </c>
      <c r="J69" s="1"/>
      <c r="K69" s="1"/>
      <c r="L69" s="2">
        <f t="shared" si="1"/>
        <v>3</v>
      </c>
    </row>
    <row r="70" spans="2:12" s="38" customFormat="1" x14ac:dyDescent="0.25">
      <c r="B70" s="11"/>
      <c r="C70" s="11"/>
      <c r="D70" s="10" t="s">
        <v>149</v>
      </c>
      <c r="E70" s="11"/>
      <c r="F70" s="12" t="s">
        <v>137</v>
      </c>
      <c r="G70" s="21"/>
      <c r="H70" s="1"/>
      <c r="I70" s="1"/>
      <c r="J70" s="1">
        <v>2</v>
      </c>
      <c r="K70" s="1"/>
      <c r="L70" s="2">
        <f t="shared" si="1"/>
        <v>2</v>
      </c>
    </row>
    <row r="71" spans="2:12" s="38" customFormat="1" x14ac:dyDescent="0.25">
      <c r="B71" s="11"/>
      <c r="C71" s="11"/>
      <c r="D71" s="10" t="s">
        <v>148</v>
      </c>
      <c r="E71" s="11"/>
      <c r="F71" s="12"/>
      <c r="G71" s="21"/>
      <c r="H71" s="1"/>
      <c r="I71" s="1"/>
      <c r="J71" s="1">
        <v>4</v>
      </c>
      <c r="K71" s="1">
        <v>4</v>
      </c>
      <c r="L71" s="2">
        <f t="shared" si="1"/>
        <v>8</v>
      </c>
    </row>
    <row r="72" spans="2:12" s="38" customFormat="1" x14ac:dyDescent="0.25">
      <c r="B72" s="11"/>
      <c r="C72" s="11"/>
      <c r="D72" s="10" t="s">
        <v>89</v>
      </c>
      <c r="E72" s="11"/>
      <c r="F72" s="12" t="s">
        <v>150</v>
      </c>
      <c r="G72" s="21"/>
      <c r="H72" s="1"/>
      <c r="I72" s="1"/>
      <c r="J72" s="1">
        <v>1</v>
      </c>
      <c r="K72" s="1"/>
      <c r="L72" s="2">
        <f t="shared" si="1"/>
        <v>1</v>
      </c>
    </row>
    <row r="73" spans="2:12" s="18" customFormat="1" x14ac:dyDescent="0.25">
      <c r="B73" s="11"/>
      <c r="C73" s="11"/>
      <c r="D73" s="88" t="s">
        <v>82</v>
      </c>
      <c r="E73" s="103"/>
      <c r="F73" s="106" t="s">
        <v>130</v>
      </c>
      <c r="G73" s="96">
        <v>0</v>
      </c>
      <c r="H73" s="91">
        <v>0</v>
      </c>
      <c r="I73" s="91">
        <v>1</v>
      </c>
      <c r="J73" s="91">
        <v>9</v>
      </c>
      <c r="K73" s="91"/>
      <c r="L73" s="60">
        <f t="shared" si="1"/>
        <v>10</v>
      </c>
    </row>
    <row r="74" spans="2:12" s="6" customFormat="1" ht="22.5" x14ac:dyDescent="0.25">
      <c r="B74" s="11"/>
      <c r="C74" s="11"/>
      <c r="D74" s="20" t="s">
        <v>77</v>
      </c>
      <c r="E74" s="11"/>
      <c r="F74" s="19" t="s">
        <v>78</v>
      </c>
      <c r="G74" s="21">
        <v>0</v>
      </c>
      <c r="H74" s="1">
        <v>2</v>
      </c>
      <c r="I74" s="1">
        <v>0</v>
      </c>
      <c r="J74" s="1"/>
      <c r="K74" s="1"/>
      <c r="L74" s="2">
        <f t="shared" si="1"/>
        <v>2</v>
      </c>
    </row>
    <row r="75" spans="2:12" s="6" customFormat="1" ht="15" customHeight="1" x14ac:dyDescent="0.25">
      <c r="B75" s="11"/>
      <c r="C75" s="11"/>
      <c r="D75" s="20" t="s">
        <v>79</v>
      </c>
      <c r="E75" s="70" t="s">
        <v>17</v>
      </c>
      <c r="F75" s="71"/>
      <c r="G75" s="21">
        <v>0</v>
      </c>
      <c r="H75" s="1">
        <v>1</v>
      </c>
      <c r="I75" s="1" t="s">
        <v>52</v>
      </c>
      <c r="J75" s="1"/>
      <c r="K75" s="1"/>
      <c r="L75" s="2">
        <f t="shared" si="1"/>
        <v>1</v>
      </c>
    </row>
    <row r="76" spans="2:12" ht="15" customHeight="1" thickBot="1" x14ac:dyDescent="0.3">
      <c r="B76" s="28"/>
      <c r="C76" s="28"/>
      <c r="D76" s="50" t="s">
        <v>65</v>
      </c>
      <c r="E76" s="79" t="s">
        <v>13</v>
      </c>
      <c r="F76" s="80"/>
      <c r="G76" s="9">
        <v>2</v>
      </c>
      <c r="H76" s="25" t="s">
        <v>52</v>
      </c>
      <c r="I76" s="9">
        <v>0</v>
      </c>
      <c r="J76" s="9"/>
      <c r="K76" s="9"/>
      <c r="L76" s="2">
        <f t="shared" si="1"/>
        <v>2</v>
      </c>
    </row>
    <row r="77" spans="2:12" ht="15.75" customHeight="1" x14ac:dyDescent="0.25">
      <c r="B77" s="75" t="s">
        <v>14</v>
      </c>
      <c r="C77" s="76"/>
      <c r="D77" s="77"/>
      <c r="E77" s="77"/>
      <c r="F77" s="77"/>
      <c r="G77" s="46"/>
      <c r="H77" s="46"/>
      <c r="I77" s="46"/>
      <c r="J77" s="46"/>
      <c r="K77" s="46"/>
      <c r="L77" s="47"/>
    </row>
    <row r="78" spans="2:12" ht="15.75" customHeight="1" thickBot="1" x14ac:dyDescent="0.3">
      <c r="B78" s="40" t="s">
        <v>2</v>
      </c>
      <c r="C78" s="41"/>
      <c r="D78" s="41" t="s">
        <v>3</v>
      </c>
      <c r="E78" s="68" t="s">
        <v>4</v>
      </c>
      <c r="F78" s="68"/>
      <c r="G78" s="48" t="s">
        <v>29</v>
      </c>
      <c r="H78" s="48"/>
      <c r="I78" s="48"/>
      <c r="J78" s="48"/>
      <c r="K78" s="48"/>
      <c r="L78" s="49"/>
    </row>
    <row r="79" spans="2:12" ht="15" customHeight="1" x14ac:dyDescent="0.25">
      <c r="B79" s="39"/>
      <c r="C79" s="39"/>
      <c r="D79" s="44" t="s">
        <v>75</v>
      </c>
      <c r="E79" s="81" t="s">
        <v>15</v>
      </c>
      <c r="F79" s="82"/>
      <c r="G79" s="17">
        <v>10</v>
      </c>
      <c r="H79" s="45" t="s">
        <v>52</v>
      </c>
      <c r="I79" s="2" t="s">
        <v>52</v>
      </c>
      <c r="J79" s="2"/>
      <c r="K79" s="2"/>
      <c r="L79" s="2">
        <f t="shared" si="1"/>
        <v>10</v>
      </c>
    </row>
    <row r="80" spans="2:12" s="6" customFormat="1" x14ac:dyDescent="0.25">
      <c r="B80" s="11"/>
      <c r="C80" s="11"/>
      <c r="D80" s="20" t="s">
        <v>85</v>
      </c>
      <c r="E80" s="11"/>
      <c r="F80" s="12"/>
      <c r="G80" s="13">
        <v>0</v>
      </c>
      <c r="H80" s="21">
        <v>9</v>
      </c>
      <c r="I80" s="1">
        <v>0</v>
      </c>
      <c r="J80" s="1"/>
      <c r="K80" s="1"/>
      <c r="L80" s="2">
        <f t="shared" si="1"/>
        <v>9</v>
      </c>
    </row>
    <row r="81" spans="2:12" ht="15" customHeight="1" x14ac:dyDescent="0.25">
      <c r="B81" s="11"/>
      <c r="C81" s="11"/>
      <c r="D81" s="20" t="s">
        <v>74</v>
      </c>
      <c r="E81" s="70" t="s">
        <v>16</v>
      </c>
      <c r="F81" s="71"/>
      <c r="G81" s="13">
        <v>9</v>
      </c>
      <c r="H81" s="1">
        <v>0</v>
      </c>
      <c r="I81" s="1">
        <v>0</v>
      </c>
      <c r="J81" s="1"/>
      <c r="K81" s="1"/>
      <c r="L81" s="2">
        <f t="shared" si="1"/>
        <v>9</v>
      </c>
    </row>
    <row r="82" spans="2:12" s="6" customFormat="1" ht="15" customHeight="1" x14ac:dyDescent="0.25">
      <c r="B82" s="11"/>
      <c r="C82" s="11"/>
      <c r="D82" s="92" t="s">
        <v>68</v>
      </c>
      <c r="E82" s="97" t="s">
        <v>9</v>
      </c>
      <c r="F82" s="95"/>
      <c r="G82" s="112">
        <v>0</v>
      </c>
      <c r="H82" s="91">
        <v>8</v>
      </c>
      <c r="I82" s="91">
        <v>0</v>
      </c>
      <c r="J82" s="91"/>
      <c r="K82" s="91">
        <v>7</v>
      </c>
      <c r="L82" s="60">
        <f t="shared" si="1"/>
        <v>15</v>
      </c>
    </row>
    <row r="83" spans="2:12" ht="15" customHeight="1" x14ac:dyDescent="0.25">
      <c r="B83" s="11"/>
      <c r="C83" s="11"/>
      <c r="D83" s="20" t="s">
        <v>79</v>
      </c>
      <c r="E83" s="70" t="s">
        <v>17</v>
      </c>
      <c r="F83" s="71"/>
      <c r="G83" s="13">
        <v>8</v>
      </c>
      <c r="H83" s="1">
        <v>0</v>
      </c>
      <c r="I83" s="1" t="s">
        <v>52</v>
      </c>
      <c r="J83" s="1"/>
      <c r="K83" s="1"/>
      <c r="L83" s="2">
        <f t="shared" si="1"/>
        <v>8</v>
      </c>
    </row>
    <row r="84" spans="2:12" s="6" customFormat="1" x14ac:dyDescent="0.25">
      <c r="B84" s="11"/>
      <c r="C84" s="11"/>
      <c r="D84" s="20" t="s">
        <v>86</v>
      </c>
      <c r="E84" s="11"/>
      <c r="F84" s="12"/>
      <c r="G84" s="24" t="s">
        <v>52</v>
      </c>
      <c r="H84" s="1">
        <v>7</v>
      </c>
      <c r="I84" s="1">
        <v>0</v>
      </c>
      <c r="J84" s="1"/>
      <c r="K84" s="1"/>
      <c r="L84" s="2">
        <f t="shared" si="1"/>
        <v>7</v>
      </c>
    </row>
    <row r="85" spans="2:12" ht="15" customHeight="1" x14ac:dyDescent="0.25">
      <c r="B85" s="11"/>
      <c r="C85" s="11"/>
      <c r="D85" s="20" t="s">
        <v>80</v>
      </c>
      <c r="E85" s="70" t="s">
        <v>18</v>
      </c>
      <c r="F85" s="71"/>
      <c r="G85" s="13">
        <v>7</v>
      </c>
      <c r="H85" s="21" t="s">
        <v>52</v>
      </c>
      <c r="I85" s="1" t="s">
        <v>52</v>
      </c>
      <c r="J85" s="1"/>
      <c r="K85" s="1"/>
      <c r="L85" s="2">
        <f t="shared" si="1"/>
        <v>7</v>
      </c>
    </row>
    <row r="86" spans="2:12" ht="15" customHeight="1" x14ac:dyDescent="0.25">
      <c r="B86" s="11"/>
      <c r="C86" s="11"/>
      <c r="D86" s="20" t="s">
        <v>81</v>
      </c>
      <c r="E86" s="70" t="s">
        <v>37</v>
      </c>
      <c r="F86" s="71"/>
      <c r="G86" s="13">
        <v>6</v>
      </c>
      <c r="H86" s="21" t="s">
        <v>52</v>
      </c>
      <c r="I86" s="1" t="s">
        <v>52</v>
      </c>
      <c r="J86" s="1"/>
      <c r="K86" s="1"/>
      <c r="L86" s="2">
        <f t="shared" si="1"/>
        <v>6</v>
      </c>
    </row>
    <row r="87" spans="2:12" s="6" customFormat="1" x14ac:dyDescent="0.25">
      <c r="B87" s="11"/>
      <c r="C87" s="11"/>
      <c r="D87" s="20" t="s">
        <v>87</v>
      </c>
      <c r="E87" s="11"/>
      <c r="F87" s="19" t="s">
        <v>88</v>
      </c>
      <c r="G87" s="13">
        <v>0</v>
      </c>
      <c r="H87" s="21">
        <v>6</v>
      </c>
      <c r="I87" s="1">
        <v>0</v>
      </c>
      <c r="J87" s="1">
        <v>3</v>
      </c>
      <c r="K87" s="1"/>
      <c r="L87" s="2">
        <f t="shared" si="1"/>
        <v>9</v>
      </c>
    </row>
    <row r="88" spans="2:12" ht="15" customHeight="1" x14ac:dyDescent="0.25">
      <c r="B88" s="11"/>
      <c r="C88" s="11"/>
      <c r="D88" s="20" t="s">
        <v>64</v>
      </c>
      <c r="E88" s="70" t="s">
        <v>38</v>
      </c>
      <c r="F88" s="71"/>
      <c r="G88" s="13">
        <v>5</v>
      </c>
      <c r="H88" s="1">
        <v>0</v>
      </c>
      <c r="I88" s="1">
        <v>0</v>
      </c>
      <c r="J88" s="1"/>
      <c r="K88" s="1"/>
      <c r="L88" s="2">
        <f t="shared" si="1"/>
        <v>5</v>
      </c>
    </row>
    <row r="89" spans="2:12" s="6" customFormat="1" ht="15" customHeight="1" x14ac:dyDescent="0.25">
      <c r="B89" s="11"/>
      <c r="C89" s="11"/>
      <c r="D89" s="20" t="s">
        <v>89</v>
      </c>
      <c r="E89" s="70" t="s">
        <v>21</v>
      </c>
      <c r="F89" s="71"/>
      <c r="G89" s="13">
        <v>0</v>
      </c>
      <c r="H89" s="1">
        <v>5</v>
      </c>
      <c r="I89" s="1">
        <v>0</v>
      </c>
      <c r="J89" s="1"/>
      <c r="K89" s="1"/>
      <c r="L89" s="2">
        <f t="shared" si="1"/>
        <v>5</v>
      </c>
    </row>
    <row r="90" spans="2:12" s="6" customFormat="1" x14ac:dyDescent="0.25">
      <c r="B90" s="11"/>
      <c r="C90" s="11"/>
      <c r="D90" s="92" t="s">
        <v>92</v>
      </c>
      <c r="E90" s="103"/>
      <c r="F90" s="104"/>
      <c r="G90" s="112">
        <v>0</v>
      </c>
      <c r="H90" s="91">
        <v>4</v>
      </c>
      <c r="I90" s="91" t="s">
        <v>52</v>
      </c>
      <c r="J90" s="91"/>
      <c r="K90" s="91">
        <v>10</v>
      </c>
      <c r="L90" s="60">
        <f t="shared" si="1"/>
        <v>14</v>
      </c>
    </row>
    <row r="91" spans="2:12" ht="15" customHeight="1" x14ac:dyDescent="0.25">
      <c r="B91" s="11"/>
      <c r="C91" s="11"/>
      <c r="D91" s="92" t="s">
        <v>82</v>
      </c>
      <c r="E91" s="97" t="s">
        <v>19</v>
      </c>
      <c r="F91" s="95"/>
      <c r="G91" s="112">
        <v>4</v>
      </c>
      <c r="H91" s="91">
        <v>10</v>
      </c>
      <c r="I91" s="91">
        <v>0</v>
      </c>
      <c r="J91" s="91"/>
      <c r="K91" s="91"/>
      <c r="L91" s="60">
        <f t="shared" si="1"/>
        <v>14</v>
      </c>
    </row>
    <row r="92" spans="2:12" s="38" customFormat="1" ht="15" customHeight="1" x14ac:dyDescent="0.25">
      <c r="B92" s="11"/>
      <c r="C92" s="11"/>
      <c r="D92" s="10" t="s">
        <v>152</v>
      </c>
      <c r="E92" s="36"/>
      <c r="F92" s="37" t="s">
        <v>34</v>
      </c>
      <c r="G92" s="13"/>
      <c r="H92" s="1"/>
      <c r="I92" s="1"/>
      <c r="J92" s="1">
        <v>4</v>
      </c>
      <c r="K92" s="1"/>
      <c r="L92" s="2">
        <f t="shared" si="1"/>
        <v>4</v>
      </c>
    </row>
    <row r="93" spans="2:12" s="6" customFormat="1" x14ac:dyDescent="0.25">
      <c r="B93" s="11"/>
      <c r="C93" s="11"/>
      <c r="D93" s="20" t="s">
        <v>93</v>
      </c>
      <c r="E93" s="11"/>
      <c r="F93" s="19" t="s">
        <v>94</v>
      </c>
      <c r="G93" s="24" t="s">
        <v>52</v>
      </c>
      <c r="H93" s="1">
        <v>3</v>
      </c>
      <c r="I93" s="1" t="s">
        <v>52</v>
      </c>
      <c r="J93" s="1"/>
      <c r="K93" s="1"/>
      <c r="L93" s="2">
        <f t="shared" si="1"/>
        <v>3</v>
      </c>
    </row>
    <row r="94" spans="2:12" s="38" customFormat="1" x14ac:dyDescent="0.25">
      <c r="B94" s="11"/>
      <c r="C94" s="11"/>
      <c r="D94" s="10" t="s">
        <v>136</v>
      </c>
      <c r="E94" s="36"/>
      <c r="F94" s="62" t="s">
        <v>137</v>
      </c>
      <c r="G94" s="24"/>
      <c r="H94" s="1"/>
      <c r="I94" s="1"/>
      <c r="J94" s="1">
        <v>8</v>
      </c>
      <c r="K94" s="1"/>
      <c r="L94" s="2">
        <f t="shared" si="1"/>
        <v>8</v>
      </c>
    </row>
    <row r="95" spans="2:12" ht="15" customHeight="1" x14ac:dyDescent="0.25">
      <c r="B95" s="11"/>
      <c r="C95" s="11"/>
      <c r="D95" s="92" t="s">
        <v>83</v>
      </c>
      <c r="E95" s="97" t="s">
        <v>9</v>
      </c>
      <c r="F95" s="95"/>
      <c r="G95" s="112">
        <v>3</v>
      </c>
      <c r="H95" s="91">
        <v>0</v>
      </c>
      <c r="I95" s="91">
        <v>0</v>
      </c>
      <c r="J95" s="91">
        <v>9</v>
      </c>
      <c r="K95" s="91"/>
      <c r="L95" s="60">
        <f t="shared" si="1"/>
        <v>12</v>
      </c>
    </row>
    <row r="96" spans="2:12" s="18" customFormat="1" ht="15" customHeight="1" x14ac:dyDescent="0.25">
      <c r="B96" s="11"/>
      <c r="C96" s="11"/>
      <c r="D96" s="10" t="s">
        <v>139</v>
      </c>
      <c r="E96" s="32"/>
      <c r="F96" s="33"/>
      <c r="G96" s="16" t="s">
        <v>52</v>
      </c>
      <c r="H96" s="9" t="s">
        <v>52</v>
      </c>
      <c r="I96" s="9">
        <v>9</v>
      </c>
      <c r="J96" s="9"/>
      <c r="K96" s="9"/>
      <c r="L96" s="2">
        <f t="shared" si="1"/>
        <v>9</v>
      </c>
    </row>
    <row r="97" spans="2:12" ht="15" customHeight="1" x14ac:dyDescent="0.25">
      <c r="B97" s="11"/>
      <c r="C97" s="11"/>
      <c r="D97" s="92" t="s">
        <v>84</v>
      </c>
      <c r="E97" s="97" t="s">
        <v>39</v>
      </c>
      <c r="F97" s="95"/>
      <c r="G97" s="108">
        <v>2</v>
      </c>
      <c r="H97" s="111" t="s">
        <v>52</v>
      </c>
      <c r="I97" s="109">
        <v>8</v>
      </c>
      <c r="J97" s="109">
        <v>2</v>
      </c>
      <c r="K97" s="109"/>
      <c r="L97" s="60">
        <f t="shared" si="1"/>
        <v>12</v>
      </c>
    </row>
    <row r="98" spans="2:12" s="18" customFormat="1" ht="15" customHeight="1" x14ac:dyDescent="0.25">
      <c r="B98" s="11"/>
      <c r="C98" s="11"/>
      <c r="D98" s="88" t="s">
        <v>69</v>
      </c>
      <c r="E98" s="101"/>
      <c r="F98" s="90"/>
      <c r="G98" s="108">
        <v>0</v>
      </c>
      <c r="H98" s="111">
        <v>0</v>
      </c>
      <c r="I98" s="109">
        <v>6</v>
      </c>
      <c r="J98" s="109">
        <v>6</v>
      </c>
      <c r="K98" s="109"/>
      <c r="L98" s="60">
        <f t="shared" si="1"/>
        <v>12</v>
      </c>
    </row>
    <row r="99" spans="2:12" s="18" customFormat="1" ht="15" customHeight="1" x14ac:dyDescent="0.25">
      <c r="B99" s="11"/>
      <c r="C99" s="11"/>
      <c r="D99" s="10" t="s">
        <v>141</v>
      </c>
      <c r="E99" s="32"/>
      <c r="F99" s="33"/>
      <c r="G99" s="16" t="s">
        <v>52</v>
      </c>
      <c r="H99" s="9" t="s">
        <v>52</v>
      </c>
      <c r="I99" s="9">
        <v>5</v>
      </c>
      <c r="J99" s="9"/>
      <c r="K99" s="9"/>
      <c r="L99" s="2">
        <f t="shared" si="1"/>
        <v>5</v>
      </c>
    </row>
    <row r="100" spans="2:12" s="38" customFormat="1" ht="15" customHeight="1" x14ac:dyDescent="0.25">
      <c r="B100" s="11"/>
      <c r="C100" s="11"/>
      <c r="D100" s="10" t="s">
        <v>115</v>
      </c>
      <c r="E100" s="36"/>
      <c r="F100" s="37" t="s">
        <v>151</v>
      </c>
      <c r="G100" s="16"/>
      <c r="H100" s="9"/>
      <c r="I100" s="9"/>
      <c r="J100" s="9">
        <v>7</v>
      </c>
      <c r="K100" s="9"/>
      <c r="L100" s="2">
        <f t="shared" si="1"/>
        <v>7</v>
      </c>
    </row>
    <row r="101" spans="2:12" s="65" customFormat="1" ht="15" customHeight="1" x14ac:dyDescent="0.25">
      <c r="B101" s="11"/>
      <c r="C101" s="11"/>
      <c r="D101" s="10" t="s">
        <v>169</v>
      </c>
      <c r="E101" s="63"/>
      <c r="F101" s="64" t="s">
        <v>159</v>
      </c>
      <c r="G101" s="16"/>
      <c r="H101" s="9"/>
      <c r="I101" s="9"/>
      <c r="J101" s="9"/>
      <c r="K101" s="9">
        <v>8</v>
      </c>
      <c r="L101" s="2">
        <f t="shared" si="1"/>
        <v>8</v>
      </c>
    </row>
    <row r="102" spans="2:12" s="18" customFormat="1" ht="15" customHeight="1" x14ac:dyDescent="0.25">
      <c r="B102" s="11"/>
      <c r="C102" s="11"/>
      <c r="D102" s="10" t="s">
        <v>140</v>
      </c>
      <c r="E102" s="32"/>
      <c r="F102" s="33" t="s">
        <v>41</v>
      </c>
      <c r="G102" s="16" t="s">
        <v>52</v>
      </c>
      <c r="H102" s="9" t="s">
        <v>52</v>
      </c>
      <c r="I102" s="9">
        <v>7</v>
      </c>
      <c r="J102" s="9"/>
      <c r="K102" s="9"/>
      <c r="L102" s="2">
        <f t="shared" si="1"/>
        <v>7</v>
      </c>
    </row>
    <row r="103" spans="2:12" s="6" customFormat="1" x14ac:dyDescent="0.25">
      <c r="B103" s="11"/>
      <c r="C103" s="11"/>
      <c r="D103" s="20" t="s">
        <v>95</v>
      </c>
      <c r="E103" s="11"/>
      <c r="F103" s="12"/>
      <c r="G103" s="26" t="s">
        <v>52</v>
      </c>
      <c r="H103" s="25">
        <v>2</v>
      </c>
      <c r="I103" s="9" t="s">
        <v>52</v>
      </c>
      <c r="J103" s="9"/>
      <c r="K103" s="9"/>
      <c r="L103" s="2">
        <f t="shared" si="1"/>
        <v>2</v>
      </c>
    </row>
    <row r="104" spans="2:12" s="65" customFormat="1" x14ac:dyDescent="0.25">
      <c r="B104" s="11"/>
      <c r="C104" s="11"/>
      <c r="D104" s="10" t="s">
        <v>131</v>
      </c>
      <c r="E104" s="63"/>
      <c r="F104" s="62" t="s">
        <v>34</v>
      </c>
      <c r="G104" s="26"/>
      <c r="H104" s="25"/>
      <c r="I104" s="9"/>
      <c r="J104" s="9"/>
      <c r="K104" s="9">
        <v>9</v>
      </c>
      <c r="L104" s="2">
        <f t="shared" si="1"/>
        <v>9</v>
      </c>
    </row>
    <row r="105" spans="2:12" s="65" customFormat="1" x14ac:dyDescent="0.25">
      <c r="B105" s="11"/>
      <c r="C105" s="11"/>
      <c r="D105" s="10" t="s">
        <v>170</v>
      </c>
      <c r="E105" s="63"/>
      <c r="F105" s="62"/>
      <c r="G105" s="26"/>
      <c r="H105" s="25"/>
      <c r="I105" s="9"/>
      <c r="J105" s="9"/>
      <c r="K105" s="9">
        <v>4</v>
      </c>
      <c r="L105" s="2">
        <f t="shared" si="1"/>
        <v>4</v>
      </c>
    </row>
    <row r="106" spans="2:12" s="18" customFormat="1" x14ac:dyDescent="0.25">
      <c r="B106" s="11"/>
      <c r="C106" s="11"/>
      <c r="D106" s="10" t="s">
        <v>138</v>
      </c>
      <c r="E106" s="32"/>
      <c r="F106" s="61"/>
      <c r="G106" s="16" t="s">
        <v>52</v>
      </c>
      <c r="H106" s="9" t="s">
        <v>52</v>
      </c>
      <c r="I106" s="9">
        <v>10</v>
      </c>
      <c r="J106" s="9"/>
      <c r="K106" s="9"/>
      <c r="L106" s="2">
        <f t="shared" si="1"/>
        <v>10</v>
      </c>
    </row>
    <row r="107" spans="2:12" s="38" customFormat="1" ht="22.5" x14ac:dyDescent="0.25">
      <c r="B107" s="11"/>
      <c r="C107" s="11"/>
      <c r="D107" s="88" t="s">
        <v>77</v>
      </c>
      <c r="E107" s="101"/>
      <c r="F107" s="107" t="s">
        <v>144</v>
      </c>
      <c r="G107" s="108"/>
      <c r="H107" s="109"/>
      <c r="I107" s="109"/>
      <c r="J107" s="109">
        <v>10</v>
      </c>
      <c r="K107" s="109">
        <v>5</v>
      </c>
      <c r="L107" s="60">
        <f t="shared" si="1"/>
        <v>15</v>
      </c>
    </row>
    <row r="108" spans="2:12" s="6" customFormat="1" ht="15" customHeight="1" x14ac:dyDescent="0.25">
      <c r="B108" s="11"/>
      <c r="C108" s="11"/>
      <c r="D108" s="92" t="s">
        <v>96</v>
      </c>
      <c r="E108" s="97" t="s">
        <v>25</v>
      </c>
      <c r="F108" s="95"/>
      <c r="G108" s="110">
        <v>0</v>
      </c>
      <c r="H108" s="111">
        <v>1</v>
      </c>
      <c r="I108" s="109"/>
      <c r="J108" s="109">
        <v>5</v>
      </c>
      <c r="K108" s="109">
        <v>6</v>
      </c>
      <c r="L108" s="60">
        <f t="shared" si="1"/>
        <v>12</v>
      </c>
    </row>
    <row r="109" spans="2:12" ht="15" customHeight="1" thickBot="1" x14ac:dyDescent="0.3">
      <c r="B109" s="11"/>
      <c r="C109" s="11"/>
      <c r="D109" s="50" t="s">
        <v>54</v>
      </c>
      <c r="E109" s="83" t="s">
        <v>38</v>
      </c>
      <c r="F109" s="84"/>
      <c r="G109" s="16">
        <v>1</v>
      </c>
      <c r="H109" s="9">
        <v>0</v>
      </c>
      <c r="I109" s="9"/>
      <c r="J109" s="9"/>
      <c r="K109" s="9"/>
      <c r="L109" s="2">
        <f t="shared" si="1"/>
        <v>1</v>
      </c>
    </row>
    <row r="110" spans="2:12" s="4" customFormat="1" x14ac:dyDescent="0.25">
      <c r="B110" s="8"/>
      <c r="C110" s="8"/>
      <c r="D110" s="51"/>
      <c r="E110" s="52"/>
      <c r="F110" s="53"/>
      <c r="G110" s="46"/>
      <c r="H110" s="46"/>
      <c r="I110" s="46"/>
      <c r="J110" s="46"/>
      <c r="K110" s="46"/>
      <c r="L110" s="47"/>
    </row>
    <row r="111" spans="2:12" s="4" customFormat="1" ht="15.75" thickBot="1" x14ac:dyDescent="0.3">
      <c r="B111" s="8"/>
      <c r="C111" s="8"/>
      <c r="D111" s="54"/>
      <c r="E111" s="55"/>
      <c r="F111" s="56"/>
      <c r="G111" s="48" t="s">
        <v>30</v>
      </c>
      <c r="H111" s="48"/>
      <c r="I111" s="48"/>
      <c r="J111" s="48"/>
      <c r="K111" s="48"/>
      <c r="L111" s="49"/>
    </row>
    <row r="112" spans="2:12" ht="15" customHeight="1" x14ac:dyDescent="0.25">
      <c r="B112" s="11"/>
      <c r="C112" s="11"/>
      <c r="D112" s="98" t="s">
        <v>90</v>
      </c>
      <c r="E112" s="99" t="s">
        <v>20</v>
      </c>
      <c r="F112" s="100"/>
      <c r="G112" s="102">
        <v>10</v>
      </c>
      <c r="H112" s="60">
        <v>0</v>
      </c>
      <c r="I112" s="60" t="s">
        <v>52</v>
      </c>
      <c r="J112" s="60"/>
      <c r="K112" s="60"/>
      <c r="L112" s="60">
        <f t="shared" si="1"/>
        <v>10</v>
      </c>
    </row>
    <row r="113" spans="2:12" s="6" customFormat="1" x14ac:dyDescent="0.25">
      <c r="B113" s="11"/>
      <c r="C113" s="11"/>
      <c r="D113" s="92" t="s">
        <v>99</v>
      </c>
      <c r="E113" s="103"/>
      <c r="F113" s="104"/>
      <c r="G113" s="105" t="s">
        <v>52</v>
      </c>
      <c r="H113" s="60">
        <v>10</v>
      </c>
      <c r="I113" s="60" t="s">
        <v>52</v>
      </c>
      <c r="J113" s="60"/>
      <c r="K113" s="60"/>
      <c r="L113" s="60">
        <f t="shared" si="1"/>
        <v>10</v>
      </c>
    </row>
    <row r="114" spans="2:12" ht="15" customHeight="1" x14ac:dyDescent="0.25">
      <c r="B114" s="11"/>
      <c r="C114" s="11"/>
      <c r="D114" s="92" t="s">
        <v>89</v>
      </c>
      <c r="E114" s="97" t="s">
        <v>21</v>
      </c>
      <c r="F114" s="95"/>
      <c r="G114" s="102">
        <v>9</v>
      </c>
      <c r="H114" s="60"/>
      <c r="I114" s="60">
        <v>0</v>
      </c>
      <c r="J114" s="60"/>
      <c r="K114" s="60"/>
      <c r="L114" s="60">
        <f t="shared" si="1"/>
        <v>9</v>
      </c>
    </row>
    <row r="115" spans="2:12" s="6" customFormat="1" x14ac:dyDescent="0.25">
      <c r="B115" s="11"/>
      <c r="C115" s="11"/>
      <c r="D115" s="92" t="s">
        <v>100</v>
      </c>
      <c r="E115" s="103"/>
      <c r="F115" s="106" t="s">
        <v>137</v>
      </c>
      <c r="G115" s="105" t="s">
        <v>52</v>
      </c>
      <c r="H115" s="60">
        <v>9</v>
      </c>
      <c r="I115" s="60" t="s">
        <v>52</v>
      </c>
      <c r="J115" s="60"/>
      <c r="K115" s="60"/>
      <c r="L115" s="60">
        <f t="shared" si="1"/>
        <v>9</v>
      </c>
    </row>
    <row r="116" spans="2:12" s="6" customFormat="1" x14ac:dyDescent="0.25">
      <c r="B116" s="11"/>
      <c r="C116" s="11"/>
      <c r="D116" s="20" t="s">
        <v>101</v>
      </c>
      <c r="E116" s="31"/>
      <c r="F116" s="19" t="s">
        <v>102</v>
      </c>
      <c r="G116" s="23" t="s">
        <v>52</v>
      </c>
      <c r="H116" s="2">
        <v>8</v>
      </c>
      <c r="I116" s="2" t="s">
        <v>52</v>
      </c>
      <c r="J116" s="2"/>
      <c r="K116" s="2"/>
      <c r="L116" s="2">
        <f t="shared" si="1"/>
        <v>8</v>
      </c>
    </row>
    <row r="117" spans="2:12" ht="15" customHeight="1" x14ac:dyDescent="0.25">
      <c r="B117" s="11"/>
      <c r="C117" s="11"/>
      <c r="D117" s="20" t="s">
        <v>91</v>
      </c>
      <c r="E117" s="70" t="s">
        <v>18</v>
      </c>
      <c r="F117" s="71"/>
      <c r="G117" s="13">
        <v>8</v>
      </c>
      <c r="H117" s="21" t="s">
        <v>52</v>
      </c>
      <c r="I117" s="1" t="s">
        <v>52</v>
      </c>
      <c r="J117" s="1"/>
      <c r="K117" s="1"/>
      <c r="L117" s="2">
        <f t="shared" si="1"/>
        <v>8</v>
      </c>
    </row>
    <row r="118" spans="2:12" ht="15" customHeight="1" x14ac:dyDescent="0.25">
      <c r="B118" s="11"/>
      <c r="C118" s="22"/>
      <c r="D118" s="20" t="s">
        <v>97</v>
      </c>
      <c r="E118" s="70" t="s">
        <v>40</v>
      </c>
      <c r="F118" s="71"/>
      <c r="G118" s="1">
        <v>7</v>
      </c>
      <c r="H118" s="1">
        <v>0</v>
      </c>
      <c r="I118" s="1" t="s">
        <v>52</v>
      </c>
      <c r="J118" s="1"/>
      <c r="K118" s="1"/>
      <c r="L118" s="2">
        <f t="shared" si="1"/>
        <v>7</v>
      </c>
    </row>
    <row r="119" spans="2:12" s="6" customFormat="1" ht="15" customHeight="1" x14ac:dyDescent="0.25">
      <c r="B119" s="28"/>
      <c r="C119" s="30"/>
      <c r="D119" s="20" t="s">
        <v>103</v>
      </c>
      <c r="E119" s="70" t="s">
        <v>23</v>
      </c>
      <c r="F119" s="71"/>
      <c r="G119" s="1">
        <v>0</v>
      </c>
      <c r="H119" s="1">
        <v>7</v>
      </c>
      <c r="I119" s="1" t="s">
        <v>52</v>
      </c>
      <c r="J119" s="1"/>
      <c r="K119" s="1"/>
      <c r="L119" s="2">
        <f t="shared" si="1"/>
        <v>7</v>
      </c>
    </row>
    <row r="120" spans="2:12" s="6" customFormat="1" ht="15" customHeight="1" x14ac:dyDescent="0.25">
      <c r="B120" s="28"/>
      <c r="C120" s="30"/>
      <c r="D120" s="20" t="s">
        <v>106</v>
      </c>
      <c r="E120" s="70" t="s">
        <v>40</v>
      </c>
      <c r="F120" s="71"/>
      <c r="G120" s="1">
        <v>0</v>
      </c>
      <c r="H120" s="1">
        <v>6</v>
      </c>
      <c r="I120" s="1" t="s">
        <v>52</v>
      </c>
      <c r="J120" s="1"/>
      <c r="K120" s="1"/>
      <c r="L120" s="2">
        <f t="shared" si="1"/>
        <v>6</v>
      </c>
    </row>
    <row r="121" spans="2:12" s="18" customFormat="1" ht="15" customHeight="1" x14ac:dyDescent="0.25">
      <c r="B121" s="28"/>
      <c r="C121" s="30"/>
      <c r="D121" s="92" t="s">
        <v>77</v>
      </c>
      <c r="E121" s="97" t="s">
        <v>10</v>
      </c>
      <c r="F121" s="95"/>
      <c r="G121" s="91">
        <v>0</v>
      </c>
      <c r="H121" s="91">
        <v>0</v>
      </c>
      <c r="I121" s="91">
        <v>10</v>
      </c>
      <c r="J121" s="91"/>
      <c r="K121" s="91"/>
      <c r="L121" s="60">
        <f t="shared" si="1"/>
        <v>10</v>
      </c>
    </row>
    <row r="122" spans="2:12" s="18" customFormat="1" ht="15" customHeight="1" x14ac:dyDescent="0.25">
      <c r="B122" s="28"/>
      <c r="C122" s="30"/>
      <c r="D122" s="88" t="s">
        <v>120</v>
      </c>
      <c r="E122" s="101"/>
      <c r="F122" s="90"/>
      <c r="G122" s="91" t="s">
        <v>52</v>
      </c>
      <c r="H122" s="91" t="s">
        <v>52</v>
      </c>
      <c r="I122" s="91">
        <v>9</v>
      </c>
      <c r="J122" s="91"/>
      <c r="K122" s="91"/>
      <c r="L122" s="60">
        <f t="shared" si="1"/>
        <v>9</v>
      </c>
    </row>
    <row r="123" spans="2:12" s="38" customFormat="1" ht="15" customHeight="1" x14ac:dyDescent="0.25">
      <c r="B123" s="28"/>
      <c r="C123" s="43"/>
      <c r="D123" s="88" t="s">
        <v>104</v>
      </c>
      <c r="E123" s="101"/>
      <c r="F123" s="90" t="s">
        <v>121</v>
      </c>
      <c r="G123" s="91"/>
      <c r="H123" s="91"/>
      <c r="I123" s="91"/>
      <c r="J123" s="91">
        <v>9</v>
      </c>
      <c r="K123" s="91"/>
      <c r="L123" s="60">
        <f t="shared" si="1"/>
        <v>9</v>
      </c>
    </row>
    <row r="124" spans="2:12" s="18" customFormat="1" ht="15" customHeight="1" x14ac:dyDescent="0.25">
      <c r="B124" s="28"/>
      <c r="C124" s="30"/>
      <c r="D124" s="10" t="s">
        <v>109</v>
      </c>
      <c r="E124" s="32"/>
      <c r="F124" s="33" t="s">
        <v>121</v>
      </c>
      <c r="G124" s="1"/>
      <c r="H124" s="1"/>
      <c r="I124" s="1">
        <v>8</v>
      </c>
      <c r="J124" s="1"/>
      <c r="K124" s="1"/>
      <c r="L124" s="2">
        <f t="shared" si="1"/>
        <v>8</v>
      </c>
    </row>
    <row r="125" spans="2:12" s="38" customFormat="1" ht="15" customHeight="1" x14ac:dyDescent="0.25">
      <c r="B125" s="28"/>
      <c r="C125" s="43"/>
      <c r="D125" s="88" t="s">
        <v>155</v>
      </c>
      <c r="E125" s="101"/>
      <c r="F125" s="90" t="s">
        <v>156</v>
      </c>
      <c r="G125" s="91"/>
      <c r="H125" s="91"/>
      <c r="I125" s="91"/>
      <c r="J125" s="91">
        <v>8</v>
      </c>
      <c r="K125" s="91">
        <v>10</v>
      </c>
      <c r="L125" s="60">
        <f t="shared" si="1"/>
        <v>18</v>
      </c>
    </row>
    <row r="126" spans="2:12" s="65" customFormat="1" ht="15" customHeight="1" x14ac:dyDescent="0.25">
      <c r="B126" s="28"/>
      <c r="C126" s="66"/>
      <c r="D126" s="10" t="s">
        <v>172</v>
      </c>
      <c r="E126" s="63"/>
      <c r="F126" s="64"/>
      <c r="G126" s="1"/>
      <c r="H126" s="1"/>
      <c r="I126" s="1"/>
      <c r="J126" s="1"/>
      <c r="K126" s="1">
        <v>8</v>
      </c>
      <c r="L126" s="2">
        <f t="shared" si="1"/>
        <v>8</v>
      </c>
    </row>
    <row r="127" spans="2:12" s="65" customFormat="1" ht="15" customHeight="1" x14ac:dyDescent="0.25">
      <c r="B127" s="28"/>
      <c r="C127" s="66"/>
      <c r="D127" s="88" t="s">
        <v>171</v>
      </c>
      <c r="E127" s="101"/>
      <c r="F127" s="90" t="s">
        <v>156</v>
      </c>
      <c r="G127" s="91"/>
      <c r="H127" s="91"/>
      <c r="I127" s="91"/>
      <c r="J127" s="91"/>
      <c r="K127" s="91">
        <v>9</v>
      </c>
      <c r="L127" s="60">
        <f t="shared" si="1"/>
        <v>9</v>
      </c>
    </row>
    <row r="128" spans="2:12" s="38" customFormat="1" ht="15" customHeight="1" x14ac:dyDescent="0.25">
      <c r="B128" s="28"/>
      <c r="C128" s="43"/>
      <c r="D128" s="88" t="s">
        <v>153</v>
      </c>
      <c r="E128" s="101"/>
      <c r="F128" s="90" t="s">
        <v>154</v>
      </c>
      <c r="G128" s="91"/>
      <c r="H128" s="91"/>
      <c r="I128" s="91"/>
      <c r="J128" s="91">
        <v>10</v>
      </c>
      <c r="K128" s="91"/>
      <c r="L128" s="60">
        <f t="shared" si="1"/>
        <v>10</v>
      </c>
    </row>
    <row r="129" spans="2:12" ht="15" customHeight="1" x14ac:dyDescent="0.25">
      <c r="B129" s="28"/>
      <c r="C129" s="30"/>
      <c r="D129" s="20" t="s">
        <v>98</v>
      </c>
      <c r="E129" s="70" t="s">
        <v>41</v>
      </c>
      <c r="F129" s="71"/>
      <c r="G129" s="1">
        <v>6</v>
      </c>
      <c r="H129" s="21" t="s">
        <v>52</v>
      </c>
      <c r="I129" s="1" t="s">
        <v>52</v>
      </c>
      <c r="J129" s="1"/>
      <c r="K129" s="1"/>
      <c r="L129" s="2">
        <f t="shared" si="1"/>
        <v>6</v>
      </c>
    </row>
    <row r="130" spans="2:12" ht="15.75" customHeight="1" thickBot="1" x14ac:dyDescent="0.3">
      <c r="B130" s="85"/>
      <c r="C130" s="86"/>
      <c r="D130" s="87"/>
      <c r="E130" s="87"/>
      <c r="F130" s="87"/>
      <c r="G130" s="4"/>
      <c r="H130" s="4"/>
      <c r="I130" s="4"/>
      <c r="J130" s="4"/>
      <c r="K130" s="4"/>
      <c r="L130" s="4"/>
    </row>
    <row r="131" spans="2:12" s="6" customFormat="1" ht="15.75" customHeight="1" x14ac:dyDescent="0.25">
      <c r="B131" s="29"/>
      <c r="C131" s="27"/>
      <c r="D131" s="57" t="s">
        <v>31</v>
      </c>
      <c r="E131" s="53"/>
      <c r="F131" s="53"/>
      <c r="G131" s="46"/>
      <c r="H131" s="46"/>
      <c r="I131" s="46"/>
      <c r="J131" s="46"/>
      <c r="K131" s="46"/>
      <c r="L131" s="47"/>
    </row>
    <row r="132" spans="2:12" ht="15.75" customHeight="1" thickBot="1" x14ac:dyDescent="0.3">
      <c r="B132" s="14" t="s">
        <v>2</v>
      </c>
      <c r="C132" s="15"/>
      <c r="D132" s="40" t="s">
        <v>3</v>
      </c>
      <c r="E132" s="68" t="s">
        <v>4</v>
      </c>
      <c r="F132" s="68"/>
      <c r="G132" s="48"/>
      <c r="H132" s="48"/>
      <c r="I132" s="48"/>
      <c r="J132" s="48"/>
      <c r="K132" s="48"/>
      <c r="L132" s="49"/>
    </row>
    <row r="133" spans="2:12" ht="15" customHeight="1" x14ac:dyDescent="0.25">
      <c r="B133" s="11"/>
      <c r="C133" s="11"/>
      <c r="D133" s="98" t="s">
        <v>104</v>
      </c>
      <c r="E133" s="99" t="s">
        <v>22</v>
      </c>
      <c r="F133" s="100"/>
      <c r="G133" s="60">
        <v>10</v>
      </c>
      <c r="H133" s="60">
        <v>7</v>
      </c>
      <c r="I133" s="60">
        <v>10</v>
      </c>
      <c r="J133" s="60"/>
      <c r="K133" s="60">
        <v>1</v>
      </c>
      <c r="L133" s="60">
        <f t="shared" si="1"/>
        <v>28</v>
      </c>
    </row>
    <row r="134" spans="2:12" ht="15" customHeight="1" x14ac:dyDescent="0.25">
      <c r="B134" s="11"/>
      <c r="C134" s="11"/>
      <c r="D134" s="20" t="s">
        <v>105</v>
      </c>
      <c r="E134" s="70" t="s">
        <v>18</v>
      </c>
      <c r="F134" s="71"/>
      <c r="G134" s="1">
        <v>9</v>
      </c>
      <c r="H134" s="21" t="s">
        <v>52</v>
      </c>
      <c r="I134" s="1" t="s">
        <v>52</v>
      </c>
      <c r="J134" s="1"/>
      <c r="K134" s="1"/>
      <c r="L134" s="2">
        <f t="shared" si="1"/>
        <v>9</v>
      </c>
    </row>
    <row r="135" spans="2:12" ht="22.5" customHeight="1" x14ac:dyDescent="0.25">
      <c r="B135" s="11"/>
      <c r="C135" s="11"/>
      <c r="D135" s="20" t="s">
        <v>77</v>
      </c>
      <c r="E135" s="70" t="s">
        <v>10</v>
      </c>
      <c r="F135" s="71"/>
      <c r="G135" s="1">
        <v>8</v>
      </c>
      <c r="H135" s="1">
        <v>0</v>
      </c>
      <c r="I135" s="1">
        <v>0</v>
      </c>
      <c r="J135" s="1"/>
      <c r="K135" s="1"/>
      <c r="L135" s="2">
        <f t="shared" si="1"/>
        <v>8</v>
      </c>
    </row>
    <row r="136" spans="2:12" ht="15" customHeight="1" x14ac:dyDescent="0.25">
      <c r="B136" s="11"/>
      <c r="C136" s="11"/>
      <c r="D136" s="20" t="s">
        <v>107</v>
      </c>
      <c r="E136" s="70" t="s">
        <v>6</v>
      </c>
      <c r="F136" s="71"/>
      <c r="G136" s="1">
        <v>7</v>
      </c>
      <c r="H136" s="21" t="s">
        <v>52</v>
      </c>
      <c r="I136" s="1" t="s">
        <v>52</v>
      </c>
      <c r="J136" s="1"/>
      <c r="K136" s="1"/>
      <c r="L136" s="2">
        <f t="shared" si="1"/>
        <v>7</v>
      </c>
    </row>
    <row r="137" spans="2:12" s="65" customFormat="1" ht="15" customHeight="1" x14ac:dyDescent="0.25">
      <c r="B137" s="11"/>
      <c r="C137" s="11"/>
      <c r="D137" s="10" t="s">
        <v>180</v>
      </c>
      <c r="E137" s="63"/>
      <c r="F137" s="64"/>
      <c r="G137" s="1"/>
      <c r="H137" s="21"/>
      <c r="I137" s="1"/>
      <c r="J137" s="1"/>
      <c r="K137" s="1">
        <v>4</v>
      </c>
      <c r="L137" s="2">
        <f t="shared" si="1"/>
        <v>4</v>
      </c>
    </row>
    <row r="138" spans="2:12" ht="15" customHeight="1" x14ac:dyDescent="0.25">
      <c r="B138" s="11"/>
      <c r="C138" s="11"/>
      <c r="D138" s="20" t="s">
        <v>108</v>
      </c>
      <c r="E138" s="70" t="s">
        <v>42</v>
      </c>
      <c r="F138" s="71"/>
      <c r="G138" s="1">
        <v>6</v>
      </c>
      <c r="H138" s="21" t="s">
        <v>52</v>
      </c>
      <c r="I138" s="1" t="s">
        <v>52</v>
      </c>
      <c r="J138" s="1"/>
      <c r="K138" s="1"/>
      <c r="L138" s="2">
        <f t="shared" si="1"/>
        <v>6</v>
      </c>
    </row>
    <row r="139" spans="2:12" ht="15" customHeight="1" x14ac:dyDescent="0.25">
      <c r="B139" s="11"/>
      <c r="C139" s="11"/>
      <c r="D139" s="20" t="s">
        <v>103</v>
      </c>
      <c r="E139" s="70" t="s">
        <v>23</v>
      </c>
      <c r="F139" s="71"/>
      <c r="G139" s="1">
        <v>5</v>
      </c>
      <c r="H139" s="1">
        <v>0</v>
      </c>
      <c r="I139" s="1" t="s">
        <v>52</v>
      </c>
      <c r="J139" s="1"/>
      <c r="K139" s="1"/>
      <c r="L139" s="2">
        <f t="shared" si="1"/>
        <v>5</v>
      </c>
    </row>
    <row r="140" spans="2:12" ht="15" customHeight="1" x14ac:dyDescent="0.25">
      <c r="B140" s="11"/>
      <c r="C140" s="11"/>
      <c r="D140" s="92" t="s">
        <v>109</v>
      </c>
      <c r="E140" s="97" t="s">
        <v>24</v>
      </c>
      <c r="F140" s="95"/>
      <c r="G140" s="91">
        <v>4</v>
      </c>
      <c r="H140" s="91">
        <v>9</v>
      </c>
      <c r="I140" s="91">
        <v>0</v>
      </c>
      <c r="J140" s="91"/>
      <c r="K140" s="91">
        <v>6</v>
      </c>
      <c r="L140" s="60">
        <f t="shared" si="1"/>
        <v>19</v>
      </c>
    </row>
    <row r="141" spans="2:12" ht="15" customHeight="1" x14ac:dyDescent="0.25">
      <c r="B141" s="11"/>
      <c r="C141" s="11"/>
      <c r="D141" s="20" t="s">
        <v>96</v>
      </c>
      <c r="E141" s="70" t="s">
        <v>25</v>
      </c>
      <c r="F141" s="71"/>
      <c r="G141" s="1">
        <v>3</v>
      </c>
      <c r="H141" s="1" t="s">
        <v>52</v>
      </c>
      <c r="I141" s="1" t="s">
        <v>52</v>
      </c>
      <c r="J141" s="1"/>
      <c r="K141" s="1"/>
      <c r="L141" s="2">
        <f t="shared" si="1"/>
        <v>3</v>
      </c>
    </row>
    <row r="142" spans="2:12" ht="15" customHeight="1" x14ac:dyDescent="0.25">
      <c r="B142" s="11"/>
      <c r="C142" s="11"/>
      <c r="D142" s="20" t="s">
        <v>106</v>
      </c>
      <c r="E142" s="70" t="s">
        <v>40</v>
      </c>
      <c r="F142" s="71"/>
      <c r="G142" s="1">
        <v>2</v>
      </c>
      <c r="H142" s="1" t="s">
        <v>52</v>
      </c>
      <c r="I142" s="1" t="s">
        <v>52</v>
      </c>
      <c r="J142" s="1"/>
      <c r="K142" s="1"/>
      <c r="L142" s="2">
        <f t="shared" si="1"/>
        <v>2</v>
      </c>
    </row>
    <row r="143" spans="2:12" ht="15" customHeight="1" x14ac:dyDescent="0.25">
      <c r="B143" s="11"/>
      <c r="C143" s="11"/>
      <c r="D143" s="20" t="s">
        <v>110</v>
      </c>
      <c r="E143" s="70" t="s">
        <v>18</v>
      </c>
      <c r="F143" s="71"/>
      <c r="G143" s="1">
        <v>1</v>
      </c>
      <c r="H143" s="21" t="s">
        <v>52</v>
      </c>
      <c r="I143" s="1" t="s">
        <v>52</v>
      </c>
      <c r="J143" s="1"/>
      <c r="K143" s="1"/>
      <c r="L143" s="2">
        <f t="shared" si="1"/>
        <v>1</v>
      </c>
    </row>
    <row r="144" spans="2:12" x14ac:dyDescent="0.25">
      <c r="B144" s="11"/>
      <c r="C144" s="11"/>
      <c r="D144" s="92" t="s">
        <v>111</v>
      </c>
      <c r="E144" s="94" t="s">
        <v>112</v>
      </c>
      <c r="F144" s="95"/>
      <c r="G144" s="91">
        <v>0</v>
      </c>
      <c r="H144" s="91">
        <v>10</v>
      </c>
      <c r="I144" s="91">
        <v>9</v>
      </c>
      <c r="J144" s="91"/>
      <c r="K144" s="91">
        <v>3</v>
      </c>
      <c r="L144" s="60">
        <f t="shared" ref="L144:L157" si="2">SUM(G144:K144)</f>
        <v>22</v>
      </c>
    </row>
    <row r="145" spans="2:12" s="6" customFormat="1" x14ac:dyDescent="0.25">
      <c r="B145" s="11"/>
      <c r="C145" s="11"/>
      <c r="D145" s="92" t="s">
        <v>113</v>
      </c>
      <c r="E145" s="89"/>
      <c r="F145" s="90" t="s">
        <v>156</v>
      </c>
      <c r="G145" s="96" t="s">
        <v>52</v>
      </c>
      <c r="H145" s="91">
        <v>8</v>
      </c>
      <c r="I145" s="91" t="s">
        <v>52</v>
      </c>
      <c r="J145" s="91">
        <v>9</v>
      </c>
      <c r="K145" s="91"/>
      <c r="L145" s="60">
        <f t="shared" si="2"/>
        <v>17</v>
      </c>
    </row>
    <row r="146" spans="2:12" s="6" customFormat="1" x14ac:dyDescent="0.25">
      <c r="B146" s="11"/>
      <c r="C146" s="11"/>
      <c r="D146" s="20" t="s">
        <v>114</v>
      </c>
      <c r="E146" s="34"/>
      <c r="F146" s="33"/>
      <c r="G146" s="21" t="s">
        <v>52</v>
      </c>
      <c r="H146" s="1">
        <v>6</v>
      </c>
      <c r="I146" s="1" t="s">
        <v>52</v>
      </c>
      <c r="J146" s="1"/>
      <c r="K146" s="1"/>
      <c r="L146" s="2">
        <f t="shared" si="2"/>
        <v>6</v>
      </c>
    </row>
    <row r="147" spans="2:12" s="6" customFormat="1" x14ac:dyDescent="0.25">
      <c r="B147" s="11"/>
      <c r="C147" s="11"/>
      <c r="D147" s="20" t="s">
        <v>115</v>
      </c>
      <c r="E147" s="34"/>
      <c r="F147" s="35" t="s">
        <v>116</v>
      </c>
      <c r="G147" s="21" t="s">
        <v>52</v>
      </c>
      <c r="H147" s="1">
        <v>5</v>
      </c>
      <c r="I147" s="1">
        <v>0</v>
      </c>
      <c r="J147" s="1"/>
      <c r="K147" s="1"/>
      <c r="L147" s="2">
        <f t="shared" si="2"/>
        <v>5</v>
      </c>
    </row>
    <row r="148" spans="2:12" s="6" customFormat="1" x14ac:dyDescent="0.25">
      <c r="B148" s="11"/>
      <c r="C148" s="11"/>
      <c r="D148" s="20" t="s">
        <v>117</v>
      </c>
      <c r="E148" s="34"/>
      <c r="F148" s="35" t="s">
        <v>37</v>
      </c>
      <c r="G148" s="21" t="s">
        <v>52</v>
      </c>
      <c r="H148" s="1">
        <v>4</v>
      </c>
      <c r="I148" s="1" t="s">
        <v>52</v>
      </c>
      <c r="J148" s="1"/>
      <c r="K148" s="1"/>
      <c r="L148" s="2">
        <f t="shared" si="2"/>
        <v>4</v>
      </c>
    </row>
    <row r="149" spans="2:12" s="6" customFormat="1" x14ac:dyDescent="0.25">
      <c r="B149" s="11"/>
      <c r="C149" s="11"/>
      <c r="D149" s="92" t="s">
        <v>118</v>
      </c>
      <c r="E149" s="89"/>
      <c r="F149" s="93" t="s">
        <v>112</v>
      </c>
      <c r="G149" s="91">
        <v>0</v>
      </c>
      <c r="H149" s="91">
        <v>3</v>
      </c>
      <c r="I149" s="91">
        <v>0</v>
      </c>
      <c r="J149" s="91">
        <v>10</v>
      </c>
      <c r="K149" s="91">
        <v>2</v>
      </c>
      <c r="L149" s="60">
        <f t="shared" si="2"/>
        <v>15</v>
      </c>
    </row>
    <row r="150" spans="2:12" s="65" customFormat="1" x14ac:dyDescent="0.25">
      <c r="B150" s="11"/>
      <c r="C150" s="11"/>
      <c r="D150" s="10" t="s">
        <v>177</v>
      </c>
      <c r="E150" s="67"/>
      <c r="F150" s="64" t="s">
        <v>178</v>
      </c>
      <c r="G150" s="1"/>
      <c r="H150" s="1"/>
      <c r="I150" s="1"/>
      <c r="J150" s="1"/>
      <c r="K150" s="1">
        <v>7</v>
      </c>
      <c r="L150" s="2">
        <f t="shared" si="2"/>
        <v>7</v>
      </c>
    </row>
    <row r="151" spans="2:12" s="6" customFormat="1" x14ac:dyDescent="0.25">
      <c r="B151" s="11"/>
      <c r="C151" s="11"/>
      <c r="D151" s="20" t="s">
        <v>119</v>
      </c>
      <c r="E151" s="34"/>
      <c r="F151" s="33"/>
      <c r="G151" s="21" t="s">
        <v>52</v>
      </c>
      <c r="H151" s="1">
        <v>2</v>
      </c>
      <c r="I151" s="1" t="s">
        <v>52</v>
      </c>
      <c r="J151" s="1"/>
      <c r="K151" s="1"/>
      <c r="L151" s="2">
        <f t="shared" si="2"/>
        <v>2</v>
      </c>
    </row>
    <row r="152" spans="2:12" s="6" customFormat="1" x14ac:dyDescent="0.25">
      <c r="B152" s="11"/>
      <c r="C152" s="11"/>
      <c r="D152" s="10" t="s">
        <v>122</v>
      </c>
      <c r="E152" s="34"/>
      <c r="F152" s="33" t="s">
        <v>112</v>
      </c>
      <c r="G152" s="1" t="s">
        <v>52</v>
      </c>
      <c r="H152" s="1" t="s">
        <v>52</v>
      </c>
      <c r="I152" s="1">
        <v>8</v>
      </c>
      <c r="J152" s="1"/>
      <c r="K152" s="1"/>
      <c r="L152" s="2">
        <f t="shared" si="2"/>
        <v>8</v>
      </c>
    </row>
    <row r="153" spans="2:12" s="18" customFormat="1" x14ac:dyDescent="0.25">
      <c r="B153" s="11"/>
      <c r="C153" s="11"/>
      <c r="D153" s="88" t="s">
        <v>123</v>
      </c>
      <c r="E153" s="89"/>
      <c r="F153" s="90"/>
      <c r="G153" s="91" t="s">
        <v>52</v>
      </c>
      <c r="H153" s="91" t="s">
        <v>52</v>
      </c>
      <c r="I153" s="91">
        <v>7</v>
      </c>
      <c r="J153" s="91">
        <v>8</v>
      </c>
      <c r="K153" s="91"/>
      <c r="L153" s="60">
        <f t="shared" si="2"/>
        <v>15</v>
      </c>
    </row>
    <row r="154" spans="2:12" s="65" customFormat="1" x14ac:dyDescent="0.25">
      <c r="B154" s="11"/>
      <c r="C154" s="11"/>
      <c r="D154" s="10" t="s">
        <v>179</v>
      </c>
      <c r="E154" s="67"/>
      <c r="F154" s="64"/>
      <c r="G154" s="1"/>
      <c r="H154" s="1"/>
      <c r="I154" s="1"/>
      <c r="J154" s="1"/>
      <c r="K154" s="1">
        <v>5</v>
      </c>
      <c r="L154" s="2">
        <f t="shared" si="2"/>
        <v>5</v>
      </c>
    </row>
    <row r="155" spans="2:12" s="65" customFormat="1" x14ac:dyDescent="0.25">
      <c r="B155" s="11"/>
      <c r="C155" s="11"/>
      <c r="D155" s="10" t="s">
        <v>176</v>
      </c>
      <c r="E155" s="67"/>
      <c r="F155" s="64" t="s">
        <v>137</v>
      </c>
      <c r="G155" s="1"/>
      <c r="H155" s="1"/>
      <c r="I155" s="1"/>
      <c r="J155" s="1"/>
      <c r="K155" s="1">
        <v>8</v>
      </c>
      <c r="L155" s="2">
        <f t="shared" si="2"/>
        <v>8</v>
      </c>
    </row>
    <row r="156" spans="2:12" x14ac:dyDescent="0.25">
      <c r="B156" s="11"/>
      <c r="C156" s="11"/>
      <c r="D156" s="10" t="s">
        <v>173</v>
      </c>
      <c r="E156" s="70"/>
      <c r="F156" s="71"/>
      <c r="G156" s="1"/>
      <c r="H156" s="1"/>
      <c r="I156" s="1"/>
      <c r="J156" s="1"/>
      <c r="K156" s="1">
        <v>10</v>
      </c>
      <c r="L156" s="2">
        <f t="shared" si="2"/>
        <v>10</v>
      </c>
    </row>
    <row r="157" spans="2:12" s="65" customFormat="1" x14ac:dyDescent="0.25">
      <c r="B157" s="11"/>
      <c r="C157" s="11"/>
      <c r="D157" s="10" t="s">
        <v>174</v>
      </c>
      <c r="E157" s="63"/>
      <c r="F157" s="64" t="s">
        <v>175</v>
      </c>
      <c r="G157" s="1"/>
      <c r="H157" s="1"/>
      <c r="I157" s="1"/>
      <c r="J157" s="1"/>
      <c r="K157" s="1">
        <v>9</v>
      </c>
      <c r="L157" s="2">
        <f t="shared" si="2"/>
        <v>9</v>
      </c>
    </row>
    <row r="158" spans="2:12" s="65" customFormat="1" x14ac:dyDescent="0.25">
      <c r="B158" s="11"/>
      <c r="C158" s="11"/>
      <c r="D158" s="10"/>
      <c r="E158" s="63"/>
      <c r="F158" s="64"/>
      <c r="G158" s="1"/>
      <c r="H158" s="1"/>
      <c r="I158" s="1"/>
      <c r="J158" s="1"/>
      <c r="K158" s="1"/>
      <c r="L158" s="2"/>
    </row>
    <row r="159" spans="2:12" x14ac:dyDescent="0.25">
      <c r="B159" s="11"/>
      <c r="C159" s="11"/>
      <c r="D159" s="10" t="s">
        <v>44</v>
      </c>
      <c r="E159" s="70"/>
      <c r="F159" s="71"/>
      <c r="G159" s="1">
        <v>55</v>
      </c>
      <c r="H159" s="1">
        <v>62</v>
      </c>
      <c r="I159" s="1">
        <v>50</v>
      </c>
      <c r="J159" s="1">
        <v>50</v>
      </c>
      <c r="K159" s="1"/>
      <c r="L159" s="2">
        <f>SUM(G159:K159)</f>
        <v>217</v>
      </c>
    </row>
    <row r="160" spans="2:12" ht="0" hidden="1" customHeight="1" x14ac:dyDescent="0.25">
      <c r="H160" s="4"/>
      <c r="I160" s="4"/>
      <c r="J160" s="4"/>
      <c r="K160" s="4"/>
      <c r="L160" s="2">
        <f t="shared" ref="L160" si="3">SUM(G160:K160)</f>
        <v>0</v>
      </c>
    </row>
    <row r="161" spans="8:12" x14ac:dyDescent="0.25">
      <c r="H161" s="4"/>
      <c r="I161" s="4"/>
      <c r="J161" s="4"/>
      <c r="K161" s="4"/>
      <c r="L161" s="4"/>
    </row>
    <row r="162" spans="8:12" x14ac:dyDescent="0.25">
      <c r="H162" s="4"/>
      <c r="I162" s="4"/>
      <c r="J162" s="4"/>
      <c r="K162" s="4"/>
      <c r="L162" s="4"/>
    </row>
    <row r="163" spans="8:12" x14ac:dyDescent="0.25">
      <c r="H163" s="4"/>
      <c r="I163" s="4"/>
      <c r="J163" s="4"/>
      <c r="K163" s="4"/>
      <c r="L163" s="4"/>
    </row>
    <row r="164" spans="8:12" x14ac:dyDescent="0.25">
      <c r="H164" s="4"/>
      <c r="I164" s="4"/>
      <c r="J164" s="4"/>
      <c r="K164" s="4"/>
      <c r="L164" s="4"/>
    </row>
    <row r="165" spans="8:12" x14ac:dyDescent="0.25">
      <c r="H165" s="4"/>
      <c r="I165" s="4"/>
      <c r="J165" s="4"/>
      <c r="K165" s="4"/>
      <c r="L165" s="4"/>
    </row>
  </sheetData>
  <mergeCells count="64">
    <mergeCell ref="E140:F140"/>
    <mergeCell ref="E141:F141"/>
    <mergeCell ref="E142:F142"/>
    <mergeCell ref="E159:F159"/>
    <mergeCell ref="E143:F143"/>
    <mergeCell ref="E144:F144"/>
    <mergeCell ref="E156:F156"/>
    <mergeCell ref="E134:F134"/>
    <mergeCell ref="E135:F135"/>
    <mergeCell ref="E136:F136"/>
    <mergeCell ref="E138:F138"/>
    <mergeCell ref="E139:F139"/>
    <mergeCell ref="E118:F118"/>
    <mergeCell ref="E129:F129"/>
    <mergeCell ref="B130:F130"/>
    <mergeCell ref="E132:F132"/>
    <mergeCell ref="E133:F133"/>
    <mergeCell ref="E121:F121"/>
    <mergeCell ref="E109:F109"/>
    <mergeCell ref="E112:F112"/>
    <mergeCell ref="E108:F108"/>
    <mergeCell ref="E114:F114"/>
    <mergeCell ref="E117:F117"/>
    <mergeCell ref="E88:F88"/>
    <mergeCell ref="E91:F91"/>
    <mergeCell ref="E95:F95"/>
    <mergeCell ref="E89:F89"/>
    <mergeCell ref="E97:F97"/>
    <mergeCell ref="E81:F81"/>
    <mergeCell ref="E83:F83"/>
    <mergeCell ref="E85:F85"/>
    <mergeCell ref="E86:F86"/>
    <mergeCell ref="E82:F82"/>
    <mergeCell ref="B77:F77"/>
    <mergeCell ref="E66:F66"/>
    <mergeCell ref="E75:F75"/>
    <mergeCell ref="E78:F78"/>
    <mergeCell ref="E79:F79"/>
    <mergeCell ref="E64:F64"/>
    <mergeCell ref="E65:F65"/>
    <mergeCell ref="E62:F62"/>
    <mergeCell ref="E67:F67"/>
    <mergeCell ref="E76:F76"/>
    <mergeCell ref="E40:F40"/>
    <mergeCell ref="E41:F41"/>
    <mergeCell ref="E50:F50"/>
    <mergeCell ref="E47:F47"/>
    <mergeCell ref="E60:F60"/>
    <mergeCell ref="E8:F8"/>
    <mergeCell ref="E119:F119"/>
    <mergeCell ref="E120:F120"/>
    <mergeCell ref="B2:F2"/>
    <mergeCell ref="B7:F7"/>
    <mergeCell ref="E38:F38"/>
    <mergeCell ref="E9:F9"/>
    <mergeCell ref="E12:F12"/>
    <mergeCell ref="E13:F13"/>
    <mergeCell ref="E14:F14"/>
    <mergeCell ref="E15:F15"/>
    <mergeCell ref="E19:F19"/>
    <mergeCell ref="E20:F20"/>
    <mergeCell ref="E55:F55"/>
    <mergeCell ref="E56:F56"/>
    <mergeCell ref="B39:F39"/>
  </mergeCells>
  <pageMargins left="0.2" right="0.2" top="0.2" bottom="0.54374999999999996" header="0.2" footer="0.2"/>
  <pageSetup orientation="portrait" horizontalDpi="300" verticalDpi="300" r:id="rId1"/>
  <headerFooter alignWithMargins="0">
    <oddFooter>&amp;L&amp;"Arial,Regular"&amp;10 Powered by : Proline SE by RodeoGo.com &amp;R&amp;"Arial"&amp;10&amp;P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EventResults</vt:lpstr>
      <vt:lpstr>EventResults!Print_Titles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NBHATX15</cp:lastModifiedBy>
  <dcterms:created xsi:type="dcterms:W3CDTF">2020-07-25T20:41:44Z</dcterms:created>
  <dcterms:modified xsi:type="dcterms:W3CDTF">2020-08-23T18:25:01Z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