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4\National Points 2024\"/>
    </mc:Choice>
  </mc:AlternateContent>
  <bookViews>
    <workbookView xWindow="0" yWindow="0" windowWidth="20490" windowHeight="8340"/>
  </bookViews>
  <sheets>
    <sheet name="Open" sheetId="1" r:id="rId1"/>
    <sheet name="Senior" sheetId="2" r:id="rId2"/>
    <sheet name="Youth" sheetId="3" r:id="rId3"/>
    <sheet name="Tee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" l="1"/>
  <c r="N104" i="1"/>
  <c r="N103" i="1"/>
  <c r="N119" i="1"/>
  <c r="N120" i="1"/>
  <c r="N107" i="1"/>
  <c r="N108" i="1"/>
  <c r="N109" i="1"/>
  <c r="N122" i="1"/>
  <c r="N101" i="1"/>
  <c r="N113" i="1"/>
  <c r="N114" i="1"/>
  <c r="N110" i="1"/>
  <c r="N105" i="1"/>
  <c r="N106" i="1"/>
  <c r="N100" i="1"/>
  <c r="N115" i="1"/>
  <c r="N121" i="1"/>
  <c r="N116" i="1"/>
  <c r="N123" i="1"/>
  <c r="N117" i="1"/>
  <c r="N111" i="1"/>
  <c r="N118" i="1"/>
  <c r="N124" i="1"/>
  <c r="N102" i="1"/>
  <c r="N82" i="1"/>
  <c r="N78" i="1"/>
  <c r="N79" i="1"/>
  <c r="N83" i="1"/>
  <c r="N81" i="1"/>
  <c r="N85" i="1"/>
  <c r="N95" i="1"/>
  <c r="N96" i="1"/>
  <c r="N86" i="1"/>
  <c r="N93" i="1"/>
  <c r="N80" i="1"/>
  <c r="N91" i="1"/>
  <c r="N88" i="1"/>
  <c r="N89" i="1"/>
  <c r="N84" i="1"/>
  <c r="N90" i="1"/>
  <c r="N94" i="1"/>
  <c r="N92" i="1"/>
  <c r="N87" i="1"/>
  <c r="N50" i="1"/>
  <c r="N62" i="1"/>
  <c r="N69" i="1"/>
  <c r="N59" i="1"/>
  <c r="N51" i="1"/>
  <c r="N56" i="1"/>
  <c r="N66" i="1"/>
  <c r="N63" i="1"/>
  <c r="N67" i="1"/>
  <c r="N53" i="1"/>
  <c r="N68" i="1"/>
  <c r="N55" i="1"/>
  <c r="N47" i="1"/>
  <c r="N49" i="1"/>
  <c r="N71" i="1"/>
  <c r="N64" i="1"/>
  <c r="N70" i="1"/>
  <c r="N60" i="1"/>
  <c r="N65" i="1"/>
  <c r="N72" i="1"/>
  <c r="N54" i="1"/>
  <c r="N52" i="1"/>
  <c r="N61" i="1"/>
  <c r="N73" i="1"/>
  <c r="N57" i="1"/>
  <c r="N58" i="1"/>
  <c r="N74" i="1"/>
  <c r="N48" i="1"/>
  <c r="N31" i="1"/>
  <c r="N35" i="1"/>
  <c r="N23" i="1"/>
  <c r="N42" i="1"/>
  <c r="N26" i="1"/>
  <c r="N29" i="1"/>
  <c r="N36" i="1"/>
  <c r="N30" i="1"/>
  <c r="N24" i="1"/>
  <c r="N37" i="1"/>
  <c r="N40" i="1"/>
  <c r="N43" i="1"/>
  <c r="N22" i="1"/>
  <c r="N38" i="1"/>
  <c r="N27" i="1"/>
  <c r="N33" i="1"/>
  <c r="N34" i="1"/>
  <c r="N41" i="1"/>
  <c r="N32" i="1"/>
  <c r="N28" i="1"/>
  <c r="N39" i="1"/>
  <c r="N25" i="1"/>
  <c r="N8" i="1"/>
  <c r="N4" i="1"/>
  <c r="N5" i="1"/>
  <c r="N7" i="1"/>
  <c r="N6" i="1"/>
  <c r="N12" i="1"/>
  <c r="N10" i="1"/>
  <c r="N17" i="1"/>
  <c r="N18" i="1"/>
  <c r="N13" i="1"/>
  <c r="N14" i="1"/>
  <c r="N16" i="1"/>
  <c r="N15" i="1"/>
  <c r="N11" i="1"/>
  <c r="N9" i="1"/>
  <c r="N31" i="2"/>
  <c r="N29" i="2"/>
  <c r="N30" i="2"/>
  <c r="N37" i="2"/>
  <c r="N38" i="2"/>
  <c r="N39" i="2"/>
  <c r="N36" i="2"/>
  <c r="N40" i="2"/>
  <c r="N35" i="2"/>
  <c r="N25" i="2"/>
  <c r="N21" i="2"/>
  <c r="N20" i="2"/>
  <c r="N23" i="2"/>
  <c r="N24" i="2"/>
  <c r="N22" i="2"/>
  <c r="N15" i="2"/>
  <c r="N13" i="2"/>
  <c r="N14" i="2"/>
  <c r="N16" i="2"/>
  <c r="N12" i="2"/>
  <c r="N3" i="2"/>
  <c r="N5" i="2"/>
  <c r="N7" i="2"/>
  <c r="N8" i="2"/>
  <c r="N6" i="2"/>
  <c r="N4" i="2"/>
  <c r="N22" i="3"/>
  <c r="N24" i="3"/>
  <c r="N25" i="3"/>
  <c r="N23" i="3"/>
  <c r="N21" i="3"/>
  <c r="N12" i="3"/>
  <c r="N15" i="3"/>
  <c r="N16" i="3"/>
  <c r="N17" i="3"/>
  <c r="N14" i="3"/>
  <c r="N13" i="3"/>
  <c r="N5" i="3"/>
  <c r="N6" i="3"/>
  <c r="N8" i="3"/>
  <c r="N7" i="3"/>
  <c r="N4" i="3"/>
  <c r="N30" i="3"/>
  <c r="N31" i="3"/>
  <c r="N29" i="3"/>
  <c r="N35" i="3"/>
  <c r="N37" i="3"/>
  <c r="N39" i="3"/>
  <c r="N41" i="3"/>
  <c r="N38" i="3"/>
  <c r="N40" i="3"/>
  <c r="N36" i="3"/>
  <c r="N41" i="4"/>
  <c r="N44" i="4"/>
  <c r="N42" i="4"/>
  <c r="N46" i="4"/>
  <c r="N43" i="4"/>
  <c r="N40" i="4"/>
  <c r="N45" i="4"/>
  <c r="N39" i="4"/>
  <c r="N34" i="4"/>
  <c r="N35" i="4"/>
  <c r="N32" i="4"/>
  <c r="N33" i="4"/>
  <c r="N23" i="4"/>
  <c r="N24" i="4"/>
  <c r="N25" i="4"/>
  <c r="N26" i="4"/>
  <c r="N27" i="4"/>
  <c r="N28" i="4"/>
  <c r="N22" i="4"/>
  <c r="N17" i="4"/>
  <c r="N16" i="4"/>
  <c r="N14" i="4"/>
  <c r="N18" i="4"/>
  <c r="N13" i="4"/>
  <c r="N15" i="4"/>
  <c r="N5" i="4"/>
  <c r="N7" i="4"/>
  <c r="N6" i="4"/>
  <c r="N9" i="4"/>
  <c r="N8" i="4"/>
  <c r="N4" i="4"/>
</calcChain>
</file>

<file path=xl/sharedStrings.xml><?xml version="1.0" encoding="utf-8"?>
<sst xmlns="http://schemas.openxmlformats.org/spreadsheetml/2006/main" count="257" uniqueCount="90">
  <si>
    <t>NBHA TX 15 Open</t>
  </si>
  <si>
    <t>National</t>
  </si>
  <si>
    <t>Open 1D</t>
  </si>
  <si>
    <t>Name</t>
  </si>
  <si>
    <t>Sage Meads</t>
  </si>
  <si>
    <t>Autumn Lucas</t>
  </si>
  <si>
    <t>Terry Vogel</t>
  </si>
  <si>
    <t>Candace Pratt</t>
  </si>
  <si>
    <t>Open 2D</t>
  </si>
  <si>
    <t>Jesus Martin</t>
  </si>
  <si>
    <t>Annabelle Alexander</t>
  </si>
  <si>
    <t>Open 3D</t>
  </si>
  <si>
    <t>Chelsi Cottle</t>
  </si>
  <si>
    <t>Laura Gardner</t>
  </si>
  <si>
    <t>McKinley Bratcher</t>
  </si>
  <si>
    <t>Shannon Espinoza</t>
  </si>
  <si>
    <t>KD McGowan</t>
  </si>
  <si>
    <t>Sierra Keller</t>
  </si>
  <si>
    <t>Lee Vogel</t>
  </si>
  <si>
    <t>Coralee Williams</t>
  </si>
  <si>
    <t>Open 5D</t>
  </si>
  <si>
    <t>Kasey Sessions</t>
  </si>
  <si>
    <t>Rebecca Dockery</t>
  </si>
  <si>
    <t>Shelby Hughes</t>
  </si>
  <si>
    <t>Lillian Horton</t>
  </si>
  <si>
    <t>Gaby Balestrini</t>
  </si>
  <si>
    <t>Nicole Dockery</t>
  </si>
  <si>
    <t>Open 4D</t>
  </si>
  <si>
    <t>Senior 1D</t>
  </si>
  <si>
    <t>Youth 1D</t>
  </si>
  <si>
    <t>2024 NBHA</t>
  </si>
  <si>
    <t>Teen 1D</t>
  </si>
  <si>
    <t>Daniel Jimenez</t>
  </si>
  <si>
    <t>Maya Kelly</t>
  </si>
  <si>
    <t>Tosha Ferrando</t>
  </si>
  <si>
    <t>Mattie Sheriff</t>
  </si>
  <si>
    <t>Hollie Sirman</t>
  </si>
  <si>
    <t>Chris Baughan</t>
  </si>
  <si>
    <t>Nicole Schiel</t>
  </si>
  <si>
    <t>Heather Sharp</t>
  </si>
  <si>
    <t>Cherie Gore</t>
  </si>
  <si>
    <t>Randell Goetz</t>
  </si>
  <si>
    <t>Nicole Buell</t>
  </si>
  <si>
    <t>Doreen Rue</t>
  </si>
  <si>
    <t>Kelly Luco</t>
  </si>
  <si>
    <t>AJ Fouche</t>
  </si>
  <si>
    <t>Simone Elmore</t>
  </si>
  <si>
    <t>Ashley Gowans</t>
  </si>
  <si>
    <t>Peyton Autry</t>
  </si>
  <si>
    <t>Senior 2D</t>
  </si>
  <si>
    <t>Senior National</t>
  </si>
  <si>
    <t>Youth National</t>
  </si>
  <si>
    <t>Teen National</t>
  </si>
  <si>
    <t>Teen 2D</t>
  </si>
  <si>
    <t>Teen 3D</t>
  </si>
  <si>
    <t>Teen 4D</t>
  </si>
  <si>
    <t>Teen 5D</t>
  </si>
  <si>
    <t>Caitlyn Colley</t>
  </si>
  <si>
    <t>Davee Autry</t>
  </si>
  <si>
    <t>Brylee Bruce</t>
  </si>
  <si>
    <t>Samantha Powell</t>
  </si>
  <si>
    <t>Youth 5D</t>
  </si>
  <si>
    <t>Youth 4D</t>
  </si>
  <si>
    <t>Youth 3D</t>
  </si>
  <si>
    <t>Youth 2D</t>
  </si>
  <si>
    <t>Maci Ferrando</t>
  </si>
  <si>
    <t>Ava Ylanan</t>
  </si>
  <si>
    <t>Khloe McBride</t>
  </si>
  <si>
    <t>Whitney McGowan</t>
  </si>
  <si>
    <t>Chainey Bishop</t>
  </si>
  <si>
    <t>Senior  5D</t>
  </si>
  <si>
    <t>Senior 4D</t>
  </si>
  <si>
    <t>Senior 3D</t>
  </si>
  <si>
    <t>Betty Pratt</t>
  </si>
  <si>
    <t>Emma Califf</t>
  </si>
  <si>
    <t>Kassidy Sessions</t>
  </si>
  <si>
    <t>Ellie Boulter</t>
  </si>
  <si>
    <t>Lori Joyal</t>
  </si>
  <si>
    <t>Jovany Martinez</t>
  </si>
  <si>
    <t>Gabby Zuniga</t>
  </si>
  <si>
    <t>Mattie Sherrif</t>
  </si>
  <si>
    <t>Maria Cristina Borregales</t>
  </si>
  <si>
    <t>Gayle Velhuizen</t>
  </si>
  <si>
    <t>Natalie Morgan</t>
  </si>
  <si>
    <t>Tracy Hockett</t>
  </si>
  <si>
    <t>Rebecca Gabel</t>
  </si>
  <si>
    <t>Janis Blackwell</t>
  </si>
  <si>
    <t>Total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</si>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</sst>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topLeftCell="A110" workbookViewId="0">
      <selection activeCell="B121" sqref="B121"/>
    </sheetView>
  </sheetViews>
  <sheetFormatPr defaultRowHeight="15" x14ac:dyDescent="0.25"/>
  <cols>
    <col min="2" max="2" width="23.42578125" bestFit="1" customWidth="1"/>
    <col min="4" max="4" width="9.7109375" bestFit="1" customWidth="1"/>
    <col min="7" max="7" width="9.7109375" bestFit="1" customWidth="1"/>
    <col min="9" max="11" width="9.7109375" bestFit="1" customWidth="1"/>
    <col min="12" max="13" width="10.7109375" bestFit="1" customWidth="1"/>
  </cols>
  <sheetData>
    <row r="1" spans="1:14" x14ac:dyDescent="0.25">
      <c r="A1">
        <v>2024</v>
      </c>
      <c r="B1" s="1" t="s">
        <v>0</v>
      </c>
    </row>
    <row r="2" spans="1:14" x14ac:dyDescent="0.25">
      <c r="C2" t="s">
        <v>1</v>
      </c>
    </row>
    <row r="3" spans="1:14" x14ac:dyDescent="0.25">
      <c r="A3" t="s">
        <v>2</v>
      </c>
      <c r="B3" t="s">
        <v>3</v>
      </c>
      <c r="C3" s="1">
        <v>45325</v>
      </c>
      <c r="D3" s="1">
        <v>45347</v>
      </c>
      <c r="E3" s="1">
        <v>45360</v>
      </c>
      <c r="F3" s="2">
        <v>45423</v>
      </c>
      <c r="G3" s="1">
        <v>45430</v>
      </c>
      <c r="H3" s="1">
        <v>45444</v>
      </c>
      <c r="I3" s="1">
        <v>45528</v>
      </c>
      <c r="J3" s="1">
        <v>45549</v>
      </c>
      <c r="K3" s="1">
        <v>45570</v>
      </c>
      <c r="L3" s="1">
        <v>45612</v>
      </c>
      <c r="M3" s="1">
        <v>45619</v>
      </c>
      <c r="N3" t="s">
        <v>87</v>
      </c>
    </row>
    <row r="4" spans="1:14" x14ac:dyDescent="0.25">
      <c r="A4" s="3">
        <v>32009</v>
      </c>
      <c r="B4" s="3" t="s">
        <v>6</v>
      </c>
      <c r="C4">
        <v>3</v>
      </c>
      <c r="D4">
        <v>1</v>
      </c>
      <c r="E4">
        <v>1</v>
      </c>
      <c r="F4">
        <v>4</v>
      </c>
      <c r="G4">
        <v>5</v>
      </c>
      <c r="H4">
        <v>5</v>
      </c>
      <c r="J4">
        <v>4</v>
      </c>
      <c r="K4">
        <v>5</v>
      </c>
      <c r="N4" s="3">
        <f>SUM(C4:M4)</f>
        <v>28</v>
      </c>
    </row>
    <row r="5" spans="1:14" x14ac:dyDescent="0.25">
      <c r="A5" s="3">
        <v>30799</v>
      </c>
      <c r="B5" s="3" t="s">
        <v>7</v>
      </c>
      <c r="C5">
        <v>2</v>
      </c>
      <c r="D5">
        <v>4</v>
      </c>
      <c r="E5">
        <v>5</v>
      </c>
      <c r="H5">
        <v>4</v>
      </c>
      <c r="I5">
        <v>5</v>
      </c>
      <c r="K5">
        <v>3</v>
      </c>
      <c r="M5">
        <v>4</v>
      </c>
      <c r="N5" s="3">
        <f>SUM(C5:M5)</f>
        <v>27</v>
      </c>
    </row>
    <row r="6" spans="1:14" x14ac:dyDescent="0.25">
      <c r="A6" s="3">
        <v>101794</v>
      </c>
      <c r="B6" s="3" t="s">
        <v>9</v>
      </c>
      <c r="E6">
        <v>4</v>
      </c>
      <c r="J6">
        <v>3</v>
      </c>
      <c r="L6">
        <v>4</v>
      </c>
      <c r="M6">
        <v>5</v>
      </c>
      <c r="N6" s="3">
        <f>SUM(C6:M6)</f>
        <v>16</v>
      </c>
    </row>
    <row r="7" spans="1:14" x14ac:dyDescent="0.25">
      <c r="A7" s="3">
        <v>113604</v>
      </c>
      <c r="B7" s="3" t="s">
        <v>23</v>
      </c>
      <c r="D7">
        <v>2</v>
      </c>
      <c r="E7">
        <v>3</v>
      </c>
      <c r="H7">
        <v>3</v>
      </c>
      <c r="J7">
        <v>2</v>
      </c>
      <c r="K7">
        <v>4</v>
      </c>
      <c r="N7" s="3">
        <f>SUM(C7:M7)</f>
        <v>14</v>
      </c>
    </row>
    <row r="8" spans="1:14" x14ac:dyDescent="0.25">
      <c r="A8" s="3">
        <v>124504</v>
      </c>
      <c r="B8" s="3" t="s">
        <v>5</v>
      </c>
      <c r="C8">
        <v>4</v>
      </c>
      <c r="D8">
        <v>3</v>
      </c>
      <c r="F8">
        <v>5</v>
      </c>
      <c r="N8" s="3">
        <f>SUM(C8:M8)</f>
        <v>12</v>
      </c>
    </row>
    <row r="9" spans="1:14" x14ac:dyDescent="0.25">
      <c r="A9" s="3">
        <v>121000</v>
      </c>
      <c r="B9" s="3" t="s">
        <v>4</v>
      </c>
      <c r="C9">
        <v>5</v>
      </c>
      <c r="D9">
        <v>5</v>
      </c>
      <c r="N9" s="3">
        <f>SUM(C9:M9)</f>
        <v>10</v>
      </c>
    </row>
    <row r="10" spans="1:14" x14ac:dyDescent="0.25">
      <c r="A10" s="3">
        <v>40204</v>
      </c>
      <c r="B10" s="3" t="s">
        <v>41</v>
      </c>
      <c r="F10">
        <v>2</v>
      </c>
      <c r="J10">
        <v>5</v>
      </c>
      <c r="N10" s="3">
        <f>SUM(C10:M10)</f>
        <v>7</v>
      </c>
    </row>
    <row r="11" spans="1:14" x14ac:dyDescent="0.25">
      <c r="A11" s="3">
        <v>15286</v>
      </c>
      <c r="B11" s="3" t="s">
        <v>84</v>
      </c>
      <c r="L11">
        <v>5</v>
      </c>
      <c r="M11">
        <v>2</v>
      </c>
      <c r="N11" s="3">
        <f>SUM(C11:M11)</f>
        <v>7</v>
      </c>
    </row>
    <row r="12" spans="1:14" x14ac:dyDescent="0.25">
      <c r="A12" s="3">
        <v>124904</v>
      </c>
      <c r="B12" s="3" t="s">
        <v>57</v>
      </c>
      <c r="F12">
        <v>3</v>
      </c>
      <c r="I12">
        <v>1</v>
      </c>
      <c r="N12" s="3">
        <f>SUM(C12:M12)</f>
        <v>4</v>
      </c>
    </row>
    <row r="13" spans="1:14" x14ac:dyDescent="0.25">
      <c r="A13" s="3">
        <v>32008</v>
      </c>
      <c r="B13" s="3" t="s">
        <v>43</v>
      </c>
      <c r="I13">
        <v>4</v>
      </c>
      <c r="N13" s="3">
        <f>SUM(C13:M13)</f>
        <v>4</v>
      </c>
    </row>
    <row r="14" spans="1:14" x14ac:dyDescent="0.25">
      <c r="A14">
        <v>119733</v>
      </c>
      <c r="B14" t="s">
        <v>83</v>
      </c>
      <c r="I14">
        <v>3</v>
      </c>
      <c r="N14">
        <f>SUM(C14:M14)</f>
        <v>3</v>
      </c>
    </row>
    <row r="15" spans="1:14" x14ac:dyDescent="0.25">
      <c r="A15">
        <v>124738</v>
      </c>
      <c r="B15" t="s">
        <v>26</v>
      </c>
      <c r="M15">
        <v>3</v>
      </c>
      <c r="N15">
        <f>SUM(C15:M15)</f>
        <v>3</v>
      </c>
    </row>
    <row r="16" spans="1:14" x14ac:dyDescent="0.25">
      <c r="A16">
        <v>119285</v>
      </c>
      <c r="B16" t="s">
        <v>16</v>
      </c>
      <c r="I16">
        <v>2</v>
      </c>
      <c r="N16">
        <f>SUM(C16:M16)</f>
        <v>2</v>
      </c>
    </row>
    <row r="17" spans="1:14" x14ac:dyDescent="0.25">
      <c r="A17">
        <v>113661</v>
      </c>
      <c r="B17" t="s">
        <v>44</v>
      </c>
      <c r="F17">
        <v>1</v>
      </c>
      <c r="N17">
        <f>SUM(C17:M17)</f>
        <v>1</v>
      </c>
    </row>
    <row r="18" spans="1:14" x14ac:dyDescent="0.25">
      <c r="A18">
        <v>94695</v>
      </c>
      <c r="B18" t="s">
        <v>18</v>
      </c>
      <c r="H18">
        <v>1</v>
      </c>
      <c r="N18">
        <f>SUM(C18:M18)</f>
        <v>1</v>
      </c>
    </row>
    <row r="21" spans="1:14" x14ac:dyDescent="0.25">
      <c r="A21" t="s">
        <v>8</v>
      </c>
      <c r="C21" s="1">
        <v>45325</v>
      </c>
      <c r="D21" s="1">
        <v>45347</v>
      </c>
      <c r="E21" s="1">
        <v>45360</v>
      </c>
      <c r="F21" s="2">
        <v>45423</v>
      </c>
      <c r="G21" s="1">
        <v>45430</v>
      </c>
      <c r="H21" s="1">
        <v>45444</v>
      </c>
      <c r="I21" s="1">
        <v>45528</v>
      </c>
      <c r="J21" s="1">
        <v>45549</v>
      </c>
      <c r="K21" s="1">
        <v>45570</v>
      </c>
      <c r="L21" s="1">
        <v>45612</v>
      </c>
      <c r="M21" s="1">
        <v>45619</v>
      </c>
      <c r="N21" t="s">
        <v>88</v>
      </c>
    </row>
    <row r="22" spans="1:14" x14ac:dyDescent="0.25">
      <c r="A22" s="3">
        <v>119285</v>
      </c>
      <c r="B22" s="3" t="s">
        <v>16</v>
      </c>
      <c r="F22">
        <v>5</v>
      </c>
      <c r="G22">
        <v>2</v>
      </c>
      <c r="H22">
        <v>4</v>
      </c>
      <c r="I22">
        <v>4</v>
      </c>
      <c r="J22">
        <v>4</v>
      </c>
      <c r="K22">
        <v>2</v>
      </c>
      <c r="L22">
        <v>5</v>
      </c>
      <c r="M22">
        <v>3</v>
      </c>
      <c r="N22" s="3">
        <f>SUM(C22:M22)</f>
        <v>29</v>
      </c>
    </row>
    <row r="23" spans="1:14" x14ac:dyDescent="0.25">
      <c r="A23" s="3">
        <v>56628</v>
      </c>
      <c r="B23" s="3" t="s">
        <v>81</v>
      </c>
      <c r="C23">
        <v>2</v>
      </c>
      <c r="E23">
        <v>4</v>
      </c>
      <c r="F23">
        <v>4</v>
      </c>
      <c r="L23">
        <v>4</v>
      </c>
      <c r="N23" s="3">
        <f>SUM(C23:M23)</f>
        <v>14</v>
      </c>
    </row>
    <row r="24" spans="1:14" x14ac:dyDescent="0.25">
      <c r="A24" s="3">
        <v>40204</v>
      </c>
      <c r="B24" s="3" t="s">
        <v>41</v>
      </c>
      <c r="E24">
        <v>5</v>
      </c>
      <c r="I24">
        <v>5</v>
      </c>
      <c r="K24">
        <v>4</v>
      </c>
      <c r="N24" s="3">
        <f>SUM(C24:M24)</f>
        <v>14</v>
      </c>
    </row>
    <row r="25" spans="1:14" x14ac:dyDescent="0.25">
      <c r="A25" s="3">
        <v>101794</v>
      </c>
      <c r="B25" s="3" t="s">
        <v>9</v>
      </c>
      <c r="C25">
        <v>5</v>
      </c>
      <c r="D25">
        <v>2</v>
      </c>
      <c r="G25">
        <v>5</v>
      </c>
      <c r="N25" s="3">
        <f>SUM(C25:M25)</f>
        <v>12</v>
      </c>
    </row>
    <row r="26" spans="1:14" x14ac:dyDescent="0.25">
      <c r="A26" s="3">
        <v>113772</v>
      </c>
      <c r="B26" s="3" t="s">
        <v>32</v>
      </c>
      <c r="D26">
        <v>5</v>
      </c>
      <c r="F26">
        <v>2</v>
      </c>
      <c r="H26">
        <v>5</v>
      </c>
      <c r="N26" s="3">
        <f>SUM(C26:M26)</f>
        <v>12</v>
      </c>
    </row>
    <row r="27" spans="1:14" x14ac:dyDescent="0.25">
      <c r="A27" s="3">
        <v>124601</v>
      </c>
      <c r="B27" s="3" t="s">
        <v>80</v>
      </c>
      <c r="F27">
        <v>1</v>
      </c>
      <c r="L27">
        <v>3</v>
      </c>
      <c r="M27">
        <v>5</v>
      </c>
      <c r="N27" s="3">
        <f>SUM(C27:M27)</f>
        <v>9</v>
      </c>
    </row>
    <row r="28" spans="1:14" x14ac:dyDescent="0.25">
      <c r="A28" s="3">
        <v>32009</v>
      </c>
      <c r="B28" s="3" t="s">
        <v>6</v>
      </c>
      <c r="J28">
        <v>3</v>
      </c>
      <c r="K28">
        <v>5</v>
      </c>
      <c r="N28" s="3">
        <f>SUM(C28:M28)</f>
        <v>8</v>
      </c>
    </row>
    <row r="29" spans="1:14" x14ac:dyDescent="0.25">
      <c r="A29" s="3">
        <v>94695</v>
      </c>
      <c r="B29" s="3" t="s">
        <v>18</v>
      </c>
      <c r="D29">
        <v>4</v>
      </c>
      <c r="K29">
        <v>3</v>
      </c>
      <c r="N29" s="3">
        <f>SUM(C29:M29)</f>
        <v>7</v>
      </c>
    </row>
    <row r="30" spans="1:14" x14ac:dyDescent="0.25">
      <c r="A30" s="3">
        <v>113751</v>
      </c>
      <c r="B30" s="3" t="s">
        <v>34</v>
      </c>
      <c r="D30">
        <v>1</v>
      </c>
      <c r="G30">
        <v>3</v>
      </c>
      <c r="H30">
        <v>3</v>
      </c>
      <c r="N30" s="3">
        <f>SUM(C30:M30)</f>
        <v>7</v>
      </c>
    </row>
    <row r="31" spans="1:14" x14ac:dyDescent="0.25">
      <c r="A31" s="3">
        <v>107204</v>
      </c>
      <c r="B31" s="3" t="s">
        <v>10</v>
      </c>
      <c r="C31">
        <v>4</v>
      </c>
      <c r="J31">
        <v>1</v>
      </c>
      <c r="N31" s="3">
        <f>SUM(C31:M31)</f>
        <v>5</v>
      </c>
    </row>
    <row r="32" spans="1:14" x14ac:dyDescent="0.25">
      <c r="A32" s="3">
        <v>15286</v>
      </c>
      <c r="B32" s="3" t="s">
        <v>84</v>
      </c>
      <c r="J32">
        <v>5</v>
      </c>
      <c r="N32" s="3">
        <f>SUM(C32:M32)</f>
        <v>5</v>
      </c>
    </row>
    <row r="33" spans="1:14" x14ac:dyDescent="0.25">
      <c r="A33">
        <v>113604</v>
      </c>
      <c r="B33" t="s">
        <v>23</v>
      </c>
      <c r="G33">
        <v>4</v>
      </c>
      <c r="N33">
        <f>SUM(C33:M33)</f>
        <v>4</v>
      </c>
    </row>
    <row r="34" spans="1:14" x14ac:dyDescent="0.25">
      <c r="A34">
        <v>102961</v>
      </c>
      <c r="B34" t="s">
        <v>14</v>
      </c>
      <c r="M34">
        <v>4</v>
      </c>
      <c r="N34">
        <f>SUM(C34:M34)</f>
        <v>4</v>
      </c>
    </row>
    <row r="35" spans="1:14" x14ac:dyDescent="0.25">
      <c r="A35">
        <v>30859</v>
      </c>
      <c r="B35" t="s">
        <v>12</v>
      </c>
      <c r="C35">
        <v>3</v>
      </c>
      <c r="N35">
        <f>SUM(C35:M35)</f>
        <v>3</v>
      </c>
    </row>
    <row r="36" spans="1:14" x14ac:dyDescent="0.25">
      <c r="A36">
        <v>120101</v>
      </c>
      <c r="B36" t="s">
        <v>33</v>
      </c>
      <c r="D36">
        <v>3</v>
      </c>
      <c r="N36">
        <f>SUM(C36:M36)</f>
        <v>3</v>
      </c>
    </row>
    <row r="37" spans="1:14" x14ac:dyDescent="0.25">
      <c r="A37">
        <v>107305</v>
      </c>
      <c r="B37" t="s">
        <v>42</v>
      </c>
      <c r="E37">
        <v>3</v>
      </c>
      <c r="N37">
        <f>SUM(C37:M37)</f>
        <v>3</v>
      </c>
    </row>
    <row r="38" spans="1:14" x14ac:dyDescent="0.25">
      <c r="A38">
        <v>113661</v>
      </c>
      <c r="B38" t="s">
        <v>44</v>
      </c>
      <c r="F38">
        <v>3</v>
      </c>
      <c r="N38">
        <f>SUM(C38:M38)</f>
        <v>3</v>
      </c>
    </row>
    <row r="39" spans="1:14" x14ac:dyDescent="0.25">
      <c r="A39">
        <v>124738</v>
      </c>
      <c r="B39" t="s">
        <v>26</v>
      </c>
      <c r="J39">
        <v>2</v>
      </c>
      <c r="K39">
        <v>1</v>
      </c>
      <c r="N39">
        <f>SUM(C39:M39)</f>
        <v>3</v>
      </c>
    </row>
    <row r="40" spans="1:14" x14ac:dyDescent="0.25">
      <c r="A40">
        <v>121000</v>
      </c>
      <c r="B40" t="s">
        <v>4</v>
      </c>
      <c r="E40">
        <v>2</v>
      </c>
      <c r="N40">
        <f>SUM(C40:M40)</f>
        <v>2</v>
      </c>
    </row>
    <row r="41" spans="1:14" x14ac:dyDescent="0.25">
      <c r="A41">
        <v>119733</v>
      </c>
      <c r="B41" t="s">
        <v>83</v>
      </c>
      <c r="L41">
        <v>2</v>
      </c>
      <c r="N41">
        <f>SUM(C41:M41)</f>
        <v>2</v>
      </c>
    </row>
    <row r="42" spans="1:14" x14ac:dyDescent="0.25">
      <c r="A42">
        <v>124591</v>
      </c>
      <c r="B42" t="s">
        <v>13</v>
      </c>
      <c r="C42">
        <v>1</v>
      </c>
      <c r="N42">
        <f>SUM(C42:M42)</f>
        <v>1</v>
      </c>
    </row>
    <row r="43" spans="1:14" x14ac:dyDescent="0.25">
      <c r="A43">
        <v>32008</v>
      </c>
      <c r="B43" t="s">
        <v>43</v>
      </c>
      <c r="E43">
        <v>1</v>
      </c>
      <c r="N43">
        <f>SUM(C43:M43)</f>
        <v>1</v>
      </c>
    </row>
    <row r="46" spans="1:14" x14ac:dyDescent="0.25">
      <c r="A46" t="s">
        <v>11</v>
      </c>
      <c r="C46" s="1">
        <v>45325</v>
      </c>
      <c r="D46" s="1">
        <v>45347</v>
      </c>
      <c r="E46" s="1">
        <v>45360</v>
      </c>
      <c r="F46" s="2">
        <v>45423</v>
      </c>
      <c r="G46" s="1">
        <v>45430</v>
      </c>
      <c r="H46" s="1">
        <v>45444</v>
      </c>
      <c r="I46" s="1">
        <v>45528</v>
      </c>
      <c r="J46" s="1">
        <v>45549</v>
      </c>
      <c r="K46" s="1">
        <v>45570</v>
      </c>
      <c r="L46" s="1">
        <v>45612</v>
      </c>
      <c r="M46" s="1">
        <v>45619</v>
      </c>
      <c r="N46" t="s">
        <v>87</v>
      </c>
    </row>
    <row r="47" spans="1:14" x14ac:dyDescent="0.25">
      <c r="A47" s="3">
        <v>56628</v>
      </c>
      <c r="B47" s="3" t="s">
        <v>81</v>
      </c>
      <c r="F47">
        <v>4.5</v>
      </c>
      <c r="G47">
        <v>3</v>
      </c>
      <c r="I47">
        <v>5</v>
      </c>
      <c r="J47">
        <v>4</v>
      </c>
      <c r="N47" s="3">
        <f>SUM(C47:M47)</f>
        <v>16.5</v>
      </c>
    </row>
    <row r="48" spans="1:14" x14ac:dyDescent="0.25">
      <c r="A48" s="3">
        <v>102961</v>
      </c>
      <c r="B48" s="3" t="s">
        <v>14</v>
      </c>
      <c r="C48">
        <v>5</v>
      </c>
      <c r="G48">
        <v>5</v>
      </c>
      <c r="J48">
        <v>5</v>
      </c>
      <c r="N48" s="3">
        <f>SUM(C48:M48)</f>
        <v>15</v>
      </c>
    </row>
    <row r="49" spans="1:14" x14ac:dyDescent="0.25">
      <c r="A49" s="3">
        <v>107204</v>
      </c>
      <c r="B49" s="3" t="s">
        <v>10</v>
      </c>
      <c r="F49">
        <v>3</v>
      </c>
      <c r="I49">
        <v>4</v>
      </c>
      <c r="K49">
        <v>4</v>
      </c>
      <c r="M49">
        <v>4</v>
      </c>
      <c r="N49" s="3">
        <f>SUM(C49:M49)</f>
        <v>15</v>
      </c>
    </row>
    <row r="50" spans="1:14" x14ac:dyDescent="0.25">
      <c r="A50" s="3">
        <v>32009</v>
      </c>
      <c r="B50" s="3" t="s">
        <v>6</v>
      </c>
      <c r="C50">
        <v>4</v>
      </c>
      <c r="H50">
        <v>3</v>
      </c>
      <c r="J50">
        <v>3</v>
      </c>
      <c r="K50">
        <v>3</v>
      </c>
      <c r="N50" s="3">
        <f>SUM(C50:M50)</f>
        <v>13</v>
      </c>
    </row>
    <row r="51" spans="1:14" x14ac:dyDescent="0.25">
      <c r="A51" s="3">
        <v>124601</v>
      </c>
      <c r="B51" s="3" t="s">
        <v>35</v>
      </c>
      <c r="D51">
        <v>5</v>
      </c>
      <c r="G51">
        <v>1</v>
      </c>
      <c r="I51">
        <v>3</v>
      </c>
      <c r="N51" s="3">
        <f>SUM(C51:M51)</f>
        <v>9</v>
      </c>
    </row>
    <row r="52" spans="1:14" x14ac:dyDescent="0.25">
      <c r="A52" s="3">
        <v>32008</v>
      </c>
      <c r="B52" s="3" t="s">
        <v>43</v>
      </c>
      <c r="K52">
        <v>5</v>
      </c>
      <c r="M52">
        <v>3</v>
      </c>
      <c r="N52" s="3">
        <f>SUM(C52:M52)</f>
        <v>8</v>
      </c>
    </row>
    <row r="53" spans="1:14" x14ac:dyDescent="0.25">
      <c r="A53" s="3">
        <v>113661</v>
      </c>
      <c r="B53" s="3" t="s">
        <v>44</v>
      </c>
      <c r="E53">
        <v>5</v>
      </c>
      <c r="J53">
        <v>2</v>
      </c>
      <c r="N53" s="3">
        <f>SUM(C53:M53)</f>
        <v>7</v>
      </c>
    </row>
    <row r="54" spans="1:14" x14ac:dyDescent="0.25">
      <c r="A54" s="3">
        <v>113751</v>
      </c>
      <c r="B54" s="3" t="s">
        <v>34</v>
      </c>
      <c r="L54">
        <v>2</v>
      </c>
      <c r="M54">
        <v>5</v>
      </c>
      <c r="N54" s="3">
        <f>SUM(C54:M54)</f>
        <v>7</v>
      </c>
    </row>
    <row r="55" spans="1:14" x14ac:dyDescent="0.25">
      <c r="A55" s="3">
        <v>117768</v>
      </c>
      <c r="B55" s="3" t="s">
        <v>45</v>
      </c>
      <c r="E55">
        <v>2</v>
      </c>
      <c r="F55">
        <v>4.5</v>
      </c>
      <c r="N55" s="3">
        <f>SUM(C55:M55)</f>
        <v>6.5</v>
      </c>
    </row>
    <row r="56" spans="1:14" x14ac:dyDescent="0.25">
      <c r="A56" s="3">
        <v>124591</v>
      </c>
      <c r="B56" s="3" t="s">
        <v>13</v>
      </c>
      <c r="D56">
        <v>4</v>
      </c>
      <c r="F56">
        <v>2</v>
      </c>
      <c r="N56" s="3">
        <f>SUM(C56:M56)</f>
        <v>6</v>
      </c>
    </row>
    <row r="57" spans="1:14" x14ac:dyDescent="0.25">
      <c r="A57" s="3">
        <v>106295</v>
      </c>
      <c r="B57" s="3" t="s">
        <v>82</v>
      </c>
      <c r="K57">
        <v>1</v>
      </c>
      <c r="L57">
        <v>5</v>
      </c>
      <c r="N57" s="3">
        <f>SUM(C57:M57)</f>
        <v>6</v>
      </c>
    </row>
    <row r="58" spans="1:14" x14ac:dyDescent="0.25">
      <c r="A58" s="3">
        <v>124904</v>
      </c>
      <c r="B58" s="3" t="s">
        <v>57</v>
      </c>
      <c r="K58">
        <v>2</v>
      </c>
      <c r="L58">
        <v>4</v>
      </c>
      <c r="N58" s="3">
        <f>SUM(C58:M58)</f>
        <v>6</v>
      </c>
    </row>
    <row r="59" spans="1:14" x14ac:dyDescent="0.25">
      <c r="A59">
        <v>101679</v>
      </c>
      <c r="B59" t="s">
        <v>17</v>
      </c>
      <c r="C59">
        <v>1</v>
      </c>
      <c r="E59">
        <v>4</v>
      </c>
      <c r="N59">
        <f>SUM(C59:M59)</f>
        <v>5</v>
      </c>
    </row>
    <row r="60" spans="1:14" x14ac:dyDescent="0.25">
      <c r="A60">
        <v>124732</v>
      </c>
      <c r="B60" t="s">
        <v>38</v>
      </c>
      <c r="H60">
        <v>5</v>
      </c>
      <c r="N60">
        <f>SUM(C60:M60)</f>
        <v>5</v>
      </c>
    </row>
    <row r="61" spans="1:14" x14ac:dyDescent="0.25">
      <c r="A61">
        <v>96554</v>
      </c>
      <c r="B61" t="s">
        <v>46</v>
      </c>
      <c r="L61">
        <v>3</v>
      </c>
      <c r="M61">
        <v>2</v>
      </c>
      <c r="N61">
        <f>SUM(C61:M61)</f>
        <v>5</v>
      </c>
    </row>
    <row r="62" spans="1:14" x14ac:dyDescent="0.25">
      <c r="A62">
        <v>124733</v>
      </c>
      <c r="B62" t="s">
        <v>15</v>
      </c>
      <c r="C62">
        <v>3</v>
      </c>
      <c r="E62">
        <v>1</v>
      </c>
      <c r="N62">
        <f>SUM(C62:M62)</f>
        <v>4</v>
      </c>
    </row>
    <row r="63" spans="1:14" x14ac:dyDescent="0.25">
      <c r="A63">
        <v>113867</v>
      </c>
      <c r="B63" t="s">
        <v>36</v>
      </c>
      <c r="D63">
        <v>2</v>
      </c>
      <c r="I63">
        <v>2</v>
      </c>
      <c r="N63">
        <f>SUM(C63:M63)</f>
        <v>4</v>
      </c>
    </row>
    <row r="64" spans="1:14" x14ac:dyDescent="0.25">
      <c r="A64">
        <v>119733</v>
      </c>
      <c r="B64" t="s">
        <v>83</v>
      </c>
      <c r="G64">
        <v>4</v>
      </c>
      <c r="N64">
        <f>SUM(C64:M64)</f>
        <v>4</v>
      </c>
    </row>
    <row r="65" spans="1:14" x14ac:dyDescent="0.25">
      <c r="A65">
        <v>106583</v>
      </c>
      <c r="B65" t="s">
        <v>37</v>
      </c>
      <c r="H65">
        <v>4</v>
      </c>
      <c r="N65">
        <f>SUM(C65:M65)</f>
        <v>4</v>
      </c>
    </row>
    <row r="66" spans="1:14" x14ac:dyDescent="0.25">
      <c r="A66">
        <v>30859</v>
      </c>
      <c r="B66" t="s">
        <v>12</v>
      </c>
      <c r="D66">
        <v>3</v>
      </c>
      <c r="N66">
        <f>SUM(C66:M66)</f>
        <v>3</v>
      </c>
    </row>
    <row r="67" spans="1:14" x14ac:dyDescent="0.25">
      <c r="A67">
        <v>124738</v>
      </c>
      <c r="B67" t="s">
        <v>26</v>
      </c>
      <c r="D67">
        <v>1</v>
      </c>
      <c r="H67">
        <v>2</v>
      </c>
      <c r="N67">
        <f>SUM(C67:M67)</f>
        <v>3</v>
      </c>
    </row>
    <row r="68" spans="1:14" x14ac:dyDescent="0.25">
      <c r="A68">
        <v>94695</v>
      </c>
      <c r="B68" t="s">
        <v>18</v>
      </c>
      <c r="E68">
        <v>3</v>
      </c>
      <c r="N68">
        <f>SUM(C68:M68)</f>
        <v>3</v>
      </c>
    </row>
    <row r="69" spans="1:14" x14ac:dyDescent="0.25">
      <c r="A69">
        <v>119285</v>
      </c>
      <c r="B69" t="s">
        <v>16</v>
      </c>
      <c r="C69">
        <v>2</v>
      </c>
      <c r="N69">
        <f>SUM(C69:M69)</f>
        <v>2</v>
      </c>
    </row>
    <row r="70" spans="1:14" x14ac:dyDescent="0.25">
      <c r="A70">
        <v>113894</v>
      </c>
      <c r="B70" t="s">
        <v>75</v>
      </c>
      <c r="G70">
        <v>2</v>
      </c>
      <c r="N70">
        <f>SUM(C70:M70)</f>
        <v>2</v>
      </c>
    </row>
    <row r="71" spans="1:14" x14ac:dyDescent="0.25">
      <c r="A71">
        <v>101794</v>
      </c>
      <c r="B71" t="s">
        <v>9</v>
      </c>
      <c r="F71">
        <v>1</v>
      </c>
      <c r="N71">
        <f>SUM(C71:M71)</f>
        <v>1</v>
      </c>
    </row>
    <row r="72" spans="1:14" x14ac:dyDescent="0.25">
      <c r="A72">
        <v>48414</v>
      </c>
      <c r="B72" t="s">
        <v>22</v>
      </c>
      <c r="I72">
        <v>1</v>
      </c>
      <c r="N72">
        <f>SUM(C72:M72)</f>
        <v>1</v>
      </c>
    </row>
    <row r="73" spans="1:14" x14ac:dyDescent="0.25">
      <c r="A73">
        <v>29367</v>
      </c>
      <c r="B73" t="s">
        <v>85</v>
      </c>
      <c r="M73">
        <v>1</v>
      </c>
      <c r="N73">
        <f>SUM(C73:M73)</f>
        <v>1</v>
      </c>
    </row>
    <row r="74" spans="1:14" x14ac:dyDescent="0.25">
      <c r="A74">
        <v>32808</v>
      </c>
      <c r="B74" t="s">
        <v>40</v>
      </c>
      <c r="L74">
        <v>1</v>
      </c>
      <c r="N74">
        <f>SUM(C74:M74)</f>
        <v>1</v>
      </c>
    </row>
    <row r="77" spans="1:14" x14ac:dyDescent="0.25">
      <c r="A77" t="s">
        <v>27</v>
      </c>
      <c r="C77" s="1">
        <v>45325</v>
      </c>
      <c r="D77" s="1">
        <v>45347</v>
      </c>
      <c r="E77" s="1">
        <v>45360</v>
      </c>
      <c r="F77" s="2">
        <v>45423</v>
      </c>
      <c r="G77" s="1">
        <v>45430</v>
      </c>
      <c r="H77" s="1">
        <v>45444</v>
      </c>
      <c r="I77" s="1">
        <v>45528</v>
      </c>
      <c r="J77" s="1">
        <v>45549</v>
      </c>
      <c r="K77" s="1">
        <v>45570</v>
      </c>
      <c r="L77" s="1">
        <v>45612</v>
      </c>
      <c r="M77" s="1">
        <v>45619</v>
      </c>
      <c r="N77" t="s">
        <v>87</v>
      </c>
    </row>
    <row r="78" spans="1:14" x14ac:dyDescent="0.25">
      <c r="A78" s="3">
        <v>106583</v>
      </c>
      <c r="B78" s="3" t="s">
        <v>37</v>
      </c>
      <c r="D78">
        <v>5</v>
      </c>
      <c r="F78">
        <v>2</v>
      </c>
      <c r="G78">
        <v>3</v>
      </c>
      <c r="I78">
        <v>4</v>
      </c>
      <c r="J78">
        <v>5</v>
      </c>
      <c r="L78">
        <v>2</v>
      </c>
      <c r="N78" s="3">
        <f>SUM(C78:M78)</f>
        <v>21</v>
      </c>
    </row>
    <row r="79" spans="1:14" x14ac:dyDescent="0.25">
      <c r="A79" s="3">
        <v>56628</v>
      </c>
      <c r="B79" s="3" t="s">
        <v>81</v>
      </c>
      <c r="D79">
        <v>4</v>
      </c>
      <c r="E79">
        <v>3</v>
      </c>
      <c r="J79">
        <v>2</v>
      </c>
      <c r="L79">
        <v>4</v>
      </c>
      <c r="M79">
        <v>4</v>
      </c>
      <c r="N79" s="3">
        <f>SUM(C79:M79)</f>
        <v>17</v>
      </c>
    </row>
    <row r="80" spans="1:14" x14ac:dyDescent="0.25">
      <c r="A80" s="3">
        <v>106295</v>
      </c>
      <c r="B80" s="3" t="s">
        <v>82</v>
      </c>
      <c r="G80">
        <v>5</v>
      </c>
      <c r="I80">
        <v>5</v>
      </c>
      <c r="N80" s="3">
        <f>SUM(C80:M80)</f>
        <v>10</v>
      </c>
    </row>
    <row r="81" spans="1:14" x14ac:dyDescent="0.25">
      <c r="A81" s="3">
        <v>107204</v>
      </c>
      <c r="B81" s="3" t="s">
        <v>10</v>
      </c>
      <c r="E81">
        <v>5</v>
      </c>
      <c r="J81">
        <v>4</v>
      </c>
      <c r="N81" s="3">
        <f>SUM(C81:M81)</f>
        <v>9</v>
      </c>
    </row>
    <row r="82" spans="1:14" x14ac:dyDescent="0.25">
      <c r="A82" s="3">
        <v>113949</v>
      </c>
      <c r="B82" s="3" t="s">
        <v>19</v>
      </c>
      <c r="C82">
        <v>4</v>
      </c>
      <c r="F82">
        <v>4</v>
      </c>
      <c r="N82" s="3">
        <f>SUM(C82:M82)</f>
        <v>8</v>
      </c>
    </row>
    <row r="83" spans="1:14" x14ac:dyDescent="0.25">
      <c r="A83" s="3">
        <v>113894</v>
      </c>
      <c r="B83" s="3" t="s">
        <v>21</v>
      </c>
      <c r="C83">
        <v>3</v>
      </c>
      <c r="K83">
        <v>5</v>
      </c>
      <c r="N83" s="3">
        <f>SUM(C83:M83)</f>
        <v>8</v>
      </c>
    </row>
    <row r="84" spans="1:14" x14ac:dyDescent="0.25">
      <c r="A84" s="3">
        <v>113571</v>
      </c>
      <c r="B84" s="3" t="s">
        <v>34</v>
      </c>
      <c r="L84">
        <v>3</v>
      </c>
      <c r="M84">
        <v>5</v>
      </c>
      <c r="N84" s="3">
        <f>SUM(C84:M84)</f>
        <v>8</v>
      </c>
    </row>
    <row r="85" spans="1:14" x14ac:dyDescent="0.25">
      <c r="A85" s="3">
        <v>113867</v>
      </c>
      <c r="B85" s="3" t="s">
        <v>36</v>
      </c>
      <c r="E85">
        <v>4</v>
      </c>
      <c r="K85">
        <v>3</v>
      </c>
      <c r="N85" s="3">
        <f>SUM(C85:M85)</f>
        <v>7</v>
      </c>
    </row>
    <row r="86" spans="1:14" x14ac:dyDescent="0.25">
      <c r="A86" s="3">
        <v>101679</v>
      </c>
      <c r="B86" s="3" t="s">
        <v>17</v>
      </c>
      <c r="F86">
        <v>5</v>
      </c>
      <c r="K86">
        <v>2</v>
      </c>
      <c r="N86" s="3">
        <f>SUM(C86:M86)</f>
        <v>7</v>
      </c>
    </row>
    <row r="87" spans="1:14" x14ac:dyDescent="0.25">
      <c r="A87" s="3">
        <v>94695</v>
      </c>
      <c r="B87" s="3" t="s">
        <v>18</v>
      </c>
      <c r="C87">
        <v>5</v>
      </c>
      <c r="N87" s="3">
        <f>SUM(C87:M87)</f>
        <v>5</v>
      </c>
    </row>
    <row r="88" spans="1:14" x14ac:dyDescent="0.25">
      <c r="A88" s="3">
        <v>32808</v>
      </c>
      <c r="B88" s="3" t="s">
        <v>40</v>
      </c>
      <c r="G88">
        <v>2</v>
      </c>
      <c r="I88">
        <v>3</v>
      </c>
      <c r="N88" s="3">
        <f>SUM(C88:M88)</f>
        <v>5</v>
      </c>
    </row>
    <row r="89" spans="1:14" x14ac:dyDescent="0.25">
      <c r="A89" s="3">
        <v>119152</v>
      </c>
      <c r="B89" s="3" t="s">
        <v>60</v>
      </c>
      <c r="H89">
        <v>5</v>
      </c>
      <c r="N89" s="3">
        <f>SUM(C89:M89)</f>
        <v>5</v>
      </c>
    </row>
    <row r="90" spans="1:14" x14ac:dyDescent="0.25">
      <c r="A90" s="3">
        <v>113772</v>
      </c>
      <c r="B90" s="3" t="s">
        <v>32</v>
      </c>
      <c r="L90">
        <v>5</v>
      </c>
      <c r="N90" s="3">
        <f>SUM(C90:M90)</f>
        <v>5</v>
      </c>
    </row>
    <row r="91" spans="1:14" x14ac:dyDescent="0.25">
      <c r="A91">
        <v>124603</v>
      </c>
      <c r="B91" t="s">
        <v>25</v>
      </c>
      <c r="G91">
        <v>4</v>
      </c>
      <c r="N91">
        <f>SUM(C91:M91)</f>
        <v>4</v>
      </c>
    </row>
    <row r="92" spans="1:14" x14ac:dyDescent="0.25">
      <c r="A92">
        <v>124904</v>
      </c>
      <c r="B92" t="s">
        <v>57</v>
      </c>
      <c r="K92">
        <v>4</v>
      </c>
      <c r="N92">
        <f>SUM(C92:M92)</f>
        <v>4</v>
      </c>
    </row>
    <row r="93" spans="1:14" x14ac:dyDescent="0.25">
      <c r="A93">
        <v>124738</v>
      </c>
      <c r="B93" t="s">
        <v>26</v>
      </c>
      <c r="F93">
        <v>3</v>
      </c>
      <c r="N93">
        <f>SUM(C93:M93)</f>
        <v>3</v>
      </c>
    </row>
    <row r="94" spans="1:14" x14ac:dyDescent="0.25">
      <c r="A94">
        <v>124601</v>
      </c>
      <c r="B94" t="s">
        <v>35</v>
      </c>
      <c r="J94">
        <v>3</v>
      </c>
      <c r="N94">
        <f>SUM(C94:M94)</f>
        <v>3</v>
      </c>
    </row>
    <row r="95" spans="1:14" x14ac:dyDescent="0.25">
      <c r="A95">
        <v>96554</v>
      </c>
      <c r="B95" t="s">
        <v>46</v>
      </c>
      <c r="E95">
        <v>2</v>
      </c>
      <c r="N95">
        <f>SUM(C95:M95)</f>
        <v>2</v>
      </c>
    </row>
    <row r="96" spans="1:14" x14ac:dyDescent="0.25">
      <c r="A96">
        <v>124628</v>
      </c>
      <c r="B96" t="s">
        <v>47</v>
      </c>
      <c r="E96">
        <v>1</v>
      </c>
      <c r="N96">
        <f>SUM(C96:M96)</f>
        <v>1</v>
      </c>
    </row>
    <row r="99" spans="1:14" x14ac:dyDescent="0.25">
      <c r="A99" t="s">
        <v>20</v>
      </c>
      <c r="C99" s="1">
        <v>45325</v>
      </c>
      <c r="D99" s="1">
        <v>45347</v>
      </c>
      <c r="E99" s="1">
        <v>45360</v>
      </c>
      <c r="F99" s="2">
        <v>45423</v>
      </c>
      <c r="G99" s="1">
        <v>45430</v>
      </c>
      <c r="H99" s="1">
        <v>45444</v>
      </c>
      <c r="I99" s="1">
        <v>45528</v>
      </c>
      <c r="J99" s="1">
        <v>45549</v>
      </c>
      <c r="K99" s="1">
        <v>45570</v>
      </c>
      <c r="L99" s="1">
        <v>45612</v>
      </c>
      <c r="M99" s="1">
        <v>45619</v>
      </c>
      <c r="N99" t="s">
        <v>87</v>
      </c>
    </row>
    <row r="100" spans="1:14" x14ac:dyDescent="0.25">
      <c r="A100" s="3">
        <v>119285</v>
      </c>
      <c r="B100" s="3" t="s">
        <v>16</v>
      </c>
      <c r="F100">
        <v>1</v>
      </c>
      <c r="G100">
        <v>1</v>
      </c>
      <c r="H100">
        <v>4</v>
      </c>
      <c r="K100">
        <v>4</v>
      </c>
      <c r="L100">
        <v>3</v>
      </c>
      <c r="M100">
        <v>3</v>
      </c>
      <c r="N100" s="3">
        <f>SUM(C100:M100)</f>
        <v>16</v>
      </c>
    </row>
    <row r="101" spans="1:14" x14ac:dyDescent="0.25">
      <c r="A101" s="3">
        <v>48414</v>
      </c>
      <c r="B101" s="3" t="s">
        <v>22</v>
      </c>
      <c r="C101">
        <v>5</v>
      </c>
      <c r="H101">
        <v>5</v>
      </c>
      <c r="K101">
        <v>2</v>
      </c>
      <c r="M101">
        <v>2</v>
      </c>
      <c r="N101" s="3">
        <f>SUM(C101:M101)</f>
        <v>14</v>
      </c>
    </row>
    <row r="102" spans="1:14" x14ac:dyDescent="0.25">
      <c r="A102" s="3">
        <v>32808</v>
      </c>
      <c r="B102" s="3" t="s">
        <v>40</v>
      </c>
      <c r="D102">
        <v>2</v>
      </c>
      <c r="E102">
        <v>5</v>
      </c>
      <c r="F102">
        <v>4</v>
      </c>
      <c r="H102">
        <v>1</v>
      </c>
      <c r="N102" s="3">
        <f>SUM(C102:M102)</f>
        <v>12</v>
      </c>
    </row>
    <row r="103" spans="1:14" x14ac:dyDescent="0.25">
      <c r="A103" s="3">
        <v>113867</v>
      </c>
      <c r="B103" s="3" t="s">
        <v>36</v>
      </c>
      <c r="D103">
        <v>1</v>
      </c>
      <c r="K103">
        <v>5</v>
      </c>
      <c r="L103">
        <v>5</v>
      </c>
      <c r="N103" s="3">
        <f>SUM(C103:M103)</f>
        <v>11</v>
      </c>
    </row>
    <row r="104" spans="1:14" x14ac:dyDescent="0.25">
      <c r="A104" s="3">
        <v>121679</v>
      </c>
      <c r="B104" s="3" t="s">
        <v>39</v>
      </c>
      <c r="D104">
        <v>4</v>
      </c>
      <c r="E104">
        <v>1</v>
      </c>
      <c r="G104">
        <v>2</v>
      </c>
      <c r="H104">
        <v>3</v>
      </c>
      <c r="N104" s="3">
        <f>SUM(C104:M104)</f>
        <v>10</v>
      </c>
    </row>
    <row r="105" spans="1:14" x14ac:dyDescent="0.25">
      <c r="A105" s="3">
        <v>106295</v>
      </c>
      <c r="B105" s="3" t="s">
        <v>82</v>
      </c>
      <c r="F105">
        <v>3</v>
      </c>
      <c r="H105">
        <v>2</v>
      </c>
      <c r="M105">
        <v>5</v>
      </c>
      <c r="N105" s="3">
        <f>SUM(C105:M105)</f>
        <v>10</v>
      </c>
    </row>
    <row r="106" spans="1:14" x14ac:dyDescent="0.25">
      <c r="A106" s="3">
        <v>96554</v>
      </c>
      <c r="B106" s="3" t="s">
        <v>46</v>
      </c>
      <c r="F106">
        <v>2</v>
      </c>
      <c r="I106">
        <v>5</v>
      </c>
      <c r="J106">
        <v>3</v>
      </c>
      <c r="N106" s="3">
        <f>SUM(C106:M106)</f>
        <v>10</v>
      </c>
    </row>
    <row r="107" spans="1:14" x14ac:dyDescent="0.25">
      <c r="A107" s="3">
        <v>56628</v>
      </c>
      <c r="B107" s="3" t="s">
        <v>81</v>
      </c>
      <c r="D107">
        <v>3</v>
      </c>
      <c r="K107">
        <v>3</v>
      </c>
      <c r="N107" s="3">
        <f>SUM(C107:M107)</f>
        <v>6</v>
      </c>
    </row>
    <row r="108" spans="1:14" x14ac:dyDescent="0.25">
      <c r="A108" s="3">
        <v>124738</v>
      </c>
      <c r="B108" s="3" t="s">
        <v>26</v>
      </c>
      <c r="C108">
        <v>1</v>
      </c>
      <c r="G108">
        <v>5</v>
      </c>
      <c r="N108" s="3">
        <f>SUM(C108:M108)</f>
        <v>6</v>
      </c>
    </row>
    <row r="109" spans="1:14" x14ac:dyDescent="0.25">
      <c r="A109" s="3">
        <v>124732</v>
      </c>
      <c r="B109" s="3" t="s">
        <v>38</v>
      </c>
      <c r="D109">
        <v>5</v>
      </c>
      <c r="N109" s="3">
        <f>SUM(C109:M109)</f>
        <v>5</v>
      </c>
    </row>
    <row r="110" spans="1:14" x14ac:dyDescent="0.25">
      <c r="A110" s="3">
        <v>121000</v>
      </c>
      <c r="B110" s="3" t="s">
        <v>4</v>
      </c>
      <c r="F110">
        <v>5</v>
      </c>
      <c r="N110" s="3">
        <f>SUM(C110:M110)</f>
        <v>5</v>
      </c>
    </row>
    <row r="111" spans="1:14" x14ac:dyDescent="0.25">
      <c r="A111" s="3">
        <v>113949</v>
      </c>
      <c r="B111" s="3" t="s">
        <v>19</v>
      </c>
      <c r="J111">
        <v>5</v>
      </c>
      <c r="N111" s="3">
        <f>SUM(C111:M111)</f>
        <v>5</v>
      </c>
    </row>
    <row r="112" spans="1:14" x14ac:dyDescent="0.25">
      <c r="A112">
        <v>124603</v>
      </c>
      <c r="B112" t="s">
        <v>25</v>
      </c>
      <c r="C112">
        <v>2</v>
      </c>
      <c r="J112">
        <v>2</v>
      </c>
      <c r="N112">
        <f>SUM(C112:M112)</f>
        <v>4</v>
      </c>
    </row>
    <row r="113" spans="1:14" x14ac:dyDescent="0.25">
      <c r="A113">
        <v>113604</v>
      </c>
      <c r="B113" t="s">
        <v>23</v>
      </c>
      <c r="C113">
        <v>4</v>
      </c>
      <c r="N113">
        <f>SUM(C113:M113)</f>
        <v>4</v>
      </c>
    </row>
    <row r="114" spans="1:14" x14ac:dyDescent="0.25">
      <c r="A114">
        <v>101679</v>
      </c>
      <c r="B114" t="s">
        <v>17</v>
      </c>
      <c r="E114">
        <v>4</v>
      </c>
      <c r="N114">
        <f>SUM(C114:M114)</f>
        <v>4</v>
      </c>
    </row>
    <row r="115" spans="1:14" x14ac:dyDescent="0.25">
      <c r="A115">
        <v>32009</v>
      </c>
      <c r="B115" t="s">
        <v>6</v>
      </c>
      <c r="G115">
        <v>4</v>
      </c>
      <c r="N115">
        <f>SUM(C115:M115)</f>
        <v>4</v>
      </c>
    </row>
    <row r="116" spans="1:14" x14ac:dyDescent="0.25">
      <c r="A116">
        <v>106583</v>
      </c>
      <c r="B116" t="s">
        <v>37</v>
      </c>
      <c r="M116">
        <v>4</v>
      </c>
      <c r="N116">
        <f>SUM(C116:M116)</f>
        <v>4</v>
      </c>
    </row>
    <row r="117" spans="1:14" x14ac:dyDescent="0.25">
      <c r="A117">
        <v>30859</v>
      </c>
      <c r="B117" t="s">
        <v>12</v>
      </c>
      <c r="L117">
        <v>4</v>
      </c>
      <c r="N117">
        <f>SUM(C117:M117)</f>
        <v>4</v>
      </c>
    </row>
    <row r="118" spans="1:14" x14ac:dyDescent="0.25">
      <c r="A118">
        <v>124904</v>
      </c>
      <c r="B118" t="s">
        <v>57</v>
      </c>
      <c r="J118">
        <v>4</v>
      </c>
      <c r="N118">
        <f>SUM(C118:M118)</f>
        <v>4</v>
      </c>
    </row>
    <row r="119" spans="1:14" x14ac:dyDescent="0.25">
      <c r="A119">
        <v>101794</v>
      </c>
      <c r="B119" t="s">
        <v>9</v>
      </c>
      <c r="E119">
        <v>3</v>
      </c>
      <c r="N119">
        <f>SUM(C119:M119)</f>
        <v>3</v>
      </c>
    </row>
    <row r="120" spans="1:14" x14ac:dyDescent="0.25">
      <c r="A120">
        <v>124225</v>
      </c>
      <c r="B120" t="s">
        <v>24</v>
      </c>
      <c r="C120">
        <v>3</v>
      </c>
      <c r="N120">
        <f>SUM(C120:M120)</f>
        <v>3</v>
      </c>
    </row>
    <row r="121" spans="1:14" x14ac:dyDescent="0.25">
      <c r="A121">
        <v>113661</v>
      </c>
      <c r="B121" t="s">
        <v>44</v>
      </c>
      <c r="G121">
        <v>3</v>
      </c>
      <c r="N121">
        <f>SUM(C121:M121)</f>
        <v>3</v>
      </c>
    </row>
    <row r="122" spans="1:14" x14ac:dyDescent="0.25">
      <c r="A122">
        <v>124737</v>
      </c>
      <c r="B122" t="s">
        <v>48</v>
      </c>
      <c r="E122">
        <v>2</v>
      </c>
      <c r="N122">
        <f>SUM(C122:M122)</f>
        <v>2</v>
      </c>
    </row>
    <row r="123" spans="1:14" x14ac:dyDescent="0.25">
      <c r="A123">
        <v>107204</v>
      </c>
      <c r="B123" t="s">
        <v>10</v>
      </c>
      <c r="M123">
        <v>1</v>
      </c>
      <c r="N123">
        <f>SUM(C123:M123)</f>
        <v>1</v>
      </c>
    </row>
    <row r="124" spans="1:14" x14ac:dyDescent="0.25">
      <c r="A124">
        <v>119733</v>
      </c>
      <c r="B124" t="s">
        <v>83</v>
      </c>
      <c r="J124">
        <v>1</v>
      </c>
      <c r="N124">
        <f>SUM(C124:M124)</f>
        <v>1</v>
      </c>
    </row>
  </sheetData>
  <sortState ref="A102:N127">
    <sortCondition descending="1" ref="N102:N1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>
      <selection activeCell="D25" sqref="D25"/>
    </sheetView>
  </sheetViews>
  <sheetFormatPr defaultRowHeight="15" x14ac:dyDescent="0.25"/>
  <cols>
    <col min="1" max="1" width="10.5703125" bestFit="1" customWidth="1"/>
    <col min="2" max="2" width="29.42578125" customWidth="1"/>
    <col min="4" max="5" width="9.7109375" bestFit="1" customWidth="1"/>
    <col min="7" max="11" width="9.7109375" bestFit="1" customWidth="1"/>
    <col min="12" max="13" width="10.7109375" bestFit="1" customWidth="1"/>
  </cols>
  <sheetData>
    <row r="1" spans="1:14" x14ac:dyDescent="0.25">
      <c r="A1" t="s">
        <v>30</v>
      </c>
      <c r="B1" s="1" t="s">
        <v>50</v>
      </c>
      <c r="C1" s="1">
        <v>45325</v>
      </c>
      <c r="D1" s="1">
        <v>45347</v>
      </c>
      <c r="E1" s="1">
        <v>45360</v>
      </c>
      <c r="F1" s="2">
        <v>45423</v>
      </c>
      <c r="G1" s="1">
        <v>45430</v>
      </c>
      <c r="H1" s="1">
        <v>45444</v>
      </c>
      <c r="I1" s="1">
        <v>45528</v>
      </c>
      <c r="J1" s="1">
        <v>45549</v>
      </c>
      <c r="K1" s="1">
        <v>45570</v>
      </c>
      <c r="L1" s="1">
        <v>45612</v>
      </c>
      <c r="M1" s="1">
        <v>45619</v>
      </c>
      <c r="N1" t="s">
        <v>87</v>
      </c>
    </row>
    <row r="2" spans="1:14" x14ac:dyDescent="0.25">
      <c r="A2" t="s">
        <v>28</v>
      </c>
      <c r="B2" t="s">
        <v>3</v>
      </c>
    </row>
    <row r="3" spans="1:14" x14ac:dyDescent="0.25">
      <c r="A3">
        <v>32009</v>
      </c>
      <c r="B3" t="s">
        <v>6</v>
      </c>
      <c r="C3">
        <v>5</v>
      </c>
      <c r="D3">
        <v>4</v>
      </c>
      <c r="E3">
        <v>4</v>
      </c>
      <c r="F3">
        <v>5</v>
      </c>
      <c r="G3">
        <v>5</v>
      </c>
      <c r="H3">
        <v>5</v>
      </c>
      <c r="J3">
        <v>4</v>
      </c>
      <c r="K3">
        <v>5</v>
      </c>
      <c r="N3">
        <f>SUM(C3:M3)</f>
        <v>37</v>
      </c>
    </row>
    <row r="4" spans="1:14" x14ac:dyDescent="0.25">
      <c r="A4">
        <v>30799</v>
      </c>
      <c r="B4" t="s">
        <v>7</v>
      </c>
      <c r="C4">
        <v>4</v>
      </c>
      <c r="D4">
        <v>5</v>
      </c>
      <c r="E4">
        <v>5</v>
      </c>
      <c r="H4">
        <v>4</v>
      </c>
      <c r="I4">
        <v>5</v>
      </c>
      <c r="K4">
        <v>4</v>
      </c>
      <c r="M4">
        <v>5</v>
      </c>
      <c r="N4">
        <f>SUM(C4:M4)</f>
        <v>32</v>
      </c>
    </row>
    <row r="5" spans="1:14" x14ac:dyDescent="0.25">
      <c r="A5">
        <v>40204</v>
      </c>
      <c r="B5" t="s">
        <v>41</v>
      </c>
      <c r="D5">
        <v>3</v>
      </c>
      <c r="F5">
        <v>4</v>
      </c>
      <c r="J5">
        <v>5</v>
      </c>
      <c r="N5">
        <f>SUM(C5:M5)</f>
        <v>12</v>
      </c>
    </row>
    <row r="6" spans="1:14" x14ac:dyDescent="0.25">
      <c r="A6">
        <v>15286</v>
      </c>
      <c r="B6" t="s">
        <v>84</v>
      </c>
      <c r="L6">
        <v>5</v>
      </c>
      <c r="M6">
        <v>4</v>
      </c>
      <c r="N6">
        <f>SUM(C6:M6)</f>
        <v>9</v>
      </c>
    </row>
    <row r="7" spans="1:14" x14ac:dyDescent="0.25">
      <c r="A7">
        <v>32009</v>
      </c>
      <c r="B7" t="s">
        <v>43</v>
      </c>
      <c r="D7">
        <v>2</v>
      </c>
      <c r="I7">
        <v>4</v>
      </c>
      <c r="N7">
        <f t="shared" ref="N7:N8" si="0">SUM(C7:M7)</f>
        <v>6</v>
      </c>
    </row>
    <row r="8" spans="1:14" x14ac:dyDescent="0.25">
      <c r="A8">
        <v>94695</v>
      </c>
      <c r="B8" t="s">
        <v>18</v>
      </c>
      <c r="D8">
        <v>1</v>
      </c>
      <c r="H8">
        <v>1</v>
      </c>
      <c r="N8">
        <f t="shared" si="0"/>
        <v>2</v>
      </c>
    </row>
    <row r="11" spans="1:14" x14ac:dyDescent="0.25">
      <c r="A11" t="s">
        <v>49</v>
      </c>
      <c r="B11" t="s">
        <v>3</v>
      </c>
      <c r="C11" s="1">
        <v>45325</v>
      </c>
      <c r="D11" s="1">
        <v>45347</v>
      </c>
      <c r="E11" s="1">
        <v>45360</v>
      </c>
      <c r="F11" s="2">
        <v>45423</v>
      </c>
      <c r="G11" s="1">
        <v>45430</v>
      </c>
      <c r="H11" s="1">
        <v>45444</v>
      </c>
      <c r="I11" s="1">
        <v>45528</v>
      </c>
      <c r="J11" s="1">
        <v>45549</v>
      </c>
      <c r="K11" s="1">
        <v>45570</v>
      </c>
      <c r="L11" s="1">
        <v>45612</v>
      </c>
      <c r="M11" s="1">
        <v>45619</v>
      </c>
      <c r="N11" t="s">
        <v>87</v>
      </c>
    </row>
    <row r="12" spans="1:14" x14ac:dyDescent="0.25">
      <c r="A12">
        <v>40204</v>
      </c>
      <c r="B12" t="s">
        <v>41</v>
      </c>
      <c r="C12">
        <v>5</v>
      </c>
      <c r="E12">
        <v>5</v>
      </c>
      <c r="I12">
        <v>5</v>
      </c>
      <c r="K12">
        <v>4</v>
      </c>
      <c r="N12">
        <f>SUM(C12:M12)</f>
        <v>19</v>
      </c>
    </row>
    <row r="13" spans="1:14" x14ac:dyDescent="0.25">
      <c r="A13">
        <v>32009</v>
      </c>
      <c r="B13" t="s">
        <v>6</v>
      </c>
      <c r="C13">
        <v>4</v>
      </c>
      <c r="E13">
        <v>3</v>
      </c>
      <c r="J13">
        <v>4</v>
      </c>
      <c r="K13">
        <v>5</v>
      </c>
      <c r="N13">
        <f>SUM(C13:M13)</f>
        <v>16</v>
      </c>
    </row>
    <row r="14" spans="1:14" x14ac:dyDescent="0.25">
      <c r="A14">
        <v>15286</v>
      </c>
      <c r="B14" t="s">
        <v>84</v>
      </c>
      <c r="J14">
        <v>5</v>
      </c>
      <c r="N14">
        <f>SUM(C14:M14)</f>
        <v>5</v>
      </c>
    </row>
    <row r="15" spans="1:14" x14ac:dyDescent="0.25">
      <c r="A15">
        <v>32008</v>
      </c>
      <c r="B15" t="s">
        <v>43</v>
      </c>
      <c r="E15">
        <v>4</v>
      </c>
      <c r="N15">
        <f t="shared" ref="N15:N16" si="1">SUM(C15:M15)</f>
        <v>4</v>
      </c>
    </row>
    <row r="16" spans="1:14" x14ac:dyDescent="0.25">
      <c r="A16">
        <v>94695</v>
      </c>
      <c r="B16" t="s">
        <v>18</v>
      </c>
      <c r="K16">
        <v>3</v>
      </c>
      <c r="N16">
        <f t="shared" si="1"/>
        <v>3</v>
      </c>
    </row>
    <row r="19" spans="1:14" x14ac:dyDescent="0.25">
      <c r="A19" t="s">
        <v>72</v>
      </c>
      <c r="B19" t="s">
        <v>3</v>
      </c>
      <c r="C19" s="1">
        <v>45325</v>
      </c>
      <c r="D19" s="1">
        <v>45347</v>
      </c>
      <c r="E19" s="1">
        <v>45360</v>
      </c>
      <c r="F19" s="2">
        <v>45423</v>
      </c>
      <c r="G19" s="1">
        <v>45430</v>
      </c>
      <c r="H19" s="1">
        <v>45444</v>
      </c>
      <c r="I19" s="1">
        <v>45528</v>
      </c>
      <c r="J19" s="1">
        <v>45549</v>
      </c>
      <c r="K19" s="1">
        <v>45570</v>
      </c>
      <c r="L19" s="1">
        <v>45612</v>
      </c>
      <c r="M19" s="1">
        <v>45619</v>
      </c>
      <c r="N19" t="s">
        <v>87</v>
      </c>
    </row>
    <row r="20" spans="1:14" x14ac:dyDescent="0.25">
      <c r="A20">
        <v>32009</v>
      </c>
      <c r="B20" t="s">
        <v>6</v>
      </c>
      <c r="D20">
        <v>5</v>
      </c>
      <c r="H20">
        <v>5</v>
      </c>
      <c r="J20">
        <v>5</v>
      </c>
      <c r="K20">
        <v>4</v>
      </c>
      <c r="N20">
        <f>SUM(C20:M20)</f>
        <v>19</v>
      </c>
    </row>
    <row r="21" spans="1:14" x14ac:dyDescent="0.25">
      <c r="A21">
        <v>48414</v>
      </c>
      <c r="B21" t="s">
        <v>22</v>
      </c>
      <c r="C21">
        <v>4</v>
      </c>
      <c r="F21">
        <v>5</v>
      </c>
      <c r="I21">
        <v>5</v>
      </c>
      <c r="N21">
        <f t="shared" ref="N21:N24" si="2">SUM(C21:M21)</f>
        <v>14</v>
      </c>
    </row>
    <row r="22" spans="1:14" x14ac:dyDescent="0.25">
      <c r="A22">
        <v>94695</v>
      </c>
      <c r="B22" t="s">
        <v>18</v>
      </c>
      <c r="C22">
        <v>5</v>
      </c>
      <c r="E22">
        <v>5</v>
      </c>
      <c r="N22">
        <f>SUM(C22:M22)</f>
        <v>10</v>
      </c>
    </row>
    <row r="23" spans="1:14" x14ac:dyDescent="0.25">
      <c r="A23">
        <v>32009</v>
      </c>
      <c r="B23" t="s">
        <v>43</v>
      </c>
      <c r="K23">
        <v>5</v>
      </c>
      <c r="M23">
        <v>5</v>
      </c>
      <c r="N23">
        <f t="shared" si="2"/>
        <v>10</v>
      </c>
    </row>
    <row r="24" spans="1:14" x14ac:dyDescent="0.25">
      <c r="A24">
        <v>96554</v>
      </c>
      <c r="B24" t="s">
        <v>46</v>
      </c>
      <c r="L24">
        <v>5</v>
      </c>
      <c r="M24">
        <v>4</v>
      </c>
      <c r="N24">
        <f t="shared" si="2"/>
        <v>9</v>
      </c>
    </row>
    <row r="25" spans="1:14" x14ac:dyDescent="0.25">
      <c r="A25">
        <v>32808</v>
      </c>
      <c r="B25" t="s">
        <v>40</v>
      </c>
      <c r="L25">
        <v>4</v>
      </c>
      <c r="N25">
        <f>SUM(C25:M25)</f>
        <v>4</v>
      </c>
    </row>
    <row r="28" spans="1:14" x14ac:dyDescent="0.25">
      <c r="A28" t="s">
        <v>71</v>
      </c>
      <c r="B28" t="s">
        <v>3</v>
      </c>
      <c r="C28" s="1">
        <v>45325</v>
      </c>
      <c r="D28" s="1">
        <v>45347</v>
      </c>
      <c r="E28" s="1">
        <v>45360</v>
      </c>
      <c r="F28" s="2">
        <v>45423</v>
      </c>
      <c r="G28" s="1">
        <v>45430</v>
      </c>
      <c r="H28" s="1">
        <v>45444</v>
      </c>
      <c r="I28" s="1">
        <v>45528</v>
      </c>
      <c r="J28" s="1">
        <v>45549</v>
      </c>
      <c r="K28" s="1">
        <v>45570</v>
      </c>
      <c r="L28" s="1">
        <v>45612</v>
      </c>
      <c r="M28" s="1">
        <v>45619</v>
      </c>
      <c r="N28" t="s">
        <v>88</v>
      </c>
    </row>
    <row r="29" spans="1:14" x14ac:dyDescent="0.25">
      <c r="A29">
        <v>32808</v>
      </c>
      <c r="B29" t="s">
        <v>40</v>
      </c>
      <c r="G29">
        <v>5</v>
      </c>
      <c r="I29">
        <v>5</v>
      </c>
      <c r="N29">
        <f>SUM(C29:M29)</f>
        <v>10</v>
      </c>
    </row>
    <row r="30" spans="1:14" x14ac:dyDescent="0.25">
      <c r="A30">
        <v>32009</v>
      </c>
      <c r="B30" t="s">
        <v>6</v>
      </c>
      <c r="E30">
        <v>5</v>
      </c>
      <c r="N30">
        <f>SUM(C30:M30)</f>
        <v>5</v>
      </c>
    </row>
    <row r="31" spans="1:14" x14ac:dyDescent="0.25">
      <c r="A31">
        <v>117700</v>
      </c>
      <c r="B31" t="s">
        <v>73</v>
      </c>
      <c r="E31">
        <v>4</v>
      </c>
      <c r="N31">
        <f t="shared" ref="N31" si="3">SUM(C31:M31)</f>
        <v>4</v>
      </c>
    </row>
    <row r="34" spans="1:14" x14ac:dyDescent="0.25">
      <c r="A34" t="s">
        <v>70</v>
      </c>
      <c r="B34" t="s">
        <v>3</v>
      </c>
      <c r="C34" s="1">
        <v>45325</v>
      </c>
      <c r="D34" s="1">
        <v>45347</v>
      </c>
      <c r="E34" s="1">
        <v>45360</v>
      </c>
      <c r="F34" s="2">
        <v>45423</v>
      </c>
      <c r="G34" s="1">
        <v>45430</v>
      </c>
      <c r="H34" s="1">
        <v>45444</v>
      </c>
      <c r="I34" s="1">
        <v>45528</v>
      </c>
      <c r="J34" s="1">
        <v>45549</v>
      </c>
      <c r="K34" s="1">
        <v>45570</v>
      </c>
      <c r="L34" s="1">
        <v>45612</v>
      </c>
      <c r="M34" s="1">
        <v>45619</v>
      </c>
      <c r="N34" t="s">
        <v>87</v>
      </c>
    </row>
    <row r="35" spans="1:14" x14ac:dyDescent="0.25">
      <c r="A35">
        <v>32808</v>
      </c>
      <c r="B35" t="s">
        <v>40</v>
      </c>
      <c r="C35">
        <v>5</v>
      </c>
      <c r="D35">
        <v>5</v>
      </c>
      <c r="E35">
        <v>5</v>
      </c>
      <c r="F35">
        <v>5</v>
      </c>
      <c r="H35">
        <v>4</v>
      </c>
      <c r="M35">
        <v>4</v>
      </c>
      <c r="N35">
        <f>SUM(C35:M35)</f>
        <v>28</v>
      </c>
    </row>
    <row r="36" spans="1:14" x14ac:dyDescent="0.25">
      <c r="A36">
        <v>48414</v>
      </c>
      <c r="B36" t="s">
        <v>22</v>
      </c>
      <c r="H36">
        <v>5</v>
      </c>
      <c r="J36">
        <v>4</v>
      </c>
      <c r="K36">
        <v>5</v>
      </c>
      <c r="M36">
        <v>5</v>
      </c>
      <c r="N36">
        <f>SUM(C36:M36)</f>
        <v>19</v>
      </c>
    </row>
    <row r="37" spans="1:14" x14ac:dyDescent="0.25">
      <c r="A37">
        <v>124792</v>
      </c>
      <c r="B37" t="s">
        <v>77</v>
      </c>
      <c r="C37">
        <v>4</v>
      </c>
      <c r="D37">
        <v>4</v>
      </c>
      <c r="F37">
        <v>3</v>
      </c>
      <c r="L37">
        <v>5</v>
      </c>
      <c r="N37">
        <f t="shared" ref="N37:N40" si="4">SUM(C37:M37)</f>
        <v>16</v>
      </c>
    </row>
    <row r="38" spans="1:14" x14ac:dyDescent="0.25">
      <c r="A38">
        <v>96554</v>
      </c>
      <c r="B38" t="s">
        <v>46</v>
      </c>
      <c r="F38">
        <v>4</v>
      </c>
      <c r="I38">
        <v>5</v>
      </c>
      <c r="J38">
        <v>5</v>
      </c>
      <c r="N38">
        <f t="shared" si="4"/>
        <v>14</v>
      </c>
    </row>
    <row r="39" spans="1:14" x14ac:dyDescent="0.25">
      <c r="A39">
        <v>32009</v>
      </c>
      <c r="B39" t="s">
        <v>6</v>
      </c>
      <c r="G39">
        <v>5</v>
      </c>
      <c r="N39">
        <f t="shared" si="4"/>
        <v>5</v>
      </c>
    </row>
    <row r="40" spans="1:14" x14ac:dyDescent="0.25">
      <c r="A40">
        <v>124028</v>
      </c>
      <c r="B40" t="s">
        <v>86</v>
      </c>
      <c r="L40">
        <v>4</v>
      </c>
      <c r="N40">
        <f t="shared" si="4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D23" sqref="D23"/>
    </sheetView>
  </sheetViews>
  <sheetFormatPr defaultRowHeight="15" x14ac:dyDescent="0.25"/>
  <cols>
    <col min="1" max="1" width="10.5703125" bestFit="1" customWidth="1"/>
    <col min="2" max="2" width="28.140625" customWidth="1"/>
    <col min="4" max="4" width="9.7109375" bestFit="1" customWidth="1"/>
    <col min="7" max="7" width="9.7109375" bestFit="1" customWidth="1"/>
    <col min="9" max="11" width="9.7109375" bestFit="1" customWidth="1"/>
    <col min="12" max="13" width="10.7109375" bestFit="1" customWidth="1"/>
  </cols>
  <sheetData>
    <row r="1" spans="1:14" x14ac:dyDescent="0.25">
      <c r="A1" t="s">
        <v>30</v>
      </c>
      <c r="B1" s="1" t="s">
        <v>51</v>
      </c>
      <c r="C1" t="s">
        <v>1</v>
      </c>
    </row>
    <row r="3" spans="1:14" x14ac:dyDescent="0.25">
      <c r="A3" t="s">
        <v>29</v>
      </c>
      <c r="B3" t="s">
        <v>3</v>
      </c>
      <c r="C3" s="1">
        <v>45325</v>
      </c>
      <c r="D3" s="1">
        <v>45347</v>
      </c>
      <c r="E3" s="1">
        <v>45360</v>
      </c>
      <c r="F3" s="2">
        <v>45423</v>
      </c>
      <c r="G3" s="1">
        <v>45430</v>
      </c>
      <c r="H3" s="1">
        <v>45444</v>
      </c>
      <c r="I3" s="1">
        <v>45528</v>
      </c>
      <c r="J3" s="1">
        <v>45549</v>
      </c>
      <c r="K3" s="1">
        <v>45570</v>
      </c>
      <c r="L3" s="1">
        <v>45612</v>
      </c>
      <c r="M3" s="1">
        <v>45619</v>
      </c>
      <c r="N3" t="s">
        <v>87</v>
      </c>
    </row>
    <row r="4" spans="1:14" x14ac:dyDescent="0.25">
      <c r="A4">
        <v>107204</v>
      </c>
      <c r="B4" t="s">
        <v>10</v>
      </c>
      <c r="C4">
        <v>5</v>
      </c>
      <c r="E4">
        <v>5</v>
      </c>
      <c r="F4">
        <v>5</v>
      </c>
      <c r="I4">
        <v>5</v>
      </c>
      <c r="J4">
        <v>5</v>
      </c>
      <c r="K4">
        <v>4</v>
      </c>
      <c r="N4">
        <f>SUM(C4:M4)</f>
        <v>29</v>
      </c>
    </row>
    <row r="5" spans="1:14" x14ac:dyDescent="0.25">
      <c r="A5">
        <v>102691</v>
      </c>
      <c r="B5" t="s">
        <v>14</v>
      </c>
      <c r="C5">
        <v>4</v>
      </c>
      <c r="G5">
        <v>5</v>
      </c>
      <c r="J5">
        <v>4</v>
      </c>
      <c r="K5">
        <v>5</v>
      </c>
      <c r="M5">
        <v>5</v>
      </c>
      <c r="N5">
        <f t="shared" ref="N5:N8" si="0">SUM(C5:M5)</f>
        <v>23</v>
      </c>
    </row>
    <row r="6" spans="1:14" x14ac:dyDescent="0.25">
      <c r="A6">
        <v>113755</v>
      </c>
      <c r="B6" t="s">
        <v>65</v>
      </c>
      <c r="D6">
        <v>5</v>
      </c>
      <c r="L6">
        <v>5</v>
      </c>
      <c r="N6">
        <f t="shared" si="0"/>
        <v>10</v>
      </c>
    </row>
    <row r="7" spans="1:14" x14ac:dyDescent="0.25">
      <c r="A7">
        <v>125005</v>
      </c>
      <c r="B7" t="s">
        <v>79</v>
      </c>
      <c r="H7">
        <v>5</v>
      </c>
      <c r="N7">
        <f>SUM(C7:M7)</f>
        <v>5</v>
      </c>
    </row>
    <row r="8" spans="1:14" x14ac:dyDescent="0.25">
      <c r="A8">
        <v>113894</v>
      </c>
      <c r="B8" t="s">
        <v>75</v>
      </c>
      <c r="G8">
        <v>4</v>
      </c>
      <c r="N8">
        <f t="shared" si="0"/>
        <v>4</v>
      </c>
    </row>
    <row r="11" spans="1:14" x14ac:dyDescent="0.25">
      <c r="A11" t="s">
        <v>64</v>
      </c>
      <c r="B11" t="s">
        <v>3</v>
      </c>
      <c r="C11" s="1">
        <v>45325</v>
      </c>
      <c r="D11" s="1">
        <v>45347</v>
      </c>
      <c r="E11" s="1">
        <v>45360</v>
      </c>
      <c r="F11" s="2">
        <v>45423</v>
      </c>
      <c r="G11" s="1">
        <v>45430</v>
      </c>
      <c r="H11" s="1">
        <v>45444</v>
      </c>
      <c r="I11" s="1">
        <v>45528</v>
      </c>
      <c r="J11" s="1">
        <v>45549</v>
      </c>
      <c r="K11" s="1">
        <v>45570</v>
      </c>
      <c r="L11" s="1">
        <v>45612</v>
      </c>
      <c r="M11" s="1">
        <v>45619</v>
      </c>
      <c r="N11" t="s">
        <v>87</v>
      </c>
    </row>
    <row r="12" spans="1:14" x14ac:dyDescent="0.25">
      <c r="A12">
        <v>107204</v>
      </c>
      <c r="B12" t="s">
        <v>10</v>
      </c>
      <c r="E12">
        <v>4</v>
      </c>
      <c r="J12">
        <v>5</v>
      </c>
      <c r="M12">
        <v>5</v>
      </c>
      <c r="N12">
        <f>SUM(C12:M12)</f>
        <v>14</v>
      </c>
    </row>
    <row r="13" spans="1:14" x14ac:dyDescent="0.25">
      <c r="A13">
        <v>113755</v>
      </c>
      <c r="B13" t="s">
        <v>65</v>
      </c>
      <c r="E13">
        <v>5</v>
      </c>
      <c r="M13">
        <v>4</v>
      </c>
      <c r="N13">
        <f>SUM(C13:M13)</f>
        <v>9</v>
      </c>
    </row>
    <row r="14" spans="1:14" x14ac:dyDescent="0.25">
      <c r="A14">
        <v>113894</v>
      </c>
      <c r="B14" t="s">
        <v>75</v>
      </c>
      <c r="K14">
        <v>5</v>
      </c>
      <c r="N14">
        <f>SUM(C14:M14)</f>
        <v>5</v>
      </c>
    </row>
    <row r="15" spans="1:14" x14ac:dyDescent="0.25">
      <c r="A15">
        <v>124643</v>
      </c>
      <c r="B15" t="s">
        <v>66</v>
      </c>
      <c r="D15">
        <v>5</v>
      </c>
      <c r="N15">
        <f t="shared" ref="N15:N17" si="1">SUM(C15:M15)</f>
        <v>5</v>
      </c>
    </row>
    <row r="16" spans="1:14" x14ac:dyDescent="0.25">
      <c r="A16">
        <v>113949</v>
      </c>
      <c r="B16" t="s">
        <v>19</v>
      </c>
      <c r="F16">
        <v>5</v>
      </c>
      <c r="N16">
        <f t="shared" si="1"/>
        <v>5</v>
      </c>
    </row>
    <row r="17" spans="1:14" x14ac:dyDescent="0.25">
      <c r="A17">
        <v>125005</v>
      </c>
      <c r="B17" t="s">
        <v>79</v>
      </c>
      <c r="F17">
        <v>4</v>
      </c>
      <c r="N17">
        <f t="shared" si="1"/>
        <v>4</v>
      </c>
    </row>
    <row r="20" spans="1:14" x14ac:dyDescent="0.25">
      <c r="A20" t="s">
        <v>63</v>
      </c>
      <c r="B20" t="s">
        <v>3</v>
      </c>
      <c r="C20" s="1">
        <v>45325</v>
      </c>
      <c r="D20" s="1">
        <v>45347</v>
      </c>
      <c r="E20" s="1">
        <v>45360</v>
      </c>
      <c r="F20" s="2">
        <v>45423</v>
      </c>
      <c r="G20" s="1">
        <v>45430</v>
      </c>
      <c r="H20" s="1">
        <v>45444</v>
      </c>
      <c r="I20" s="1">
        <v>45528</v>
      </c>
      <c r="J20" s="1">
        <v>45549</v>
      </c>
      <c r="K20" s="1">
        <v>45570</v>
      </c>
      <c r="L20" s="1">
        <v>45612</v>
      </c>
      <c r="M20" s="1">
        <v>45619</v>
      </c>
      <c r="N20" t="s">
        <v>87</v>
      </c>
    </row>
    <row r="21" spans="1:14" x14ac:dyDescent="0.25">
      <c r="A21">
        <v>113949</v>
      </c>
      <c r="B21" t="s">
        <v>19</v>
      </c>
      <c r="C21">
        <v>3</v>
      </c>
      <c r="E21">
        <v>5</v>
      </c>
      <c r="J21">
        <v>5</v>
      </c>
      <c r="N21">
        <f>SUM(C21:M21)</f>
        <v>13</v>
      </c>
    </row>
    <row r="22" spans="1:14" x14ac:dyDescent="0.25">
      <c r="A22">
        <v>113755</v>
      </c>
      <c r="B22" t="s">
        <v>65</v>
      </c>
      <c r="C22">
        <v>5</v>
      </c>
      <c r="G22">
        <v>5</v>
      </c>
      <c r="N22">
        <f t="shared" ref="N22:N25" si="2">SUM(C22:M22)</f>
        <v>10</v>
      </c>
    </row>
    <row r="23" spans="1:14" x14ac:dyDescent="0.25">
      <c r="A23">
        <v>124643</v>
      </c>
      <c r="B23" t="s">
        <v>66</v>
      </c>
      <c r="F23">
        <v>5</v>
      </c>
      <c r="N23">
        <f>SUM(C23:M23)</f>
        <v>5</v>
      </c>
    </row>
    <row r="24" spans="1:14" x14ac:dyDescent="0.25">
      <c r="A24">
        <v>113894</v>
      </c>
      <c r="B24" t="s">
        <v>75</v>
      </c>
      <c r="C24">
        <v>4</v>
      </c>
      <c r="N24">
        <f t="shared" si="2"/>
        <v>4</v>
      </c>
    </row>
    <row r="25" spans="1:14" x14ac:dyDescent="0.25">
      <c r="A25">
        <v>124740</v>
      </c>
      <c r="B25" t="s">
        <v>69</v>
      </c>
      <c r="C25">
        <v>2</v>
      </c>
      <c r="N25">
        <f t="shared" si="2"/>
        <v>2</v>
      </c>
    </row>
    <row r="28" spans="1:14" x14ac:dyDescent="0.25">
      <c r="A28" t="s">
        <v>62</v>
      </c>
      <c r="B28" t="s">
        <v>3</v>
      </c>
      <c r="C28" s="1">
        <v>45325</v>
      </c>
      <c r="D28" s="1">
        <v>45347</v>
      </c>
      <c r="E28" s="1">
        <v>45360</v>
      </c>
      <c r="F28" s="2">
        <v>45423</v>
      </c>
      <c r="G28" s="1">
        <v>45430</v>
      </c>
      <c r="H28" s="1">
        <v>45444</v>
      </c>
      <c r="I28" s="1">
        <v>45528</v>
      </c>
      <c r="J28" s="1">
        <v>45549</v>
      </c>
      <c r="K28" s="1">
        <v>45570</v>
      </c>
      <c r="L28" s="1">
        <v>45612</v>
      </c>
      <c r="M28" s="1">
        <v>45619</v>
      </c>
      <c r="N28" t="s">
        <v>89</v>
      </c>
    </row>
    <row r="29" spans="1:14" x14ac:dyDescent="0.25">
      <c r="A29">
        <v>124643</v>
      </c>
      <c r="B29" t="s">
        <v>66</v>
      </c>
      <c r="E29">
        <v>5</v>
      </c>
      <c r="N29">
        <f>SUM(C29:M29)</f>
        <v>5</v>
      </c>
    </row>
    <row r="30" spans="1:14" x14ac:dyDescent="0.25">
      <c r="A30">
        <v>113755</v>
      </c>
      <c r="B30" t="s">
        <v>65</v>
      </c>
      <c r="H30">
        <v>5</v>
      </c>
      <c r="N30">
        <f t="shared" ref="N30:N31" si="3">SUM(C30:M30)</f>
        <v>5</v>
      </c>
    </row>
    <row r="31" spans="1:14" x14ac:dyDescent="0.25">
      <c r="A31">
        <v>125005</v>
      </c>
      <c r="B31" t="s">
        <v>79</v>
      </c>
      <c r="I31">
        <v>5</v>
      </c>
      <c r="N31">
        <f t="shared" si="3"/>
        <v>5</v>
      </c>
    </row>
    <row r="34" spans="1:14" x14ac:dyDescent="0.25">
      <c r="A34" t="s">
        <v>61</v>
      </c>
      <c r="B34" t="s">
        <v>3</v>
      </c>
      <c r="C34" s="1">
        <v>45325</v>
      </c>
      <c r="D34" s="1">
        <v>45347</v>
      </c>
      <c r="E34" s="1">
        <v>45360</v>
      </c>
      <c r="F34" s="2">
        <v>45423</v>
      </c>
      <c r="G34" s="1">
        <v>45430</v>
      </c>
      <c r="H34" s="1">
        <v>45444</v>
      </c>
      <c r="I34" s="1">
        <v>45528</v>
      </c>
      <c r="J34" s="1">
        <v>45549</v>
      </c>
      <c r="K34" s="1">
        <v>45570</v>
      </c>
      <c r="L34" s="1">
        <v>45612</v>
      </c>
      <c r="M34" s="1">
        <v>45619</v>
      </c>
      <c r="N34" t="s">
        <v>87</v>
      </c>
    </row>
    <row r="35" spans="1:14" x14ac:dyDescent="0.25">
      <c r="A35">
        <v>124406</v>
      </c>
      <c r="B35" t="s">
        <v>68</v>
      </c>
      <c r="C35">
        <v>3</v>
      </c>
      <c r="E35">
        <v>4</v>
      </c>
      <c r="F35">
        <v>5</v>
      </c>
      <c r="I35">
        <v>5</v>
      </c>
      <c r="J35">
        <v>5</v>
      </c>
      <c r="K35">
        <v>4</v>
      </c>
      <c r="L35">
        <v>5</v>
      </c>
      <c r="M35">
        <v>2</v>
      </c>
      <c r="N35">
        <f>SUM(C35:M35)</f>
        <v>33</v>
      </c>
    </row>
    <row r="36" spans="1:14" x14ac:dyDescent="0.25">
      <c r="A36">
        <v>120556</v>
      </c>
      <c r="B36" t="s">
        <v>67</v>
      </c>
      <c r="D36">
        <v>5</v>
      </c>
      <c r="E36">
        <v>5</v>
      </c>
      <c r="G36">
        <v>5</v>
      </c>
      <c r="J36">
        <v>4</v>
      </c>
      <c r="M36">
        <v>4</v>
      </c>
      <c r="N36">
        <f>SUM(C36:M36)</f>
        <v>23</v>
      </c>
    </row>
    <row r="37" spans="1:14" x14ac:dyDescent="0.25">
      <c r="A37">
        <v>124740</v>
      </c>
      <c r="B37" t="s">
        <v>69</v>
      </c>
      <c r="E37">
        <v>3</v>
      </c>
      <c r="I37">
        <v>4</v>
      </c>
      <c r="J37">
        <v>3</v>
      </c>
      <c r="M37">
        <v>3</v>
      </c>
      <c r="N37">
        <f>SUM(C37:M37)</f>
        <v>13</v>
      </c>
    </row>
    <row r="38" spans="1:14" x14ac:dyDescent="0.25">
      <c r="A38">
        <v>107204</v>
      </c>
      <c r="B38" t="s">
        <v>10</v>
      </c>
      <c r="M38">
        <v>5</v>
      </c>
      <c r="N38">
        <f>SUM(C38:M38)</f>
        <v>5</v>
      </c>
    </row>
    <row r="39" spans="1:14" x14ac:dyDescent="0.25">
      <c r="A39">
        <v>124643</v>
      </c>
      <c r="B39" t="s">
        <v>66</v>
      </c>
      <c r="C39">
        <v>5</v>
      </c>
      <c r="N39">
        <f t="shared" ref="N39:N41" si="4">SUM(C39:M39)</f>
        <v>5</v>
      </c>
    </row>
    <row r="40" spans="1:14" x14ac:dyDescent="0.25">
      <c r="A40">
        <v>125005</v>
      </c>
      <c r="B40" t="s">
        <v>79</v>
      </c>
      <c r="K40">
        <v>5</v>
      </c>
      <c r="N40">
        <f>SUM(C40:M40)</f>
        <v>5</v>
      </c>
    </row>
    <row r="41" spans="1:14" x14ac:dyDescent="0.25">
      <c r="A41">
        <v>124752</v>
      </c>
      <c r="B41" t="s">
        <v>76</v>
      </c>
      <c r="C41">
        <v>4</v>
      </c>
      <c r="N41">
        <f t="shared" si="4"/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G16" sqref="G16"/>
    </sheetView>
  </sheetViews>
  <sheetFormatPr defaultRowHeight="15" x14ac:dyDescent="0.25"/>
  <cols>
    <col min="1" max="1" width="10.5703125" bestFit="1" customWidth="1"/>
    <col min="2" max="2" width="22.85546875" customWidth="1"/>
    <col min="4" max="4" width="9.7109375" bestFit="1" customWidth="1"/>
    <col min="7" max="7" width="9.7109375" bestFit="1" customWidth="1"/>
    <col min="9" max="11" width="9.7109375" bestFit="1" customWidth="1"/>
    <col min="12" max="13" width="10.7109375" bestFit="1" customWidth="1"/>
  </cols>
  <sheetData>
    <row r="1" spans="1:14" x14ac:dyDescent="0.25">
      <c r="A1" t="s">
        <v>30</v>
      </c>
      <c r="B1" s="1" t="s">
        <v>52</v>
      </c>
    </row>
    <row r="3" spans="1:14" x14ac:dyDescent="0.25">
      <c r="A3" t="s">
        <v>31</v>
      </c>
      <c r="B3" t="s">
        <v>3</v>
      </c>
      <c r="C3" s="1">
        <v>45325</v>
      </c>
      <c r="D3" s="1">
        <v>45347</v>
      </c>
      <c r="E3" s="1">
        <v>45360</v>
      </c>
      <c r="F3" s="2">
        <v>45423</v>
      </c>
      <c r="G3" s="1">
        <v>45430</v>
      </c>
      <c r="H3" s="1">
        <v>45444</v>
      </c>
      <c r="I3" s="1">
        <v>45528</v>
      </c>
      <c r="J3" s="1">
        <v>45549</v>
      </c>
      <c r="K3" s="1">
        <v>45570</v>
      </c>
      <c r="L3" s="1">
        <v>45612</v>
      </c>
      <c r="M3" s="1">
        <v>45619</v>
      </c>
      <c r="N3" t="s">
        <v>88</v>
      </c>
    </row>
    <row r="4" spans="1:14" x14ac:dyDescent="0.25">
      <c r="A4">
        <v>113604</v>
      </c>
      <c r="B4" s="3" t="s">
        <v>23</v>
      </c>
      <c r="D4">
        <v>4</v>
      </c>
      <c r="E4">
        <v>5</v>
      </c>
      <c r="G4">
        <v>5</v>
      </c>
      <c r="H4">
        <v>5</v>
      </c>
      <c r="J4">
        <v>5</v>
      </c>
      <c r="K4">
        <v>5</v>
      </c>
      <c r="N4">
        <f>SUM(C4:M4)</f>
        <v>29</v>
      </c>
    </row>
    <row r="5" spans="1:14" x14ac:dyDescent="0.25">
      <c r="A5">
        <v>121000</v>
      </c>
      <c r="B5" s="3" t="s">
        <v>4</v>
      </c>
      <c r="C5">
        <v>5</v>
      </c>
      <c r="D5">
        <v>5</v>
      </c>
      <c r="E5">
        <v>4</v>
      </c>
      <c r="N5">
        <f t="shared" ref="N5:N9" si="0">SUM(C5:M5)</f>
        <v>14</v>
      </c>
    </row>
    <row r="6" spans="1:14" x14ac:dyDescent="0.25">
      <c r="A6">
        <v>119733</v>
      </c>
      <c r="B6" s="3" t="s">
        <v>83</v>
      </c>
      <c r="G6">
        <v>4</v>
      </c>
      <c r="I6">
        <v>5</v>
      </c>
      <c r="L6">
        <v>5</v>
      </c>
      <c r="N6">
        <f>SUM(C6:M6)</f>
        <v>14</v>
      </c>
    </row>
    <row r="7" spans="1:14" x14ac:dyDescent="0.25">
      <c r="A7">
        <v>124904</v>
      </c>
      <c r="B7" s="3" t="s">
        <v>57</v>
      </c>
      <c r="D7">
        <v>3</v>
      </c>
      <c r="F7">
        <v>5</v>
      </c>
      <c r="L7">
        <v>3</v>
      </c>
      <c r="N7">
        <f t="shared" si="0"/>
        <v>11</v>
      </c>
    </row>
    <row r="8" spans="1:14" x14ac:dyDescent="0.25">
      <c r="A8">
        <v>113348</v>
      </c>
      <c r="B8" s="3" t="s">
        <v>74</v>
      </c>
      <c r="L8">
        <v>4</v>
      </c>
      <c r="M8">
        <v>5</v>
      </c>
      <c r="N8">
        <f>SUM(C8:M8)</f>
        <v>9</v>
      </c>
    </row>
    <row r="9" spans="1:14" x14ac:dyDescent="0.25">
      <c r="A9">
        <v>113772</v>
      </c>
      <c r="B9" s="3" t="s">
        <v>32</v>
      </c>
      <c r="H9">
        <v>4</v>
      </c>
      <c r="I9">
        <v>4</v>
      </c>
      <c r="N9">
        <f t="shared" si="0"/>
        <v>8</v>
      </c>
    </row>
    <row r="12" spans="1:14" x14ac:dyDescent="0.25">
      <c r="A12" t="s">
        <v>53</v>
      </c>
      <c r="B12" t="s">
        <v>3</v>
      </c>
      <c r="C12" s="1">
        <v>45325</v>
      </c>
      <c r="D12" s="1">
        <v>45347</v>
      </c>
      <c r="E12" s="1">
        <v>45360</v>
      </c>
      <c r="F12" s="2">
        <v>45423</v>
      </c>
      <c r="G12" s="1">
        <v>45430</v>
      </c>
      <c r="H12" s="1">
        <v>45444</v>
      </c>
      <c r="I12" s="1">
        <v>45528</v>
      </c>
      <c r="J12" s="1">
        <v>45549</v>
      </c>
      <c r="K12" s="1">
        <v>45570</v>
      </c>
      <c r="L12" s="1">
        <v>45612</v>
      </c>
      <c r="M12" s="1">
        <v>45619</v>
      </c>
      <c r="N12" t="s">
        <v>87</v>
      </c>
    </row>
    <row r="13" spans="1:14" x14ac:dyDescent="0.25">
      <c r="A13">
        <v>113348</v>
      </c>
      <c r="B13" s="3" t="s">
        <v>74</v>
      </c>
      <c r="J13">
        <v>5</v>
      </c>
      <c r="L13">
        <v>5</v>
      </c>
      <c r="N13">
        <f>SUM(C13:M13)</f>
        <v>10</v>
      </c>
    </row>
    <row r="14" spans="1:14" x14ac:dyDescent="0.25">
      <c r="A14">
        <v>113772</v>
      </c>
      <c r="B14" s="3" t="s">
        <v>32</v>
      </c>
      <c r="F14">
        <v>5</v>
      </c>
      <c r="L14">
        <v>4</v>
      </c>
      <c r="N14">
        <f>SUM(C14:M14)</f>
        <v>9</v>
      </c>
    </row>
    <row r="15" spans="1:14" x14ac:dyDescent="0.25">
      <c r="A15">
        <v>124904</v>
      </c>
      <c r="B15" s="3" t="s">
        <v>57</v>
      </c>
      <c r="E15">
        <v>5</v>
      </c>
      <c r="N15">
        <f>SUM(C15:M15)</f>
        <v>5</v>
      </c>
    </row>
    <row r="16" spans="1:14" x14ac:dyDescent="0.25">
      <c r="A16">
        <v>120101</v>
      </c>
      <c r="B16" s="3" t="s">
        <v>33</v>
      </c>
      <c r="D16">
        <v>5</v>
      </c>
      <c r="N16">
        <f t="shared" ref="N16:N18" si="1">SUM(C16:M16)</f>
        <v>5</v>
      </c>
    </row>
    <row r="17" spans="1:14" x14ac:dyDescent="0.25">
      <c r="A17">
        <v>113889</v>
      </c>
      <c r="B17" s="3" t="s">
        <v>58</v>
      </c>
      <c r="E17">
        <v>4</v>
      </c>
      <c r="N17">
        <f>SUM(C17:M17)</f>
        <v>4</v>
      </c>
    </row>
    <row r="18" spans="1:14" x14ac:dyDescent="0.25">
      <c r="A18">
        <v>117768</v>
      </c>
      <c r="B18" s="3" t="s">
        <v>45</v>
      </c>
      <c r="F18">
        <v>4</v>
      </c>
      <c r="N18">
        <f t="shared" si="1"/>
        <v>4</v>
      </c>
    </row>
    <row r="21" spans="1:14" x14ac:dyDescent="0.25">
      <c r="A21" t="s">
        <v>54</v>
      </c>
      <c r="B21" t="s">
        <v>3</v>
      </c>
      <c r="C21" s="1">
        <v>45325</v>
      </c>
      <c r="D21" s="1">
        <v>45347</v>
      </c>
      <c r="E21" s="1">
        <v>45360</v>
      </c>
      <c r="F21" s="2">
        <v>45423</v>
      </c>
      <c r="G21" s="1">
        <v>45430</v>
      </c>
      <c r="H21" s="1">
        <v>45444</v>
      </c>
      <c r="I21" s="1">
        <v>45528</v>
      </c>
      <c r="J21" s="1">
        <v>45549</v>
      </c>
      <c r="K21" s="1">
        <v>45570</v>
      </c>
      <c r="L21" s="1">
        <v>45612</v>
      </c>
      <c r="M21" s="1">
        <v>45619</v>
      </c>
      <c r="N21" t="s">
        <v>87</v>
      </c>
    </row>
    <row r="22" spans="1:14" x14ac:dyDescent="0.25">
      <c r="A22">
        <v>117768</v>
      </c>
      <c r="B22" s="3" t="s">
        <v>45</v>
      </c>
      <c r="E22">
        <v>5</v>
      </c>
      <c r="F22">
        <v>5</v>
      </c>
      <c r="N22">
        <f>SUM(C22:M22)</f>
        <v>10</v>
      </c>
    </row>
    <row r="23" spans="1:14" x14ac:dyDescent="0.25">
      <c r="A23">
        <v>113348</v>
      </c>
      <c r="B23" s="3" t="s">
        <v>74</v>
      </c>
      <c r="C23">
        <v>5</v>
      </c>
      <c r="J23">
        <v>4</v>
      </c>
      <c r="N23">
        <f t="shared" ref="N23:N28" si="2">SUM(C23:M23)</f>
        <v>9</v>
      </c>
    </row>
    <row r="24" spans="1:14" x14ac:dyDescent="0.25">
      <c r="A24">
        <v>113772</v>
      </c>
      <c r="B24" s="3" t="s">
        <v>32</v>
      </c>
      <c r="D24">
        <v>5</v>
      </c>
      <c r="N24">
        <f t="shared" si="2"/>
        <v>5</v>
      </c>
    </row>
    <row r="25" spans="1:14" x14ac:dyDescent="0.25">
      <c r="A25">
        <v>119152</v>
      </c>
      <c r="B25" s="3" t="s">
        <v>60</v>
      </c>
      <c r="H25">
        <v>5</v>
      </c>
      <c r="N25">
        <f t="shared" si="2"/>
        <v>5</v>
      </c>
    </row>
    <row r="26" spans="1:14" x14ac:dyDescent="0.25">
      <c r="A26">
        <v>113889</v>
      </c>
      <c r="B26" s="3" t="s">
        <v>58</v>
      </c>
      <c r="J26">
        <v>5</v>
      </c>
      <c r="N26">
        <f t="shared" si="2"/>
        <v>5</v>
      </c>
    </row>
    <row r="27" spans="1:14" x14ac:dyDescent="0.25">
      <c r="A27">
        <v>124904</v>
      </c>
      <c r="B27" s="3" t="s">
        <v>57</v>
      </c>
      <c r="K27">
        <v>5</v>
      </c>
      <c r="N27">
        <f t="shared" si="2"/>
        <v>5</v>
      </c>
    </row>
    <row r="28" spans="1:14" x14ac:dyDescent="0.25">
      <c r="A28">
        <v>113604</v>
      </c>
      <c r="B28" s="3" t="s">
        <v>23</v>
      </c>
      <c r="K28">
        <v>4</v>
      </c>
      <c r="N28">
        <f t="shared" si="2"/>
        <v>4</v>
      </c>
    </row>
    <row r="31" spans="1:14" x14ac:dyDescent="0.25">
      <c r="A31" t="s">
        <v>55</v>
      </c>
      <c r="B31" t="s">
        <v>3</v>
      </c>
      <c r="C31" s="1">
        <v>45325</v>
      </c>
      <c r="D31" s="1">
        <v>45347</v>
      </c>
      <c r="E31" s="1">
        <v>45360</v>
      </c>
      <c r="F31" s="2">
        <v>45423</v>
      </c>
      <c r="G31" s="1">
        <v>45430</v>
      </c>
      <c r="H31" s="1">
        <v>45444</v>
      </c>
      <c r="I31" s="1">
        <v>45528</v>
      </c>
      <c r="J31" s="1">
        <v>45549</v>
      </c>
      <c r="K31" s="1">
        <v>45570</v>
      </c>
      <c r="L31" s="1">
        <v>45612</v>
      </c>
      <c r="M31" s="1">
        <v>45619</v>
      </c>
      <c r="N31" t="s">
        <v>87</v>
      </c>
    </row>
    <row r="32" spans="1:14" x14ac:dyDescent="0.25">
      <c r="A32">
        <v>124904</v>
      </c>
      <c r="B32" s="3" t="s">
        <v>57</v>
      </c>
      <c r="J32">
        <v>5</v>
      </c>
      <c r="K32">
        <v>5</v>
      </c>
      <c r="N32">
        <f>SUM(C32:M32)</f>
        <v>10</v>
      </c>
    </row>
    <row r="33" spans="1:14" x14ac:dyDescent="0.25">
      <c r="A33">
        <v>122648</v>
      </c>
      <c r="B33" s="3" t="s">
        <v>59</v>
      </c>
      <c r="E33">
        <v>5</v>
      </c>
      <c r="N33">
        <f>SUM(C33:M33)</f>
        <v>5</v>
      </c>
    </row>
    <row r="34" spans="1:14" x14ac:dyDescent="0.25">
      <c r="A34">
        <v>113889</v>
      </c>
      <c r="B34" s="3" t="s">
        <v>58</v>
      </c>
      <c r="C34">
        <v>5</v>
      </c>
      <c r="N34">
        <f t="shared" ref="N34:N35" si="3">SUM(C34:M34)</f>
        <v>5</v>
      </c>
    </row>
    <row r="35" spans="1:14" x14ac:dyDescent="0.25">
      <c r="A35">
        <v>121000</v>
      </c>
      <c r="B35" s="3" t="s">
        <v>4</v>
      </c>
      <c r="F35">
        <v>5</v>
      </c>
      <c r="N35">
        <f t="shared" si="3"/>
        <v>5</v>
      </c>
    </row>
    <row r="38" spans="1:14" x14ac:dyDescent="0.25">
      <c r="A38" t="s">
        <v>56</v>
      </c>
      <c r="B38" t="s">
        <v>3</v>
      </c>
      <c r="C38" s="1">
        <v>45325</v>
      </c>
      <c r="D38" s="1">
        <v>45347</v>
      </c>
      <c r="E38" s="1">
        <v>45360</v>
      </c>
      <c r="F38" s="2">
        <v>45423</v>
      </c>
      <c r="G38" s="1">
        <v>45430</v>
      </c>
      <c r="H38" s="1">
        <v>45444</v>
      </c>
      <c r="I38" s="1">
        <v>45528</v>
      </c>
      <c r="J38" s="1">
        <v>45549</v>
      </c>
      <c r="K38" s="1">
        <v>45570</v>
      </c>
      <c r="L38" s="1">
        <v>45612</v>
      </c>
      <c r="M38" s="1">
        <v>45619</v>
      </c>
      <c r="N38" t="s">
        <v>87</v>
      </c>
    </row>
    <row r="39" spans="1:14" x14ac:dyDescent="0.25">
      <c r="A39">
        <v>124737</v>
      </c>
      <c r="B39" s="3" t="s">
        <v>48</v>
      </c>
      <c r="D39">
        <v>4</v>
      </c>
      <c r="E39">
        <v>5</v>
      </c>
      <c r="F39">
        <v>4</v>
      </c>
      <c r="I39">
        <v>5</v>
      </c>
      <c r="K39">
        <v>5</v>
      </c>
      <c r="L39">
        <v>5</v>
      </c>
      <c r="M39">
        <v>5</v>
      </c>
      <c r="N39">
        <f>SUM(C39:M39)</f>
        <v>33</v>
      </c>
    </row>
    <row r="40" spans="1:14" x14ac:dyDescent="0.25">
      <c r="A40">
        <v>114561</v>
      </c>
      <c r="B40" s="3" t="s">
        <v>78</v>
      </c>
      <c r="D40">
        <v>5</v>
      </c>
      <c r="F40">
        <v>5</v>
      </c>
      <c r="H40">
        <v>5</v>
      </c>
      <c r="N40">
        <f>SUM(C40:M40)</f>
        <v>15</v>
      </c>
    </row>
    <row r="41" spans="1:14" x14ac:dyDescent="0.25">
      <c r="A41">
        <v>119733</v>
      </c>
      <c r="B41" s="3" t="s">
        <v>83</v>
      </c>
      <c r="J41">
        <v>5</v>
      </c>
      <c r="N41">
        <f>SUM(C41:M41)</f>
        <v>5</v>
      </c>
    </row>
    <row r="42" spans="1:14" x14ac:dyDescent="0.25">
      <c r="A42">
        <v>113604</v>
      </c>
      <c r="B42" s="3" t="s">
        <v>23</v>
      </c>
      <c r="C42">
        <v>5</v>
      </c>
      <c r="N42">
        <f t="shared" ref="N42:N45" si="4">SUM(C42:M42)</f>
        <v>5</v>
      </c>
    </row>
    <row r="43" spans="1:14" x14ac:dyDescent="0.25">
      <c r="A43">
        <v>124225</v>
      </c>
      <c r="B43" s="3" t="s">
        <v>24</v>
      </c>
      <c r="C43">
        <v>4</v>
      </c>
      <c r="N43">
        <f t="shared" si="4"/>
        <v>4</v>
      </c>
    </row>
    <row r="44" spans="1:14" x14ac:dyDescent="0.25">
      <c r="A44">
        <v>119152</v>
      </c>
      <c r="B44" s="3" t="s">
        <v>60</v>
      </c>
      <c r="E44">
        <v>4</v>
      </c>
      <c r="N44">
        <f>SUM(C44:M44)</f>
        <v>4</v>
      </c>
    </row>
    <row r="45" spans="1:14" x14ac:dyDescent="0.25">
      <c r="A45">
        <v>121000</v>
      </c>
      <c r="B45" s="3" t="s">
        <v>4</v>
      </c>
      <c r="F45">
        <v>3</v>
      </c>
      <c r="N45">
        <f t="shared" si="4"/>
        <v>3</v>
      </c>
    </row>
    <row r="46" spans="1:14" x14ac:dyDescent="0.25">
      <c r="A46">
        <v>117768</v>
      </c>
      <c r="B46" s="3" t="s">
        <v>45</v>
      </c>
      <c r="C46">
        <v>3</v>
      </c>
      <c r="N46">
        <f>SUM(C46:M46)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Senior</vt:lpstr>
      <vt:lpstr>Youth</vt:lpstr>
      <vt:lpstr>Teen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2024-03-13T04:44:30Z</dcterms:created>
  <dcterms:modified xsi:type="dcterms:W3CDTF">2025-01-01T04:58:27Z</dcterms:modified>
</cp:coreProperties>
</file>