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4e137104ddf50a/Documents/Ron/Documents/RC Hobby/Servo Information/"/>
    </mc:Choice>
  </mc:AlternateContent>
  <xr:revisionPtr revIDLastSave="169" documentId="8_{32E3E0C2-3C11-46E4-8305-25936D1E1034}" xr6:coauthVersionLast="47" xr6:coauthVersionMax="47" xr10:uidLastSave="{47E414C5-60C8-42D0-9604-851D592626CC}"/>
  <bookViews>
    <workbookView xWindow="-108" yWindow="-108" windowWidth="23256" windowHeight="12720" xr2:uid="{2D61B11F-FE8A-47BD-9756-2EAD54AD61BF}"/>
  </bookViews>
  <sheets>
    <sheet name="Sheet1" sheetId="1" r:id="rId1"/>
  </sheets>
  <definedNames>
    <definedName name="_xlnm.Print_Area" localSheetId="0">Sheet1!$B$2:$K$22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1" l="1"/>
  <c r="P16" i="1"/>
  <c r="O17" i="1" s="1"/>
  <c r="P17" i="1" s="1"/>
  <c r="D8" i="1"/>
  <c r="L19" i="1"/>
  <c r="L16" i="1"/>
  <c r="K17" i="1" s="1"/>
  <c r="L8" i="1"/>
  <c r="L5" i="1"/>
  <c r="K6" i="1" s="1"/>
  <c r="H19" i="1"/>
  <c r="H16" i="1"/>
  <c r="G17" i="1" s="1"/>
  <c r="H8" i="1"/>
  <c r="H5" i="1"/>
  <c r="G6" i="1" s="1"/>
  <c r="D19" i="1"/>
  <c r="D16" i="1"/>
  <c r="C17" i="1" s="1"/>
  <c r="D5" i="1"/>
  <c r="O21" i="1" l="1"/>
  <c r="C6" i="1"/>
  <c r="D6" i="1" s="1"/>
  <c r="L17" i="1"/>
  <c r="K21" i="1" s="1"/>
  <c r="L6" i="1"/>
  <c r="K10" i="1" s="1"/>
  <c r="H6" i="1"/>
  <c r="G10" i="1" s="1"/>
  <c r="H17" i="1"/>
  <c r="G21" i="1" s="1"/>
  <c r="D17" i="1"/>
  <c r="C21" i="1" s="1"/>
  <c r="C10" i="1" l="1"/>
</calcChain>
</file>

<file path=xl/sharedStrings.xml><?xml version="1.0" encoding="utf-8"?>
<sst xmlns="http://schemas.openxmlformats.org/spreadsheetml/2006/main" count="74" uniqueCount="20">
  <si>
    <t>Right Elevator Half</t>
  </si>
  <si>
    <t>Only Change Blue</t>
  </si>
  <si>
    <t>Left Elevator Half</t>
  </si>
  <si>
    <t>Rudder</t>
  </si>
  <si>
    <t>Span</t>
  </si>
  <si>
    <t>All Units in Inches</t>
  </si>
  <si>
    <t>Root Cord</t>
  </si>
  <si>
    <t>Tip Cord</t>
  </si>
  <si>
    <t>Cord</t>
  </si>
  <si>
    <t>Servo Arm</t>
  </si>
  <si>
    <t>Control Arm</t>
  </si>
  <si>
    <t>Torque</t>
  </si>
  <si>
    <t>Right Aileron</t>
  </si>
  <si>
    <t>Left Aileron</t>
  </si>
  <si>
    <t>Right Flap</t>
  </si>
  <si>
    <t>Left Flap</t>
  </si>
  <si>
    <t>Servo Torque Calculator</t>
  </si>
  <si>
    <t>Airspeed Factor</t>
  </si>
  <si>
    <t>Airspeed Factors in chart below</t>
  </si>
  <si>
    <t>Torque in Ounces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</si>
</sst>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" fontId="2" fillId="4" borderId="1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13</xdr:col>
      <xdr:colOff>666750</xdr:colOff>
      <xdr:row>57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1E3757-4918-4BB4-9F6F-76C68B0F0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63045"/>
          <a:ext cx="10058400" cy="628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2E67-03A4-4123-A984-FB6C3A56D384}">
  <dimension ref="B1:P22"/>
  <sheetViews>
    <sheetView tabSelected="1" zoomScale="85" zoomScaleNormal="85" workbookViewId="0">
      <selection activeCell="Q5" sqref="Q5"/>
    </sheetView>
  </sheetViews>
  <sheetFormatPr defaultColWidth="19.44140625" defaultRowHeight="14.4" x14ac:dyDescent="0.3"/>
  <cols>
    <col min="1" max="1" width="9" customWidth="1"/>
    <col min="2" max="2" width="23.44140625" bestFit="1" customWidth="1"/>
    <col min="3" max="3" width="19.33203125" customWidth="1"/>
    <col min="4" max="4" width="6.6640625" hidden="1" customWidth="1"/>
    <col min="5" max="5" width="2.6640625" customWidth="1"/>
    <col min="6" max="6" width="23.44140625" bestFit="1" customWidth="1"/>
    <col min="7" max="7" width="21" bestFit="1" customWidth="1"/>
    <col min="8" max="8" width="13.33203125" hidden="1" customWidth="1"/>
    <col min="9" max="9" width="3.6640625" customWidth="1"/>
    <col min="10" max="10" width="23.44140625" bestFit="1" customWidth="1"/>
    <col min="11" max="11" width="21" bestFit="1" customWidth="1"/>
    <col min="12" max="12" width="0.33203125" customWidth="1"/>
    <col min="13" max="13" width="2.88671875" customWidth="1"/>
    <col min="14" max="14" width="23.44140625" bestFit="1" customWidth="1"/>
    <col min="16" max="16" width="0.5546875" customWidth="1"/>
  </cols>
  <sheetData>
    <row r="1" spans="2:16" ht="58.8" customHeight="1" thickBot="1" x14ac:dyDescent="0.35">
      <c r="B1" s="13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2:16" ht="27.6" customHeight="1" thickBot="1" x14ac:dyDescent="0.35">
      <c r="B2" s="9" t="s">
        <v>0</v>
      </c>
      <c r="C2" s="5" t="s">
        <v>1</v>
      </c>
      <c r="D2" s="6"/>
      <c r="E2" s="6"/>
      <c r="F2" s="9" t="s">
        <v>2</v>
      </c>
      <c r="G2" s="5" t="s">
        <v>1</v>
      </c>
      <c r="H2" s="6"/>
      <c r="I2" s="6"/>
      <c r="J2" s="9" t="s">
        <v>3</v>
      </c>
      <c r="K2" s="5" t="s">
        <v>1</v>
      </c>
    </row>
    <row r="3" spans="2:16" ht="25.8" x14ac:dyDescent="0.45">
      <c r="B3" s="2" t="s">
        <v>4</v>
      </c>
      <c r="C3" s="4">
        <v>1</v>
      </c>
      <c r="D3" s="1"/>
      <c r="F3" s="2" t="s">
        <v>4</v>
      </c>
      <c r="G3" s="4">
        <v>1</v>
      </c>
      <c r="H3" s="1"/>
      <c r="J3" s="2" t="s">
        <v>4</v>
      </c>
      <c r="K3" s="4">
        <v>1</v>
      </c>
      <c r="L3" s="1"/>
      <c r="N3" s="16" t="s">
        <v>5</v>
      </c>
      <c r="O3" s="17"/>
    </row>
    <row r="4" spans="2:16" ht="25.8" x14ac:dyDescent="0.45">
      <c r="B4" s="2" t="s">
        <v>6</v>
      </c>
      <c r="C4" s="4">
        <v>1</v>
      </c>
      <c r="D4" s="1"/>
      <c r="F4" s="2" t="s">
        <v>6</v>
      </c>
      <c r="G4" s="4">
        <v>1</v>
      </c>
      <c r="H4" s="1"/>
      <c r="J4" s="2" t="s">
        <v>6</v>
      </c>
      <c r="K4" s="4">
        <v>1</v>
      </c>
      <c r="L4" s="1"/>
      <c r="N4" s="18" t="s">
        <v>19</v>
      </c>
      <c r="O4" s="19"/>
    </row>
    <row r="5" spans="2:16" ht="24" thickBot="1" x14ac:dyDescent="0.5">
      <c r="B5" s="2" t="s">
        <v>7</v>
      </c>
      <c r="C5" s="4">
        <v>1</v>
      </c>
      <c r="D5" s="1">
        <f>C5+C4</f>
        <v>2</v>
      </c>
      <c r="F5" s="2" t="s">
        <v>7</v>
      </c>
      <c r="G5" s="4">
        <v>1</v>
      </c>
      <c r="H5" s="1">
        <f>G5+G4</f>
        <v>2</v>
      </c>
      <c r="J5" s="2" t="s">
        <v>7</v>
      </c>
      <c r="K5" s="4">
        <v>1</v>
      </c>
      <c r="L5" s="1">
        <f>K5+K4</f>
        <v>2</v>
      </c>
      <c r="N5" s="20" t="s">
        <v>18</v>
      </c>
      <c r="O5" s="21"/>
    </row>
    <row r="6" spans="2:16" ht="23.4" hidden="1" x14ac:dyDescent="0.45">
      <c r="B6" s="2" t="s">
        <v>8</v>
      </c>
      <c r="C6" s="3">
        <f>D5/2</f>
        <v>1</v>
      </c>
      <c r="D6" s="1">
        <f>C6/3</f>
        <v>0.33333333333333331</v>
      </c>
      <c r="F6" s="2" t="s">
        <v>8</v>
      </c>
      <c r="G6" s="3">
        <f>H5/2</f>
        <v>1</v>
      </c>
      <c r="H6" s="1">
        <f>G6/3</f>
        <v>0.33333333333333331</v>
      </c>
      <c r="J6" s="2" t="s">
        <v>8</v>
      </c>
      <c r="K6" s="3">
        <f>L5/2</f>
        <v>1</v>
      </c>
      <c r="L6" s="1">
        <f>K6/3</f>
        <v>0.33333333333333331</v>
      </c>
    </row>
    <row r="7" spans="2:16" ht="23.4" x14ac:dyDescent="0.45">
      <c r="B7" s="2" t="s">
        <v>9</v>
      </c>
      <c r="C7" s="4">
        <v>1</v>
      </c>
      <c r="D7" s="1"/>
      <c r="F7" s="2" t="s">
        <v>9</v>
      </c>
      <c r="G7" s="4">
        <v>1</v>
      </c>
      <c r="H7" s="1"/>
      <c r="J7" s="2" t="s">
        <v>9</v>
      </c>
      <c r="K7" s="4">
        <v>1</v>
      </c>
      <c r="L7" s="1"/>
    </row>
    <row r="8" spans="2:16" ht="23.4" x14ac:dyDescent="0.45">
      <c r="B8" s="2" t="s">
        <v>10</v>
      </c>
      <c r="C8" s="4">
        <v>1</v>
      </c>
      <c r="D8" s="1">
        <f>C7/C8</f>
        <v>1</v>
      </c>
      <c r="F8" s="2" t="s">
        <v>10</v>
      </c>
      <c r="G8" s="4">
        <v>1</v>
      </c>
      <c r="H8" s="1">
        <f>G7/G8</f>
        <v>1</v>
      </c>
      <c r="J8" s="2" t="s">
        <v>10</v>
      </c>
      <c r="K8" s="4">
        <v>1</v>
      </c>
      <c r="L8" s="1">
        <f>K7/K8</f>
        <v>1</v>
      </c>
    </row>
    <row r="9" spans="2:16" ht="23.4" x14ac:dyDescent="0.45">
      <c r="B9" s="2" t="s">
        <v>17</v>
      </c>
      <c r="C9" s="4">
        <v>1.25</v>
      </c>
      <c r="D9" s="1"/>
      <c r="F9" s="2" t="s">
        <v>17</v>
      </c>
      <c r="G9" s="4">
        <v>1.25</v>
      </c>
      <c r="H9" s="1"/>
      <c r="J9" s="2" t="s">
        <v>17</v>
      </c>
      <c r="K9" s="4">
        <v>1.25</v>
      </c>
      <c r="L9" s="1"/>
    </row>
    <row r="10" spans="2:16" ht="23.4" x14ac:dyDescent="0.45">
      <c r="B10" s="11" t="s">
        <v>11</v>
      </c>
      <c r="C10" s="12">
        <f>C9*C6*C3*D6*D8</f>
        <v>0.41666666666666663</v>
      </c>
      <c r="D10" s="1"/>
      <c r="F10" s="11" t="s">
        <v>11</v>
      </c>
      <c r="G10" s="12">
        <f>G9*G6*G3*H6*H8</f>
        <v>0.41666666666666663</v>
      </c>
      <c r="H10" s="1"/>
      <c r="J10" s="11" t="s">
        <v>11</v>
      </c>
      <c r="K10" s="12">
        <f>K9*K6*K3*L6*L8</f>
        <v>0.41666666666666663</v>
      </c>
      <c r="L10" s="1"/>
    </row>
    <row r="11" spans="2:16" ht="23.4" x14ac:dyDescent="0.45">
      <c r="B11" s="3"/>
      <c r="C11" s="3"/>
      <c r="D11" s="1"/>
      <c r="F11" s="3"/>
      <c r="G11" s="3"/>
      <c r="H11" s="1"/>
      <c r="J11" s="3"/>
      <c r="K11" s="3"/>
      <c r="L11" s="1"/>
    </row>
    <row r="13" spans="2:16" ht="27.6" customHeight="1" x14ac:dyDescent="0.3">
      <c r="B13" s="10" t="s">
        <v>12</v>
      </c>
      <c r="C13" s="7" t="s">
        <v>1</v>
      </c>
      <c r="D13" s="6"/>
      <c r="E13" s="6"/>
      <c r="F13" s="10" t="s">
        <v>13</v>
      </c>
      <c r="G13" s="7" t="s">
        <v>1</v>
      </c>
      <c r="H13" s="6"/>
      <c r="I13" s="6"/>
      <c r="J13" s="10" t="s">
        <v>14</v>
      </c>
      <c r="K13" s="7" t="s">
        <v>1</v>
      </c>
      <c r="L13" s="8"/>
      <c r="M13" s="8"/>
      <c r="N13" s="10" t="s">
        <v>15</v>
      </c>
      <c r="O13" s="7" t="s">
        <v>1</v>
      </c>
    </row>
    <row r="14" spans="2:16" ht="23.4" x14ac:dyDescent="0.45">
      <c r="B14" s="2" t="s">
        <v>4</v>
      </c>
      <c r="C14" s="4">
        <v>1</v>
      </c>
      <c r="D14" s="1"/>
      <c r="F14" s="2" t="s">
        <v>4</v>
      </c>
      <c r="G14" s="4">
        <v>1</v>
      </c>
      <c r="H14" s="1"/>
      <c r="J14" s="2" t="s">
        <v>4</v>
      </c>
      <c r="K14" s="4">
        <v>1</v>
      </c>
      <c r="L14" s="1"/>
      <c r="N14" s="2" t="s">
        <v>4</v>
      </c>
      <c r="O14" s="4">
        <v>1</v>
      </c>
    </row>
    <row r="15" spans="2:16" ht="23.4" x14ac:dyDescent="0.45">
      <c r="B15" s="2" t="s">
        <v>6</v>
      </c>
      <c r="C15" s="4">
        <v>1</v>
      </c>
      <c r="D15" s="1"/>
      <c r="F15" s="2" t="s">
        <v>6</v>
      </c>
      <c r="G15" s="4">
        <v>1</v>
      </c>
      <c r="H15" s="1"/>
      <c r="J15" s="2" t="s">
        <v>6</v>
      </c>
      <c r="K15" s="4">
        <v>1</v>
      </c>
      <c r="L15" s="1"/>
      <c r="N15" s="2" t="s">
        <v>6</v>
      </c>
      <c r="O15" s="4">
        <v>1</v>
      </c>
    </row>
    <row r="16" spans="2:16" ht="23.4" x14ac:dyDescent="0.45">
      <c r="B16" s="2" t="s">
        <v>7</v>
      </c>
      <c r="C16" s="4">
        <v>1</v>
      </c>
      <c r="D16" s="1">
        <f>C16+C15</f>
        <v>2</v>
      </c>
      <c r="F16" s="2" t="s">
        <v>7</v>
      </c>
      <c r="G16" s="4">
        <v>1</v>
      </c>
      <c r="H16" s="1">
        <f>G16+G15</f>
        <v>2</v>
      </c>
      <c r="J16" s="2" t="s">
        <v>7</v>
      </c>
      <c r="K16" s="4">
        <v>1</v>
      </c>
      <c r="L16" s="1">
        <f>K16+K15</f>
        <v>2</v>
      </c>
      <c r="N16" s="2" t="s">
        <v>7</v>
      </c>
      <c r="O16" s="4">
        <v>1</v>
      </c>
      <c r="P16" s="1">
        <f>O16+O15</f>
        <v>2</v>
      </c>
    </row>
    <row r="17" spans="2:16" ht="23.4" hidden="1" x14ac:dyDescent="0.45">
      <c r="B17" s="2" t="s">
        <v>8</v>
      </c>
      <c r="C17" s="3">
        <f>D16/2</f>
        <v>1</v>
      </c>
      <c r="D17" s="1">
        <f>C17/3</f>
        <v>0.33333333333333331</v>
      </c>
      <c r="F17" s="2" t="s">
        <v>8</v>
      </c>
      <c r="G17" s="3">
        <f>H16/2</f>
        <v>1</v>
      </c>
      <c r="H17" s="1">
        <f>G17/3</f>
        <v>0.33333333333333331</v>
      </c>
      <c r="J17" s="2" t="s">
        <v>8</v>
      </c>
      <c r="K17" s="3">
        <f>L16/2</f>
        <v>1</v>
      </c>
      <c r="L17" s="1">
        <f>K17/3</f>
        <v>0.33333333333333331</v>
      </c>
      <c r="N17" s="2" t="s">
        <v>8</v>
      </c>
      <c r="O17" s="3">
        <f>P16/2</f>
        <v>1</v>
      </c>
      <c r="P17" s="1">
        <f>O17/3</f>
        <v>0.33333333333333331</v>
      </c>
    </row>
    <row r="18" spans="2:16" ht="23.4" x14ac:dyDescent="0.45">
      <c r="B18" s="2" t="s">
        <v>9</v>
      </c>
      <c r="C18" s="4">
        <v>1</v>
      </c>
      <c r="D18" s="1"/>
      <c r="F18" s="2" t="s">
        <v>9</v>
      </c>
      <c r="G18" s="4">
        <v>1</v>
      </c>
      <c r="H18" s="1"/>
      <c r="J18" s="2" t="s">
        <v>9</v>
      </c>
      <c r="K18" s="4">
        <v>1</v>
      </c>
      <c r="L18" s="1"/>
      <c r="N18" s="2" t="s">
        <v>9</v>
      </c>
      <c r="O18" s="4">
        <v>1</v>
      </c>
      <c r="P18" s="1"/>
    </row>
    <row r="19" spans="2:16" ht="23.4" x14ac:dyDescent="0.45">
      <c r="B19" s="2" t="s">
        <v>10</v>
      </c>
      <c r="C19" s="4">
        <v>1</v>
      </c>
      <c r="D19" s="1">
        <f>C18/C19</f>
        <v>1</v>
      </c>
      <c r="F19" s="2" t="s">
        <v>10</v>
      </c>
      <c r="G19" s="4">
        <v>1</v>
      </c>
      <c r="H19" s="1">
        <f>G18/G19</f>
        <v>1</v>
      </c>
      <c r="J19" s="2" t="s">
        <v>10</v>
      </c>
      <c r="K19" s="4">
        <v>1</v>
      </c>
      <c r="L19" s="1">
        <f>K18/K19</f>
        <v>1</v>
      </c>
      <c r="N19" s="2" t="s">
        <v>10</v>
      </c>
      <c r="O19" s="4">
        <v>1</v>
      </c>
      <c r="P19" s="1">
        <f>O18/O19</f>
        <v>1</v>
      </c>
    </row>
    <row r="20" spans="2:16" ht="23.4" x14ac:dyDescent="0.45">
      <c r="B20" s="2" t="s">
        <v>17</v>
      </c>
      <c r="C20" s="4">
        <v>1.25</v>
      </c>
      <c r="D20" s="1"/>
      <c r="F20" s="2" t="s">
        <v>17</v>
      </c>
      <c r="G20" s="4">
        <v>1.25</v>
      </c>
      <c r="H20" s="1"/>
      <c r="J20" s="2" t="s">
        <v>17</v>
      </c>
      <c r="K20" s="4">
        <v>1.25</v>
      </c>
      <c r="L20" s="1"/>
      <c r="N20" s="2" t="s">
        <v>17</v>
      </c>
      <c r="O20" s="4">
        <v>1.25</v>
      </c>
    </row>
    <row r="21" spans="2:16" ht="23.4" x14ac:dyDescent="0.45">
      <c r="B21" s="11" t="s">
        <v>11</v>
      </c>
      <c r="C21" s="12">
        <f>C20*C17*C14*D17*D19</f>
        <v>0.41666666666666663</v>
      </c>
      <c r="D21" s="1"/>
      <c r="F21" s="11" t="s">
        <v>11</v>
      </c>
      <c r="G21" s="12">
        <f>G20*G17*G14*H17*H19</f>
        <v>0.41666666666666663</v>
      </c>
      <c r="H21" s="1"/>
      <c r="J21" s="11" t="s">
        <v>11</v>
      </c>
      <c r="K21" s="12">
        <f>K20*K17*K14*L17*L19</f>
        <v>0.41666666666666663</v>
      </c>
      <c r="L21" s="1"/>
      <c r="N21" s="11" t="s">
        <v>11</v>
      </c>
      <c r="O21" s="12">
        <f>O20*O17*O14*P17*P19</f>
        <v>0.41666666666666663</v>
      </c>
    </row>
    <row r="22" spans="2:16" ht="23.4" x14ac:dyDescent="0.45">
      <c r="B22" s="3"/>
      <c r="C22" s="3"/>
      <c r="D22" s="1"/>
      <c r="F22" s="3"/>
      <c r="G22" s="3"/>
      <c r="H22" s="1"/>
      <c r="J22" s="3"/>
      <c r="K22" s="3"/>
      <c r="L22" s="1"/>
      <c r="N22" s="3"/>
      <c r="O22" s="3"/>
    </row>
  </sheetData>
  <mergeCells count="4">
    <mergeCell ref="B1:O1"/>
    <mergeCell ref="N3:O3"/>
    <mergeCell ref="N4:O4"/>
    <mergeCell ref="N5:O5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Damon Atwood</dc:creator>
  <cp:keywords/>
  <dc:description/>
  <cp:lastModifiedBy>Ron Lazzeri</cp:lastModifiedBy>
  <cp:revision/>
  <dcterms:created xsi:type="dcterms:W3CDTF">2019-10-06T17:45:47Z</dcterms:created>
  <dcterms:modified xsi:type="dcterms:W3CDTF">2022-02-13T16:05:15Z</dcterms:modified>
  <cp:category/>
  <cp:contentStatus/>
</cp:coreProperties>
</file>