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02523\Documents\Personal\OJRA\"/>
    </mc:Choice>
  </mc:AlternateContent>
  <bookViews>
    <workbookView xWindow="210" yWindow="450" windowWidth="17880" windowHeight="13470"/>
  </bookViews>
  <sheets>
    <sheet name="Entry Form" sheetId="1" r:id="rId1"/>
    <sheet name="Sheet3" sheetId="3" r:id="rId2"/>
  </sheets>
  <definedNames>
    <definedName name="contestants">#REF!</definedName>
  </definedNames>
  <calcPr calcId="162913"/>
</workbook>
</file>

<file path=xl/calcChain.xml><?xml version="1.0" encoding="utf-8"?>
<calcChain xmlns="http://schemas.openxmlformats.org/spreadsheetml/2006/main">
  <c r="O51" i="1" l="1"/>
  <c r="P21" i="1"/>
  <c r="Q21" i="1"/>
  <c r="R21" i="1"/>
  <c r="S21" i="1"/>
  <c r="P22" i="1"/>
  <c r="Q22" i="1"/>
  <c r="R22" i="1"/>
  <c r="S22" i="1"/>
  <c r="P23" i="1"/>
  <c r="Q23" i="1"/>
  <c r="R23" i="1"/>
  <c r="S23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36" i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Q20" i="1"/>
  <c r="P20" i="1"/>
  <c r="S20" i="1"/>
  <c r="R20" i="1"/>
  <c r="R49" i="1" l="1"/>
  <c r="S49" i="1"/>
  <c r="Q49" i="1"/>
  <c r="P49" i="1"/>
  <c r="O50" i="1"/>
  <c r="O49" i="1"/>
  <c r="I50" i="1" l="1"/>
  <c r="G50" i="1"/>
  <c r="L50" i="1" l="1"/>
</calcChain>
</file>

<file path=xl/sharedStrings.xml><?xml version="1.0" encoding="utf-8"?>
<sst xmlns="http://schemas.openxmlformats.org/spreadsheetml/2006/main" count="117" uniqueCount="70">
  <si>
    <t>Contestant</t>
  </si>
  <si>
    <t>Phone</t>
  </si>
  <si>
    <t xml:space="preserve">May </t>
  </si>
  <si>
    <t>June</t>
  </si>
  <si>
    <t>July</t>
  </si>
  <si>
    <t>August</t>
  </si>
  <si>
    <t>All contestants must be a member of the OJRA to participate</t>
  </si>
  <si>
    <t>All contestants must sign in with secretary at least one hour before rodeo start times</t>
  </si>
  <si>
    <t>Additional stalls and camping  sites may be available the day of the rodeo</t>
  </si>
  <si>
    <t>K-2 Girls</t>
  </si>
  <si>
    <t>K-2 Boys</t>
  </si>
  <si>
    <t>Barrels</t>
  </si>
  <si>
    <t>Sheep Riding</t>
  </si>
  <si>
    <t>Poles</t>
  </si>
  <si>
    <t>Goat Tail Tying</t>
  </si>
  <si>
    <t>Dummy Roping</t>
  </si>
  <si>
    <t>Down and Back</t>
  </si>
  <si>
    <t>3-5 Girls</t>
  </si>
  <si>
    <t>3-5 Boys</t>
  </si>
  <si>
    <t>Calf Riding</t>
  </si>
  <si>
    <t>Steer Daubing</t>
  </si>
  <si>
    <t>Advanced Roping</t>
  </si>
  <si>
    <t>Goat Tying</t>
  </si>
  <si>
    <t>Breakaway Roping</t>
  </si>
  <si>
    <t>6-8 Girls</t>
  </si>
  <si>
    <t>6-8 Boys</t>
  </si>
  <si>
    <t>Jr Bull Riding</t>
  </si>
  <si>
    <t>Step Down Roping</t>
  </si>
  <si>
    <t>Team Roping Head</t>
  </si>
  <si>
    <t>Team Roping Heel</t>
  </si>
  <si>
    <t>9-12 Girls</t>
  </si>
  <si>
    <t>Calf Roping</t>
  </si>
  <si>
    <t>Bull Riding</t>
  </si>
  <si>
    <t>Steer Wrestling</t>
  </si>
  <si>
    <t>stalls</t>
  </si>
  <si>
    <t>TOTAL</t>
  </si>
  <si>
    <t>camping</t>
  </si>
  <si>
    <t>Sept.</t>
  </si>
  <si>
    <t>Saturday</t>
  </si>
  <si>
    <t>Sunday</t>
  </si>
  <si>
    <t>Sat</t>
  </si>
  <si>
    <t>Sun</t>
  </si>
  <si>
    <t>sun</t>
  </si>
  <si>
    <t>Drag Dummy Rope</t>
  </si>
  <si>
    <t>Chute Dogging</t>
  </si>
  <si>
    <t>Gnd Fee</t>
  </si>
  <si>
    <t>Proper dress attire is required for anyone in the arena and warm-up arena</t>
  </si>
  <si>
    <t>New Member #</t>
  </si>
  <si>
    <t>**If a contestant's Hat hits the arena ground upon entry and before exiting there will be a 5 second penalty for Barrels and Poles**</t>
  </si>
  <si>
    <t>Stall ($15.00 per weekend)</t>
  </si>
  <si>
    <t>***Please use "X" to make your selection in the below gray boxes***</t>
  </si>
  <si>
    <t>Card #</t>
  </si>
  <si>
    <t>Email</t>
  </si>
  <si>
    <t>$5.00 Ground fee added to total</t>
  </si>
  <si>
    <t>Please enter number of stalls and campsites</t>
  </si>
  <si>
    <t>9-12 Boys</t>
  </si>
  <si>
    <t>Campsite ($25.00 per weekend)</t>
  </si>
  <si>
    <t>2019 ENTRY FORM</t>
  </si>
  <si>
    <r>
      <t xml:space="preserve">Please E-Mail form to:                      Ohio Junior Rodeo </t>
    </r>
    <r>
      <rPr>
        <sz val="9"/>
        <color rgb="FF000000"/>
        <rFont val="Calibri"/>
        <family val="2"/>
      </rPr>
      <t xml:space="preserve">ohiojuniorrodeoasso@yahoo.com        </t>
    </r>
    <r>
      <rPr>
        <sz val="11"/>
        <color rgb="FF000000"/>
        <rFont val="Calibri"/>
      </rPr>
      <t xml:space="preserve">            </t>
    </r>
  </si>
  <si>
    <t>Enter by date May 7</t>
  </si>
  <si>
    <t>Enter by date June 4</t>
  </si>
  <si>
    <t>Enter by date June 25</t>
  </si>
  <si>
    <t>Enter by date August 6</t>
  </si>
  <si>
    <t>Enter by date August 27</t>
  </si>
  <si>
    <t>Lead down &amp; Back</t>
  </si>
  <si>
    <t>Lead Line Poles</t>
  </si>
  <si>
    <t>Lead line</t>
  </si>
  <si>
    <t>Classes</t>
  </si>
  <si>
    <t>are no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</si>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</sst>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0;\-0;"/>
  </numFmts>
  <fonts count="17" x14ac:knownFonts="1">
    <font>
      <sz val="11"/>
      <color rgb="FF000000"/>
      <name val="Calibri"/>
    </font>
    <font>
      <sz val="20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i/>
      <u/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2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i/>
      <u/>
      <sz val="11"/>
      <color rgb="FF000000"/>
      <name val="Calibri"/>
      <family val="2"/>
    </font>
    <font>
      <i/>
      <u/>
      <sz val="11"/>
      <color rgb="FF000000"/>
      <name val="Calibri"/>
      <family val="2"/>
    </font>
    <font>
      <u/>
      <sz val="11"/>
      <color theme="1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4">
    <xf numFmtId="0" fontId="0" fillId="0" borderId="0" xfId="0" applyFont="1" applyAlignment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64" fontId="0" fillId="0" borderId="3" xfId="0" applyNumberFormat="1" applyFont="1" applyFill="1" applyBorder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165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Alignment="1"/>
    <xf numFmtId="0" fontId="9" fillId="0" borderId="15" xfId="0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10" fillId="0" borderId="16" xfId="0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6" fillId="0" borderId="0" xfId="0" applyFont="1" applyFill="1"/>
    <xf numFmtId="164" fontId="0" fillId="0" borderId="5" xfId="0" applyNumberFormat="1" applyFont="1" applyFill="1" applyBorder="1"/>
    <xf numFmtId="164" fontId="0" fillId="0" borderId="10" xfId="0" applyNumberFormat="1" applyFont="1" applyFill="1" applyBorder="1" applyAlignment="1"/>
    <xf numFmtId="0" fontId="3" fillId="0" borderId="0" xfId="0" applyFont="1" applyFill="1" applyBorder="1" applyAlignment="1"/>
    <xf numFmtId="0" fontId="0" fillId="4" borderId="34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4" borderId="10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/>
    <xf numFmtId="0" fontId="6" fillId="4" borderId="26" xfId="0" applyFont="1" applyFill="1" applyBorder="1" applyAlignment="1" applyProtection="1">
      <alignment horizontal="center" vertical="center"/>
      <protection locked="0"/>
    </xf>
    <xf numFmtId="0" fontId="6" fillId="4" borderId="27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6" fillId="4" borderId="38" xfId="0" applyFont="1" applyFill="1" applyBorder="1" applyAlignment="1" applyProtection="1">
      <alignment horizontal="center" vertical="center"/>
      <protection locked="0"/>
    </xf>
    <xf numFmtId="0" fontId="6" fillId="4" borderId="39" xfId="0" applyFont="1" applyFill="1" applyBorder="1" applyAlignment="1" applyProtection="1">
      <alignment horizontal="center" vertical="center"/>
      <protection locked="0"/>
    </xf>
    <xf numFmtId="164" fontId="6" fillId="0" borderId="2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164" fontId="12" fillId="5" borderId="10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28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0" fillId="3" borderId="31" xfId="0" applyFont="1" applyFill="1" applyBorder="1" applyAlignment="1">
      <alignment horizontal="center"/>
    </xf>
    <xf numFmtId="0" fontId="0" fillId="3" borderId="3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4" borderId="34" xfId="0" applyFont="1" applyFill="1" applyBorder="1" applyAlignment="1" applyProtection="1">
      <alignment horizontal="center" vertical="center"/>
      <protection locked="0"/>
    </xf>
    <xf numFmtId="0" fontId="0" fillId="4" borderId="36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6" fillId="4" borderId="10" xfId="0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horizontal="center"/>
      <protection locked="0"/>
    </xf>
    <xf numFmtId="0" fontId="15" fillId="4" borderId="34" xfId="1" applyFill="1" applyBorder="1" applyAlignment="1" applyProtection="1">
      <alignment horizontal="center" vertical="center"/>
      <protection locked="0"/>
    </xf>
    <xf numFmtId="0" fontId="0" fillId="4" borderId="35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0</xdr:row>
      <xdr:rowOff>7749</xdr:rowOff>
    </xdr:from>
    <xdr:to>
      <xdr:col>12</xdr:col>
      <xdr:colOff>238125</xdr:colOff>
      <xdr:row>8</xdr:row>
      <xdr:rowOff>3584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7749"/>
          <a:ext cx="1781175" cy="1443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showZeros="0" tabSelected="1" zoomScale="80" zoomScaleNormal="80" workbookViewId="0">
      <selection sqref="A1:H4"/>
    </sheetView>
  </sheetViews>
  <sheetFormatPr defaultColWidth="15.1796875" defaultRowHeight="15" customHeight="1" x14ac:dyDescent="0.35"/>
  <cols>
    <col min="1" max="10" width="7.54296875" style="3" customWidth="1"/>
    <col min="11" max="11" width="8" style="3" customWidth="1"/>
    <col min="12" max="12" width="7.453125" style="3" customWidth="1"/>
    <col min="13" max="13" width="12.26953125" style="3" customWidth="1"/>
    <col min="14" max="14" width="8" style="3" hidden="1" customWidth="1"/>
    <col min="15" max="19" width="7.54296875" style="3" hidden="1" customWidth="1"/>
    <col min="20" max="26" width="7.54296875" style="3" customWidth="1"/>
    <col min="27" max="16384" width="15.1796875" style="3"/>
  </cols>
  <sheetData>
    <row r="1" spans="1:15" ht="15" customHeight="1" x14ac:dyDescent="0.35">
      <c r="A1" s="94" t="s">
        <v>57</v>
      </c>
      <c r="B1" s="95"/>
      <c r="C1" s="95"/>
      <c r="D1" s="95"/>
      <c r="E1" s="95"/>
      <c r="F1" s="95"/>
      <c r="G1" s="95"/>
      <c r="H1" s="95"/>
      <c r="I1" s="1"/>
      <c r="J1" s="2"/>
      <c r="K1" s="2"/>
      <c r="M1" s="4"/>
      <c r="N1" s="4"/>
    </row>
    <row r="2" spans="1:15" ht="15" customHeight="1" x14ac:dyDescent="0.35">
      <c r="A2" s="95"/>
      <c r="B2" s="95"/>
      <c r="C2" s="95"/>
      <c r="D2" s="95"/>
      <c r="E2" s="95"/>
      <c r="F2" s="95"/>
      <c r="G2" s="95"/>
      <c r="H2" s="95"/>
      <c r="I2" s="1"/>
      <c r="J2" s="2"/>
      <c r="K2" s="2"/>
      <c r="M2" s="4"/>
      <c r="N2" s="4"/>
    </row>
    <row r="3" spans="1:15" ht="15" customHeight="1" x14ac:dyDescent="0.35">
      <c r="A3" s="95"/>
      <c r="B3" s="95"/>
      <c r="C3" s="95"/>
      <c r="D3" s="95"/>
      <c r="E3" s="95"/>
      <c r="F3" s="95"/>
      <c r="G3" s="95"/>
      <c r="H3" s="95"/>
      <c r="I3" s="2"/>
      <c r="J3" s="2"/>
      <c r="K3" s="2"/>
      <c r="M3" s="4"/>
      <c r="N3" s="4"/>
    </row>
    <row r="4" spans="1:15" ht="9" customHeight="1" x14ac:dyDescent="0.35">
      <c r="A4" s="95"/>
      <c r="B4" s="95"/>
      <c r="C4" s="95"/>
      <c r="D4" s="95"/>
      <c r="E4" s="95"/>
      <c r="F4" s="95"/>
      <c r="G4" s="95"/>
      <c r="H4" s="95"/>
      <c r="I4" s="2"/>
      <c r="J4" s="2"/>
      <c r="K4" s="2"/>
      <c r="M4" s="4"/>
      <c r="N4" s="4"/>
    </row>
    <row r="5" spans="1:15" ht="14.5" x14ac:dyDescent="0.35">
      <c r="A5" s="89" t="s">
        <v>0</v>
      </c>
      <c r="B5" s="85"/>
      <c r="C5" s="100"/>
      <c r="D5" s="101"/>
      <c r="E5" s="101"/>
      <c r="F5" s="101"/>
      <c r="G5" s="101"/>
      <c r="H5" s="2"/>
      <c r="I5" s="2"/>
      <c r="J5" s="2"/>
      <c r="K5" s="2"/>
      <c r="M5" s="4"/>
      <c r="N5" s="4"/>
    </row>
    <row r="6" spans="1:15" ht="14.5" x14ac:dyDescent="0.35">
      <c r="A6" s="84" t="s">
        <v>52</v>
      </c>
      <c r="B6" s="85"/>
      <c r="C6" s="102"/>
      <c r="D6" s="103"/>
      <c r="E6" s="103"/>
      <c r="F6" s="103"/>
      <c r="G6" s="97"/>
      <c r="H6" s="2"/>
      <c r="I6" s="2"/>
      <c r="J6" s="2"/>
      <c r="K6" s="2"/>
      <c r="M6" s="4"/>
      <c r="N6" s="4"/>
    </row>
    <row r="7" spans="1:15" ht="14.5" x14ac:dyDescent="0.35">
      <c r="A7" s="89" t="s">
        <v>1</v>
      </c>
      <c r="B7" s="85"/>
      <c r="C7" s="96"/>
      <c r="D7" s="103"/>
      <c r="E7" s="103"/>
      <c r="F7" s="103"/>
      <c r="G7" s="97"/>
      <c r="H7" s="2"/>
      <c r="I7" s="2"/>
      <c r="J7" s="2"/>
      <c r="K7" s="2"/>
      <c r="M7" s="4"/>
      <c r="N7" s="4"/>
    </row>
    <row r="8" spans="1:15" ht="14.5" x14ac:dyDescent="0.35">
      <c r="A8" s="84" t="s">
        <v>47</v>
      </c>
      <c r="B8" s="85"/>
      <c r="C8" s="96"/>
      <c r="D8" s="97"/>
      <c r="E8" s="98" t="s">
        <v>51</v>
      </c>
      <c r="F8" s="99"/>
      <c r="G8" s="32"/>
      <c r="H8" s="2"/>
      <c r="I8" s="2"/>
      <c r="J8" s="2"/>
      <c r="K8" s="2"/>
      <c r="M8" s="4"/>
      <c r="N8" s="4"/>
    </row>
    <row r="9" spans="1:15" ht="14.5" x14ac:dyDescent="0.35">
      <c r="A9" s="59" t="s">
        <v>50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31"/>
      <c r="O9" s="31"/>
    </row>
    <row r="10" spans="1:15" ht="15" customHeight="1" x14ac:dyDescent="0.35">
      <c r="A10" s="5" t="s">
        <v>2</v>
      </c>
      <c r="B10" s="5">
        <v>18</v>
      </c>
      <c r="C10" s="33"/>
      <c r="D10" s="5" t="s">
        <v>2</v>
      </c>
      <c r="E10" s="5">
        <v>19</v>
      </c>
      <c r="F10" s="33"/>
      <c r="G10" s="88" t="s">
        <v>59</v>
      </c>
      <c r="H10" s="89"/>
      <c r="I10" s="89"/>
      <c r="J10" s="90"/>
      <c r="K10" s="86" t="s">
        <v>58</v>
      </c>
      <c r="L10" s="87"/>
      <c r="M10" s="87"/>
      <c r="N10" s="2"/>
      <c r="O10" s="6"/>
    </row>
    <row r="11" spans="1:15" ht="15" customHeight="1" x14ac:dyDescent="0.35">
      <c r="A11" s="5" t="s">
        <v>3</v>
      </c>
      <c r="B11" s="5">
        <v>15</v>
      </c>
      <c r="C11" s="38"/>
      <c r="D11" s="5" t="s">
        <v>3</v>
      </c>
      <c r="E11" s="5">
        <v>16</v>
      </c>
      <c r="F11" s="38"/>
      <c r="G11" s="88" t="s">
        <v>60</v>
      </c>
      <c r="H11" s="89"/>
      <c r="I11" s="89"/>
      <c r="J11" s="90"/>
      <c r="K11" s="87"/>
      <c r="L11" s="87"/>
      <c r="M11" s="87"/>
      <c r="N11" s="2"/>
      <c r="O11" s="6"/>
    </row>
    <row r="12" spans="1:15" ht="14.5" x14ac:dyDescent="0.35">
      <c r="A12" s="5" t="s">
        <v>4</v>
      </c>
      <c r="B12" s="5">
        <v>6</v>
      </c>
      <c r="C12" s="38"/>
      <c r="D12" s="5" t="s">
        <v>4</v>
      </c>
      <c r="E12" s="5">
        <v>7</v>
      </c>
      <c r="F12" s="38"/>
      <c r="G12" s="88" t="s">
        <v>61</v>
      </c>
      <c r="H12" s="89"/>
      <c r="I12" s="89"/>
      <c r="J12" s="90"/>
      <c r="K12" s="87"/>
      <c r="L12" s="87"/>
      <c r="M12" s="87"/>
      <c r="N12" s="2"/>
      <c r="O12" s="6"/>
    </row>
    <row r="13" spans="1:15" ht="14.5" x14ac:dyDescent="0.35">
      <c r="A13" s="7" t="s">
        <v>5</v>
      </c>
      <c r="B13" s="5">
        <v>17</v>
      </c>
      <c r="C13" s="38"/>
      <c r="D13" s="7" t="s">
        <v>5</v>
      </c>
      <c r="E13" s="5">
        <v>18</v>
      </c>
      <c r="F13" s="38"/>
      <c r="G13" s="88" t="s">
        <v>62</v>
      </c>
      <c r="H13" s="89"/>
      <c r="I13" s="89"/>
      <c r="J13" s="90"/>
      <c r="K13" s="87"/>
      <c r="L13" s="87"/>
      <c r="M13" s="87"/>
      <c r="N13" s="2"/>
      <c r="O13" s="6"/>
    </row>
    <row r="14" spans="1:15" ht="15.75" customHeight="1" x14ac:dyDescent="0.35">
      <c r="A14" s="8" t="s">
        <v>37</v>
      </c>
      <c r="B14" s="9">
        <v>7</v>
      </c>
      <c r="C14" s="39"/>
      <c r="D14" s="8" t="s">
        <v>37</v>
      </c>
      <c r="E14" s="9">
        <v>8</v>
      </c>
      <c r="F14" s="39"/>
      <c r="G14" s="91" t="s">
        <v>63</v>
      </c>
      <c r="H14" s="92"/>
      <c r="I14" s="92"/>
      <c r="J14" s="93"/>
      <c r="K14" s="87"/>
      <c r="L14" s="87"/>
      <c r="M14" s="87"/>
      <c r="N14" s="2"/>
      <c r="O14" s="6"/>
    </row>
    <row r="15" spans="1:15" ht="14.5" x14ac:dyDescent="0.35">
      <c r="F15" s="45" t="s">
        <v>6</v>
      </c>
      <c r="G15" s="45"/>
      <c r="H15" s="45"/>
      <c r="I15" s="45"/>
      <c r="J15" s="45"/>
      <c r="K15" s="45"/>
      <c r="L15" s="45"/>
      <c r="M15" s="45"/>
      <c r="N15" s="14"/>
      <c r="O15" s="14"/>
    </row>
    <row r="16" spans="1:15" ht="14.5" x14ac:dyDescent="0.35">
      <c r="A16" s="80" t="s">
        <v>46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13"/>
      <c r="O16" s="13"/>
    </row>
    <row r="17" spans="1:19" ht="14.5" x14ac:dyDescent="0.35">
      <c r="A17" s="81" t="s">
        <v>7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13"/>
      <c r="O17" s="13"/>
    </row>
    <row r="18" spans="1:19" ht="15.75" customHeight="1" thickBot="1" x14ac:dyDescent="0.4">
      <c r="A18" s="81" t="s">
        <v>8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13"/>
      <c r="O18" s="13"/>
    </row>
    <row r="19" spans="1:19" thickBot="1" x14ac:dyDescent="0.4">
      <c r="A19" s="18" t="s">
        <v>38</v>
      </c>
      <c r="B19" s="26" t="s">
        <v>39</v>
      </c>
      <c r="C19" s="70" t="s">
        <v>9</v>
      </c>
      <c r="D19" s="71"/>
      <c r="E19" s="72"/>
      <c r="F19" s="2"/>
      <c r="H19" s="2"/>
      <c r="I19" s="78" t="s">
        <v>10</v>
      </c>
      <c r="J19" s="71"/>
      <c r="K19" s="72"/>
      <c r="L19" s="27" t="s">
        <v>38</v>
      </c>
      <c r="M19" s="22" t="s">
        <v>39</v>
      </c>
      <c r="N19" s="4"/>
      <c r="P19" s="21" t="s">
        <v>40</v>
      </c>
      <c r="Q19" s="21" t="s">
        <v>41</v>
      </c>
      <c r="R19" s="21" t="s">
        <v>40</v>
      </c>
      <c r="S19" s="15" t="s">
        <v>42</v>
      </c>
    </row>
    <row r="20" spans="1:19" ht="14.5" x14ac:dyDescent="0.35">
      <c r="A20" s="34"/>
      <c r="B20" s="35"/>
      <c r="C20" s="77" t="s">
        <v>11</v>
      </c>
      <c r="D20" s="75"/>
      <c r="E20" s="19">
        <v>10</v>
      </c>
      <c r="F20" s="2"/>
      <c r="H20" s="2"/>
      <c r="I20" s="23">
        <v>15</v>
      </c>
      <c r="J20" s="75" t="s">
        <v>12</v>
      </c>
      <c r="K20" s="75"/>
      <c r="L20" s="34"/>
      <c r="M20" s="43"/>
      <c r="N20" s="4"/>
      <c r="P20" s="17" t="str">
        <f>IF(A20="x",E20,"")</f>
        <v/>
      </c>
      <c r="Q20" s="17" t="str">
        <f>IF(B20="x",E20,"")</f>
        <v/>
      </c>
      <c r="R20" s="17" t="str">
        <f>IF(L20="x",I20,"")</f>
        <v/>
      </c>
      <c r="S20" s="17" t="str">
        <f>IF(M20="x",I20,"")</f>
        <v/>
      </c>
    </row>
    <row r="21" spans="1:19" ht="14.25" customHeight="1" x14ac:dyDescent="0.35">
      <c r="A21" s="34"/>
      <c r="B21" s="35"/>
      <c r="C21" s="77" t="s">
        <v>13</v>
      </c>
      <c r="D21" s="75"/>
      <c r="E21" s="19">
        <v>10</v>
      </c>
      <c r="F21" s="16"/>
      <c r="G21" s="51" t="s">
        <v>66</v>
      </c>
      <c r="I21" s="23">
        <v>15</v>
      </c>
      <c r="J21" s="75" t="s">
        <v>14</v>
      </c>
      <c r="K21" s="75"/>
      <c r="L21" s="34"/>
      <c r="M21" s="43"/>
      <c r="N21" s="4"/>
      <c r="P21" s="17" t="str">
        <f t="shared" ref="P21:P48" si="0">IF(A21="x",E21,"")</f>
        <v/>
      </c>
      <c r="Q21" s="17" t="str">
        <f t="shared" ref="Q21:Q48" si="1">IF(B21="x",E21,"")</f>
        <v/>
      </c>
      <c r="R21" s="17" t="str">
        <f t="shared" ref="R21:R48" si="2">IF(L21="x",I21,"")</f>
        <v/>
      </c>
      <c r="S21" s="17" t="str">
        <f t="shared" ref="S21:S48" si="3">IF(M21="x",I21,"")</f>
        <v/>
      </c>
    </row>
    <row r="22" spans="1:19" ht="14.5" x14ac:dyDescent="0.35">
      <c r="A22" s="34"/>
      <c r="B22" s="35"/>
      <c r="C22" s="77" t="s">
        <v>15</v>
      </c>
      <c r="D22" s="75"/>
      <c r="E22" s="19">
        <v>10</v>
      </c>
      <c r="F22" s="12"/>
      <c r="G22" s="51" t="s">
        <v>67</v>
      </c>
      <c r="I22" s="24">
        <v>10</v>
      </c>
      <c r="J22" s="75" t="s">
        <v>15</v>
      </c>
      <c r="K22" s="75"/>
      <c r="L22" s="34"/>
      <c r="M22" s="43"/>
      <c r="N22" s="4"/>
      <c r="P22" s="17" t="str">
        <f t="shared" si="0"/>
        <v/>
      </c>
      <c r="Q22" s="17" t="str">
        <f t="shared" si="1"/>
        <v/>
      </c>
      <c r="R22" s="17" t="str">
        <f>IF(L22="x",I22,"")</f>
        <v/>
      </c>
      <c r="S22" s="17" t="str">
        <f>IF(M22="x",I22,"")</f>
        <v/>
      </c>
    </row>
    <row r="23" spans="1:19" ht="14.5" x14ac:dyDescent="0.35">
      <c r="A23" s="34"/>
      <c r="B23" s="35"/>
      <c r="C23" s="77" t="s">
        <v>14</v>
      </c>
      <c r="D23" s="75"/>
      <c r="E23" s="19">
        <v>15</v>
      </c>
      <c r="F23" s="2"/>
      <c r="G23" s="51" t="s">
        <v>68</v>
      </c>
      <c r="H23" s="2"/>
      <c r="I23" s="23">
        <v>10</v>
      </c>
      <c r="J23" s="75" t="s">
        <v>16</v>
      </c>
      <c r="K23" s="75"/>
      <c r="L23" s="34"/>
      <c r="M23" s="43"/>
      <c r="N23" s="4"/>
      <c r="P23" s="17" t="str">
        <f t="shared" si="0"/>
        <v/>
      </c>
      <c r="Q23" s="17" t="str">
        <f t="shared" si="1"/>
        <v/>
      </c>
      <c r="R23" s="17" t="str">
        <f t="shared" si="2"/>
        <v/>
      </c>
      <c r="S23" s="17" t="str">
        <f t="shared" si="3"/>
        <v/>
      </c>
    </row>
    <row r="24" spans="1:19" thickBot="1" x14ac:dyDescent="0.4">
      <c r="A24" s="47"/>
      <c r="B24" s="48"/>
      <c r="C24" s="54" t="s">
        <v>12</v>
      </c>
      <c r="D24" s="55"/>
      <c r="E24" s="20">
        <v>15</v>
      </c>
      <c r="F24" s="2"/>
      <c r="G24" s="51" t="s">
        <v>69</v>
      </c>
      <c r="H24" s="2"/>
      <c r="I24" s="23"/>
      <c r="J24" s="46"/>
      <c r="K24" s="46"/>
      <c r="L24" s="47"/>
      <c r="M24" s="49"/>
      <c r="N24" s="4"/>
      <c r="P24" s="17"/>
      <c r="Q24" s="17"/>
      <c r="R24" s="17"/>
      <c r="S24" s="17"/>
    </row>
    <row r="25" spans="1:19" thickBot="1" x14ac:dyDescent="0.4">
      <c r="A25" s="47"/>
      <c r="B25" s="48"/>
      <c r="C25" s="52" t="s">
        <v>65</v>
      </c>
      <c r="D25" s="53"/>
      <c r="E25" s="50">
        <v>10</v>
      </c>
      <c r="F25" s="2"/>
      <c r="H25" s="2"/>
      <c r="I25" s="23"/>
      <c r="J25" s="46"/>
      <c r="K25" s="46"/>
      <c r="L25" s="47"/>
      <c r="M25" s="49"/>
      <c r="N25" s="4"/>
      <c r="P25" s="17"/>
      <c r="Q25" s="17"/>
      <c r="R25" s="17"/>
      <c r="S25" s="17"/>
    </row>
    <row r="26" spans="1:19" ht="15.75" customHeight="1" thickBot="1" x14ac:dyDescent="0.4">
      <c r="A26" s="36"/>
      <c r="B26" s="37"/>
      <c r="C26" s="52" t="s">
        <v>65</v>
      </c>
      <c r="D26" s="53"/>
      <c r="E26" s="20">
        <v>10</v>
      </c>
      <c r="F26" s="2"/>
      <c r="H26" s="2"/>
      <c r="I26" s="25">
        <v>10</v>
      </c>
      <c r="J26" s="53" t="s">
        <v>64</v>
      </c>
      <c r="K26" s="53"/>
      <c r="L26" s="36"/>
      <c r="M26" s="44"/>
      <c r="N26" s="4"/>
      <c r="P26" s="17" t="str">
        <f t="shared" si="0"/>
        <v/>
      </c>
      <c r="Q26" s="17" t="str">
        <f t="shared" si="1"/>
        <v/>
      </c>
      <c r="R26" s="17" t="str">
        <f t="shared" si="2"/>
        <v/>
      </c>
      <c r="S26" s="17" t="str">
        <f t="shared" si="3"/>
        <v/>
      </c>
    </row>
    <row r="27" spans="1:19" thickBot="1" x14ac:dyDescent="0.4">
      <c r="A27" s="18" t="s">
        <v>38</v>
      </c>
      <c r="B27" s="26" t="s">
        <v>39</v>
      </c>
      <c r="C27" s="70" t="s">
        <v>17</v>
      </c>
      <c r="D27" s="71"/>
      <c r="E27" s="72"/>
      <c r="F27" s="2"/>
      <c r="I27" s="70" t="s">
        <v>18</v>
      </c>
      <c r="J27" s="71"/>
      <c r="K27" s="72"/>
      <c r="L27" s="27" t="s">
        <v>38</v>
      </c>
      <c r="M27" s="22" t="s">
        <v>39</v>
      </c>
      <c r="N27" s="4"/>
      <c r="P27" s="17" t="str">
        <f t="shared" si="0"/>
        <v/>
      </c>
      <c r="Q27" s="17" t="str">
        <f t="shared" si="1"/>
        <v/>
      </c>
      <c r="R27" s="17" t="str">
        <f t="shared" si="2"/>
        <v/>
      </c>
      <c r="S27" s="17" t="str">
        <f t="shared" si="3"/>
        <v/>
      </c>
    </row>
    <row r="28" spans="1:19" ht="14.5" x14ac:dyDescent="0.35">
      <c r="A28" s="34"/>
      <c r="B28" s="35"/>
      <c r="C28" s="77" t="s">
        <v>11</v>
      </c>
      <c r="D28" s="75"/>
      <c r="E28" s="19">
        <v>10</v>
      </c>
      <c r="F28" s="2"/>
      <c r="I28" s="23">
        <v>20</v>
      </c>
      <c r="J28" s="75" t="s">
        <v>19</v>
      </c>
      <c r="K28" s="76"/>
      <c r="L28" s="34"/>
      <c r="M28" s="43"/>
      <c r="N28" s="4"/>
      <c r="P28" s="17" t="str">
        <f t="shared" si="0"/>
        <v/>
      </c>
      <c r="Q28" s="17" t="str">
        <f t="shared" si="1"/>
        <v/>
      </c>
      <c r="R28" s="17" t="str">
        <f t="shared" si="2"/>
        <v/>
      </c>
      <c r="S28" s="17" t="str">
        <f t="shared" si="3"/>
        <v/>
      </c>
    </row>
    <row r="29" spans="1:19" ht="14.5" x14ac:dyDescent="0.35">
      <c r="A29" s="34"/>
      <c r="B29" s="35"/>
      <c r="C29" s="77" t="s">
        <v>13</v>
      </c>
      <c r="D29" s="75"/>
      <c r="E29" s="19">
        <v>10</v>
      </c>
      <c r="F29" s="2"/>
      <c r="I29" s="23">
        <v>15</v>
      </c>
      <c r="J29" s="75" t="s">
        <v>20</v>
      </c>
      <c r="K29" s="76"/>
      <c r="L29" s="34"/>
      <c r="M29" s="43"/>
      <c r="N29" s="4"/>
      <c r="P29" s="17" t="str">
        <f t="shared" si="0"/>
        <v/>
      </c>
      <c r="Q29" s="17" t="str">
        <f t="shared" si="1"/>
        <v/>
      </c>
      <c r="R29" s="17" t="str">
        <f t="shared" si="2"/>
        <v/>
      </c>
      <c r="S29" s="17" t="str">
        <f t="shared" si="3"/>
        <v/>
      </c>
    </row>
    <row r="30" spans="1:19" ht="14.5" x14ac:dyDescent="0.35">
      <c r="A30" s="34"/>
      <c r="B30" s="35"/>
      <c r="C30" s="77" t="s">
        <v>21</v>
      </c>
      <c r="D30" s="75"/>
      <c r="E30" s="19">
        <v>10</v>
      </c>
      <c r="F30" s="66" t="s">
        <v>48</v>
      </c>
      <c r="G30" s="66"/>
      <c r="H30" s="66"/>
      <c r="I30" s="24">
        <v>10</v>
      </c>
      <c r="J30" s="75" t="s">
        <v>21</v>
      </c>
      <c r="K30" s="76"/>
      <c r="L30" s="34"/>
      <c r="M30" s="43"/>
      <c r="N30" s="4"/>
      <c r="P30" s="17" t="str">
        <f t="shared" si="0"/>
        <v/>
      </c>
      <c r="Q30" s="17" t="str">
        <f t="shared" si="1"/>
        <v/>
      </c>
      <c r="R30" s="17" t="str">
        <f t="shared" si="2"/>
        <v/>
      </c>
      <c r="S30" s="17" t="str">
        <f t="shared" si="3"/>
        <v/>
      </c>
    </row>
    <row r="31" spans="1:19" ht="14.5" x14ac:dyDescent="0.35">
      <c r="A31" s="34"/>
      <c r="B31" s="35"/>
      <c r="C31" s="75" t="s">
        <v>22</v>
      </c>
      <c r="D31" s="75"/>
      <c r="E31" s="19">
        <v>15</v>
      </c>
      <c r="F31" s="66"/>
      <c r="G31" s="66"/>
      <c r="H31" s="66"/>
      <c r="I31" s="23">
        <v>15</v>
      </c>
      <c r="J31" s="75" t="s">
        <v>22</v>
      </c>
      <c r="K31" s="76"/>
      <c r="L31" s="34"/>
      <c r="M31" s="43"/>
      <c r="N31" s="4"/>
      <c r="P31" s="17" t="str">
        <f t="shared" si="0"/>
        <v/>
      </c>
      <c r="Q31" s="17" t="str">
        <f t="shared" si="1"/>
        <v/>
      </c>
      <c r="R31" s="17" t="str">
        <f t="shared" si="2"/>
        <v/>
      </c>
      <c r="S31" s="17" t="str">
        <f t="shared" si="3"/>
        <v/>
      </c>
    </row>
    <row r="32" spans="1:19" ht="14.5" x14ac:dyDescent="0.35">
      <c r="A32" s="34"/>
      <c r="B32" s="35"/>
      <c r="C32" s="75" t="s">
        <v>23</v>
      </c>
      <c r="D32" s="75"/>
      <c r="E32" s="19">
        <v>15</v>
      </c>
      <c r="F32" s="66"/>
      <c r="G32" s="66"/>
      <c r="H32" s="66"/>
      <c r="I32" s="23">
        <v>15</v>
      </c>
      <c r="J32" s="67" t="s">
        <v>23</v>
      </c>
      <c r="K32" s="68"/>
      <c r="L32" s="34"/>
      <c r="M32" s="43"/>
      <c r="N32" s="4"/>
      <c r="P32" s="17" t="str">
        <f t="shared" si="0"/>
        <v/>
      </c>
      <c r="Q32" s="17" t="str">
        <f t="shared" si="1"/>
        <v/>
      </c>
      <c r="R32" s="17" t="str">
        <f t="shared" si="2"/>
        <v/>
      </c>
      <c r="S32" s="17" t="str">
        <f t="shared" si="3"/>
        <v/>
      </c>
    </row>
    <row r="33" spans="1:19" ht="15.75" customHeight="1" thickBot="1" x14ac:dyDescent="0.4">
      <c r="A33" s="36"/>
      <c r="B33" s="37"/>
      <c r="C33" s="55" t="s">
        <v>43</v>
      </c>
      <c r="D33" s="55"/>
      <c r="E33" s="20">
        <v>10</v>
      </c>
      <c r="F33" s="66"/>
      <c r="G33" s="66"/>
      <c r="H33" s="66"/>
      <c r="I33" s="25">
        <v>10</v>
      </c>
      <c r="J33" s="82" t="s">
        <v>43</v>
      </c>
      <c r="K33" s="83"/>
      <c r="L33" s="36"/>
      <c r="M33" s="44"/>
      <c r="N33" s="4"/>
      <c r="P33" s="17" t="str">
        <f t="shared" si="0"/>
        <v/>
      </c>
      <c r="Q33" s="17" t="str">
        <f t="shared" si="1"/>
        <v/>
      </c>
      <c r="R33" s="17" t="str">
        <f t="shared" si="2"/>
        <v/>
      </c>
      <c r="S33" s="17" t="str">
        <f t="shared" si="3"/>
        <v/>
      </c>
    </row>
    <row r="34" spans="1:19" ht="15.75" customHeight="1" thickBot="1" x14ac:dyDescent="0.4">
      <c r="A34" s="2"/>
      <c r="B34" s="2"/>
      <c r="C34" s="2"/>
      <c r="D34" s="2"/>
      <c r="E34" s="2"/>
      <c r="F34" s="66"/>
      <c r="G34" s="66"/>
      <c r="H34" s="66"/>
      <c r="I34" s="2"/>
      <c r="J34" s="2"/>
      <c r="K34" s="2"/>
      <c r="M34" s="4"/>
      <c r="N34" s="4"/>
      <c r="P34" s="17" t="str">
        <f t="shared" si="0"/>
        <v/>
      </c>
      <c r="Q34" s="17" t="str">
        <f t="shared" si="1"/>
        <v/>
      </c>
      <c r="R34" s="17" t="str">
        <f t="shared" si="2"/>
        <v/>
      </c>
      <c r="S34" s="17" t="str">
        <f t="shared" si="3"/>
        <v/>
      </c>
    </row>
    <row r="35" spans="1:19" thickBot="1" x14ac:dyDescent="0.4">
      <c r="A35" s="18" t="s">
        <v>38</v>
      </c>
      <c r="B35" s="26" t="s">
        <v>39</v>
      </c>
      <c r="C35" s="70" t="s">
        <v>24</v>
      </c>
      <c r="D35" s="71"/>
      <c r="E35" s="72"/>
      <c r="F35" s="66"/>
      <c r="G35" s="66"/>
      <c r="H35" s="66"/>
      <c r="I35" s="70" t="s">
        <v>25</v>
      </c>
      <c r="J35" s="71"/>
      <c r="K35" s="72"/>
      <c r="L35" s="27" t="s">
        <v>38</v>
      </c>
      <c r="M35" s="22" t="s">
        <v>39</v>
      </c>
      <c r="N35" s="4"/>
      <c r="P35" s="17" t="str">
        <f t="shared" si="0"/>
        <v/>
      </c>
      <c r="Q35" s="17" t="str">
        <f t="shared" si="1"/>
        <v/>
      </c>
      <c r="R35" s="17" t="str">
        <f t="shared" si="2"/>
        <v/>
      </c>
      <c r="S35" s="17" t="str">
        <f t="shared" si="3"/>
        <v/>
      </c>
    </row>
    <row r="36" spans="1:19" ht="14.5" x14ac:dyDescent="0.35">
      <c r="A36" s="34"/>
      <c r="B36" s="35"/>
      <c r="C36" s="77" t="s">
        <v>11</v>
      </c>
      <c r="D36" s="75"/>
      <c r="E36" s="19">
        <v>10</v>
      </c>
      <c r="F36" s="66"/>
      <c r="G36" s="66"/>
      <c r="H36" s="66"/>
      <c r="I36" s="23">
        <v>15</v>
      </c>
      <c r="J36" s="75" t="s">
        <v>20</v>
      </c>
      <c r="K36" s="76"/>
      <c r="L36" s="34"/>
      <c r="M36" s="43"/>
      <c r="N36" s="4"/>
      <c r="P36" s="17" t="str">
        <f t="shared" si="0"/>
        <v/>
      </c>
      <c r="Q36" s="17" t="str">
        <f t="shared" si="1"/>
        <v/>
      </c>
      <c r="R36" s="17" t="str">
        <f t="shared" si="2"/>
        <v/>
      </c>
      <c r="S36" s="17" t="str">
        <f t="shared" si="3"/>
        <v/>
      </c>
    </row>
    <row r="37" spans="1:19" ht="14.5" x14ac:dyDescent="0.35">
      <c r="A37" s="34"/>
      <c r="B37" s="35"/>
      <c r="C37" s="77" t="s">
        <v>13</v>
      </c>
      <c r="D37" s="75"/>
      <c r="E37" s="19">
        <v>10</v>
      </c>
      <c r="F37" s="66"/>
      <c r="G37" s="66"/>
      <c r="H37" s="66"/>
      <c r="I37" s="23">
        <v>50</v>
      </c>
      <c r="J37" s="75" t="s">
        <v>26</v>
      </c>
      <c r="K37" s="76"/>
      <c r="L37" s="34"/>
      <c r="M37" s="43"/>
      <c r="N37" s="4"/>
      <c r="P37" s="17" t="str">
        <f t="shared" si="0"/>
        <v/>
      </c>
      <c r="Q37" s="17" t="str">
        <f t="shared" si="1"/>
        <v/>
      </c>
      <c r="R37" s="17" t="str">
        <f t="shared" si="2"/>
        <v/>
      </c>
      <c r="S37" s="17" t="str">
        <f t="shared" si="3"/>
        <v/>
      </c>
    </row>
    <row r="38" spans="1:19" ht="14.5" x14ac:dyDescent="0.35">
      <c r="A38" s="34"/>
      <c r="B38" s="35"/>
      <c r="C38" s="77" t="s">
        <v>22</v>
      </c>
      <c r="D38" s="75"/>
      <c r="E38" s="19">
        <v>15</v>
      </c>
      <c r="F38" s="66"/>
      <c r="G38" s="66"/>
      <c r="H38" s="66"/>
      <c r="I38" s="24">
        <v>15</v>
      </c>
      <c r="J38" s="75" t="s">
        <v>27</v>
      </c>
      <c r="K38" s="76"/>
      <c r="L38" s="34"/>
      <c r="M38" s="43"/>
      <c r="N38" s="4"/>
      <c r="P38" s="17" t="str">
        <f t="shared" si="0"/>
        <v/>
      </c>
      <c r="Q38" s="17" t="str">
        <f t="shared" si="1"/>
        <v/>
      </c>
      <c r="R38" s="17" t="str">
        <f t="shared" si="2"/>
        <v/>
      </c>
      <c r="S38" s="17" t="str">
        <f t="shared" si="3"/>
        <v/>
      </c>
    </row>
    <row r="39" spans="1:19" ht="14.5" x14ac:dyDescent="0.35">
      <c r="A39" s="34"/>
      <c r="B39" s="35"/>
      <c r="C39" s="75" t="s">
        <v>23</v>
      </c>
      <c r="D39" s="75"/>
      <c r="E39" s="19">
        <v>15</v>
      </c>
      <c r="F39" s="2"/>
      <c r="I39" s="23">
        <v>15</v>
      </c>
      <c r="J39" s="75" t="s">
        <v>28</v>
      </c>
      <c r="K39" s="76"/>
      <c r="L39" s="34"/>
      <c r="M39" s="43"/>
      <c r="N39" s="4"/>
      <c r="P39" s="17" t="str">
        <f t="shared" si="0"/>
        <v/>
      </c>
      <c r="Q39" s="17" t="str">
        <f t="shared" si="1"/>
        <v/>
      </c>
      <c r="R39" s="17" t="str">
        <f t="shared" si="2"/>
        <v/>
      </c>
      <c r="S39" s="17" t="str">
        <f t="shared" si="3"/>
        <v/>
      </c>
    </row>
    <row r="40" spans="1:19" ht="14.5" x14ac:dyDescent="0.35">
      <c r="A40" s="34"/>
      <c r="B40" s="35"/>
      <c r="C40" s="77" t="s">
        <v>29</v>
      </c>
      <c r="D40" s="75"/>
      <c r="E40" s="19">
        <v>15</v>
      </c>
      <c r="F40" s="2"/>
      <c r="I40" s="23">
        <v>15</v>
      </c>
      <c r="J40" s="67" t="s">
        <v>29</v>
      </c>
      <c r="K40" s="68"/>
      <c r="L40" s="34"/>
      <c r="M40" s="43"/>
      <c r="N40" s="4"/>
      <c r="P40" s="17" t="str">
        <f t="shared" si="0"/>
        <v/>
      </c>
      <c r="Q40" s="17" t="str">
        <f t="shared" si="1"/>
        <v/>
      </c>
      <c r="R40" s="17" t="str">
        <f t="shared" si="2"/>
        <v/>
      </c>
      <c r="S40" s="17" t="str">
        <f t="shared" si="3"/>
        <v/>
      </c>
    </row>
    <row r="41" spans="1:19" ht="15.75" customHeight="1" thickBot="1" x14ac:dyDescent="0.4">
      <c r="A41" s="36"/>
      <c r="B41" s="37"/>
      <c r="C41" s="54" t="s">
        <v>28</v>
      </c>
      <c r="D41" s="55"/>
      <c r="E41" s="20">
        <v>15</v>
      </c>
      <c r="F41" s="2"/>
      <c r="I41" s="25">
        <v>15</v>
      </c>
      <c r="J41" s="55" t="s">
        <v>44</v>
      </c>
      <c r="K41" s="69"/>
      <c r="L41" s="36"/>
      <c r="M41" s="44"/>
      <c r="N41" s="4"/>
      <c r="P41" s="17" t="str">
        <f t="shared" si="0"/>
        <v/>
      </c>
      <c r="Q41" s="17" t="str">
        <f t="shared" si="1"/>
        <v/>
      </c>
      <c r="R41" s="17" t="str">
        <f t="shared" si="2"/>
        <v/>
      </c>
      <c r="S41" s="17" t="str">
        <f t="shared" si="3"/>
        <v/>
      </c>
    </row>
    <row r="42" spans="1:19" thickBot="1" x14ac:dyDescent="0.4">
      <c r="A42" s="18" t="s">
        <v>38</v>
      </c>
      <c r="B42" s="26" t="s">
        <v>39</v>
      </c>
      <c r="C42" s="70" t="s">
        <v>30</v>
      </c>
      <c r="D42" s="71"/>
      <c r="E42" s="72"/>
      <c r="F42" s="2"/>
      <c r="I42" s="70" t="s">
        <v>55</v>
      </c>
      <c r="J42" s="71"/>
      <c r="K42" s="72"/>
      <c r="L42" s="27" t="s">
        <v>38</v>
      </c>
      <c r="M42" s="22" t="s">
        <v>39</v>
      </c>
      <c r="N42" s="4"/>
      <c r="P42" s="17" t="str">
        <f t="shared" si="0"/>
        <v/>
      </c>
      <c r="Q42" s="17" t="str">
        <f t="shared" si="1"/>
        <v/>
      </c>
      <c r="R42" s="17" t="str">
        <f t="shared" si="2"/>
        <v/>
      </c>
      <c r="S42" s="17" t="str">
        <f t="shared" si="3"/>
        <v/>
      </c>
    </row>
    <row r="43" spans="1:19" ht="14.5" x14ac:dyDescent="0.35">
      <c r="A43" s="34"/>
      <c r="B43" s="35"/>
      <c r="C43" s="77" t="s">
        <v>11</v>
      </c>
      <c r="D43" s="75"/>
      <c r="E43" s="19">
        <v>10</v>
      </c>
      <c r="F43" s="2"/>
      <c r="I43" s="23">
        <v>15</v>
      </c>
      <c r="J43" s="75" t="s">
        <v>31</v>
      </c>
      <c r="K43" s="76"/>
      <c r="L43" s="34"/>
      <c r="M43" s="43"/>
      <c r="N43" s="4"/>
      <c r="P43" s="17" t="str">
        <f t="shared" si="0"/>
        <v/>
      </c>
      <c r="Q43" s="17" t="str">
        <f t="shared" si="1"/>
        <v/>
      </c>
      <c r="R43" s="17" t="str">
        <f t="shared" si="2"/>
        <v/>
      </c>
      <c r="S43" s="17" t="str">
        <f t="shared" si="3"/>
        <v/>
      </c>
    </row>
    <row r="44" spans="1:19" ht="14.5" x14ac:dyDescent="0.35">
      <c r="A44" s="34"/>
      <c r="B44" s="35"/>
      <c r="C44" s="77" t="s">
        <v>13</v>
      </c>
      <c r="D44" s="75"/>
      <c r="E44" s="19">
        <v>10</v>
      </c>
      <c r="F44" s="2"/>
      <c r="I44" s="23">
        <v>50</v>
      </c>
      <c r="J44" s="75" t="s">
        <v>32</v>
      </c>
      <c r="K44" s="76"/>
      <c r="L44" s="34"/>
      <c r="M44" s="43"/>
      <c r="N44" s="4"/>
      <c r="P44" s="17" t="str">
        <f t="shared" si="0"/>
        <v/>
      </c>
      <c r="Q44" s="17" t="str">
        <f t="shared" si="1"/>
        <v/>
      </c>
      <c r="R44" s="17" t="str">
        <f t="shared" si="2"/>
        <v/>
      </c>
      <c r="S44" s="17" t="str">
        <f t="shared" si="3"/>
        <v/>
      </c>
    </row>
    <row r="45" spans="1:19" ht="14.5" x14ac:dyDescent="0.35">
      <c r="A45" s="34"/>
      <c r="B45" s="35"/>
      <c r="C45" s="77" t="s">
        <v>22</v>
      </c>
      <c r="D45" s="75"/>
      <c r="E45" s="19">
        <v>15</v>
      </c>
      <c r="F45" s="2"/>
      <c r="I45" s="24">
        <v>15</v>
      </c>
      <c r="J45" s="75" t="s">
        <v>28</v>
      </c>
      <c r="K45" s="76"/>
      <c r="L45" s="34"/>
      <c r="M45" s="43"/>
      <c r="N45" s="4"/>
      <c r="P45" s="17" t="str">
        <f t="shared" si="0"/>
        <v/>
      </c>
      <c r="Q45" s="17" t="str">
        <f t="shared" si="1"/>
        <v/>
      </c>
      <c r="R45" s="17" t="str">
        <f t="shared" si="2"/>
        <v/>
      </c>
      <c r="S45" s="17" t="str">
        <f t="shared" si="3"/>
        <v/>
      </c>
    </row>
    <row r="46" spans="1:19" ht="14.5" x14ac:dyDescent="0.35">
      <c r="A46" s="34"/>
      <c r="B46" s="35"/>
      <c r="C46" s="75" t="s">
        <v>23</v>
      </c>
      <c r="D46" s="75"/>
      <c r="E46" s="19">
        <v>15</v>
      </c>
      <c r="F46" s="2"/>
      <c r="I46" s="23">
        <v>15</v>
      </c>
      <c r="J46" s="75" t="s">
        <v>29</v>
      </c>
      <c r="K46" s="76"/>
      <c r="L46" s="34"/>
      <c r="M46" s="43"/>
      <c r="N46" s="4"/>
      <c r="P46" s="17" t="str">
        <f t="shared" si="0"/>
        <v/>
      </c>
      <c r="Q46" s="17" t="str">
        <f t="shared" si="1"/>
        <v/>
      </c>
      <c r="R46" s="17" t="str">
        <f t="shared" si="2"/>
        <v/>
      </c>
      <c r="S46" s="17" t="str">
        <f t="shared" si="3"/>
        <v/>
      </c>
    </row>
    <row r="47" spans="1:19" ht="14.5" x14ac:dyDescent="0.35">
      <c r="A47" s="34"/>
      <c r="B47" s="35"/>
      <c r="C47" s="77" t="s">
        <v>28</v>
      </c>
      <c r="D47" s="75"/>
      <c r="E47" s="19">
        <v>15</v>
      </c>
      <c r="F47" s="2"/>
      <c r="I47" s="23">
        <v>25</v>
      </c>
      <c r="J47" s="75" t="s">
        <v>33</v>
      </c>
      <c r="K47" s="76"/>
      <c r="L47" s="34"/>
      <c r="M47" s="43"/>
      <c r="N47" s="4"/>
      <c r="P47" s="17" t="str">
        <f t="shared" si="0"/>
        <v/>
      </c>
      <c r="Q47" s="17" t="str">
        <f t="shared" si="1"/>
        <v/>
      </c>
      <c r="R47" s="17" t="str">
        <f t="shared" si="2"/>
        <v/>
      </c>
      <c r="S47" s="17" t="str">
        <f t="shared" si="3"/>
        <v/>
      </c>
    </row>
    <row r="48" spans="1:19" ht="15.75" customHeight="1" thickBot="1" x14ac:dyDescent="0.4">
      <c r="A48" s="36"/>
      <c r="B48" s="37"/>
      <c r="C48" s="54" t="s">
        <v>29</v>
      </c>
      <c r="D48" s="55"/>
      <c r="E48" s="20">
        <v>15</v>
      </c>
      <c r="F48" s="2"/>
      <c r="H48" s="6"/>
      <c r="I48" s="25"/>
      <c r="J48" s="55"/>
      <c r="K48" s="69"/>
      <c r="L48" s="36"/>
      <c r="M48" s="44"/>
      <c r="N48" s="4"/>
      <c r="P48" s="17" t="str">
        <f t="shared" si="0"/>
        <v/>
      </c>
      <c r="Q48" s="17" t="str">
        <f t="shared" si="1"/>
        <v/>
      </c>
      <c r="R48" s="17" t="str">
        <f t="shared" si="2"/>
        <v/>
      </c>
      <c r="S48" s="17" t="str">
        <f t="shared" si="3"/>
        <v/>
      </c>
    </row>
    <row r="49" spans="1:19" ht="14.5" x14ac:dyDescent="0.35">
      <c r="G49" s="62" t="s">
        <v>38</v>
      </c>
      <c r="H49" s="63"/>
      <c r="I49" s="64" t="s">
        <v>39</v>
      </c>
      <c r="J49" s="65"/>
      <c r="L49" s="64" t="s">
        <v>35</v>
      </c>
      <c r="M49" s="65"/>
      <c r="N49" s="4" t="s">
        <v>34</v>
      </c>
      <c r="O49" s="10" t="str">
        <f>IF(E50&gt;0,E50*15,"")</f>
        <v/>
      </c>
      <c r="P49" s="17">
        <f>SUM(P20:P48)</f>
        <v>0</v>
      </c>
      <c r="Q49" s="17">
        <f t="shared" ref="Q49:S49" si="4">SUM(Q20:Q48)</f>
        <v>0</v>
      </c>
      <c r="R49" s="17">
        <f t="shared" si="4"/>
        <v>0</v>
      </c>
      <c r="S49" s="17">
        <f t="shared" si="4"/>
        <v>0</v>
      </c>
    </row>
    <row r="50" spans="1:19" ht="15.75" customHeight="1" x14ac:dyDescent="0.35">
      <c r="A50" s="56" t="s">
        <v>49</v>
      </c>
      <c r="B50" s="56"/>
      <c r="C50" s="56"/>
      <c r="D50" s="58"/>
      <c r="E50" s="40"/>
      <c r="G50" s="60">
        <f>SUM(P49,R49)</f>
        <v>0</v>
      </c>
      <c r="H50" s="61"/>
      <c r="I50" s="60">
        <f>SUM(Q49,S49)</f>
        <v>0</v>
      </c>
      <c r="J50" s="61"/>
      <c r="L50" s="60">
        <f>SUM(G50,I50,O49,O50,O51)</f>
        <v>0</v>
      </c>
      <c r="M50" s="61"/>
      <c r="N50" s="4" t="s">
        <v>36</v>
      </c>
      <c r="O50" s="29" t="str">
        <f>IF(E51&gt;0,E51*20,"")</f>
        <v/>
      </c>
    </row>
    <row r="51" spans="1:19" ht="15" customHeight="1" x14ac:dyDescent="0.35">
      <c r="A51" s="56" t="s">
        <v>56</v>
      </c>
      <c r="B51" s="56"/>
      <c r="C51" s="56"/>
      <c r="D51" s="57"/>
      <c r="E51" s="41"/>
      <c r="F51" s="11"/>
      <c r="G51" s="61"/>
      <c r="H51" s="61"/>
      <c r="I51" s="61"/>
      <c r="J51" s="61"/>
      <c r="K51" s="42"/>
      <c r="L51" s="61"/>
      <c r="M51" s="61"/>
      <c r="N51" s="28" t="s">
        <v>45</v>
      </c>
      <c r="O51" s="30" t="str">
        <f>IF(C5="","",5)</f>
        <v/>
      </c>
    </row>
    <row r="52" spans="1:19" ht="15.5" x14ac:dyDescent="0.35">
      <c r="A52" s="73" t="s">
        <v>54</v>
      </c>
      <c r="B52" s="73"/>
      <c r="C52" s="73"/>
      <c r="D52" s="73"/>
      <c r="E52" s="73"/>
      <c r="F52" s="74"/>
      <c r="G52" s="79" t="s">
        <v>53</v>
      </c>
      <c r="H52" s="79"/>
      <c r="I52" s="79"/>
      <c r="J52" s="79"/>
      <c r="K52" s="79"/>
      <c r="L52" s="79"/>
      <c r="M52" s="79"/>
      <c r="N52" s="4"/>
    </row>
    <row r="53" spans="1:19" ht="14.5" x14ac:dyDescent="0.35">
      <c r="K53" s="4"/>
      <c r="M53" s="4"/>
      <c r="N53" s="4"/>
    </row>
    <row r="54" spans="1:19" ht="14.5" x14ac:dyDescent="0.35">
      <c r="K54" s="4"/>
      <c r="M54" s="4"/>
      <c r="N54" s="4"/>
    </row>
    <row r="55" spans="1:19" ht="14.5" x14ac:dyDescent="0.35">
      <c r="K55" s="4"/>
      <c r="M55" s="4"/>
      <c r="N55" s="4"/>
    </row>
    <row r="56" spans="1:19" ht="14.5" x14ac:dyDescent="0.35">
      <c r="K56" s="4"/>
      <c r="M56" s="4"/>
      <c r="N56" s="4"/>
    </row>
    <row r="57" spans="1:19" ht="14.5" x14ac:dyDescent="0.35">
      <c r="K57" s="4"/>
      <c r="M57" s="4"/>
      <c r="N57" s="4"/>
    </row>
    <row r="58" spans="1:19" ht="14.5" x14ac:dyDescent="0.35">
      <c r="K58" s="4"/>
      <c r="M58" s="4"/>
      <c r="N58" s="4"/>
    </row>
    <row r="59" spans="1:19" ht="14.5" x14ac:dyDescent="0.35">
      <c r="K59" s="4"/>
      <c r="M59" s="4"/>
      <c r="N59" s="4"/>
    </row>
    <row r="60" spans="1:19" ht="14.5" x14ac:dyDescent="0.35">
      <c r="K60" s="4"/>
      <c r="M60" s="4"/>
      <c r="N60" s="4"/>
    </row>
    <row r="61" spans="1:19" ht="14.5" x14ac:dyDescent="0.35">
      <c r="K61" s="4"/>
      <c r="M61" s="4"/>
      <c r="N61" s="4"/>
    </row>
    <row r="62" spans="1:19" ht="14.5" x14ac:dyDescent="0.35">
      <c r="K62" s="4"/>
      <c r="M62" s="4"/>
      <c r="N62" s="4"/>
    </row>
    <row r="63" spans="1:19" ht="14.5" x14ac:dyDescent="0.35">
      <c r="K63" s="4"/>
      <c r="M63" s="4"/>
      <c r="N63" s="4"/>
    </row>
    <row r="64" spans="1:19" ht="14.5" x14ac:dyDescent="0.35">
      <c r="K64" s="4"/>
      <c r="M64" s="4"/>
      <c r="N64" s="4"/>
    </row>
    <row r="65" spans="11:14" ht="14.5" x14ac:dyDescent="0.35">
      <c r="K65" s="4"/>
      <c r="M65" s="4"/>
      <c r="N65" s="4"/>
    </row>
    <row r="66" spans="11:14" ht="14.5" x14ac:dyDescent="0.35">
      <c r="K66" s="4"/>
      <c r="M66" s="4"/>
      <c r="N66" s="4"/>
    </row>
    <row r="67" spans="11:14" ht="14.5" x14ac:dyDescent="0.35">
      <c r="K67" s="4"/>
      <c r="M67" s="4"/>
      <c r="N67" s="4"/>
    </row>
    <row r="68" spans="11:14" ht="14.5" x14ac:dyDescent="0.35">
      <c r="K68" s="4"/>
      <c r="M68" s="4"/>
      <c r="N68" s="4"/>
    </row>
    <row r="69" spans="11:14" ht="14.5" x14ac:dyDescent="0.35">
      <c r="K69" s="4"/>
      <c r="M69" s="4"/>
      <c r="N69" s="4"/>
    </row>
    <row r="70" spans="11:14" ht="14.5" x14ac:dyDescent="0.35">
      <c r="K70" s="4"/>
      <c r="M70" s="4"/>
      <c r="N70" s="4"/>
    </row>
    <row r="71" spans="11:14" ht="14.5" x14ac:dyDescent="0.35">
      <c r="K71" s="4"/>
      <c r="M71" s="4"/>
      <c r="N71" s="4"/>
    </row>
    <row r="72" spans="11:14" ht="14.5" x14ac:dyDescent="0.35">
      <c r="K72" s="4"/>
      <c r="M72" s="4"/>
      <c r="N72" s="4"/>
    </row>
    <row r="73" spans="11:14" ht="14.5" x14ac:dyDescent="0.35">
      <c r="K73" s="4"/>
      <c r="M73" s="4"/>
      <c r="N73" s="4"/>
    </row>
    <row r="74" spans="11:14" ht="14.5" x14ac:dyDescent="0.35">
      <c r="K74" s="4"/>
      <c r="M74" s="4"/>
      <c r="N74" s="4"/>
    </row>
    <row r="75" spans="11:14" ht="14.5" x14ac:dyDescent="0.35">
      <c r="K75" s="4"/>
      <c r="M75" s="4"/>
      <c r="N75" s="4"/>
    </row>
    <row r="76" spans="11:14" ht="14.5" x14ac:dyDescent="0.35">
      <c r="K76" s="4"/>
      <c r="M76" s="4"/>
      <c r="N76" s="4"/>
    </row>
    <row r="77" spans="11:14" ht="14.5" x14ac:dyDescent="0.35">
      <c r="K77" s="4"/>
      <c r="M77" s="4"/>
      <c r="N77" s="4"/>
    </row>
    <row r="78" spans="11:14" ht="14.5" x14ac:dyDescent="0.35">
      <c r="K78" s="4"/>
      <c r="M78" s="4"/>
      <c r="N78" s="4"/>
    </row>
    <row r="79" spans="11:14" ht="14.5" x14ac:dyDescent="0.35">
      <c r="K79" s="4"/>
      <c r="M79" s="4"/>
      <c r="N79" s="4"/>
    </row>
    <row r="80" spans="11:14" ht="14.5" x14ac:dyDescent="0.35">
      <c r="K80" s="4"/>
      <c r="M80" s="4"/>
      <c r="N80" s="4"/>
    </row>
    <row r="81" spans="11:14" ht="14.5" x14ac:dyDescent="0.35">
      <c r="K81" s="4"/>
      <c r="M81" s="4"/>
      <c r="N81" s="4"/>
    </row>
    <row r="82" spans="11:14" ht="14.5" x14ac:dyDescent="0.35">
      <c r="K82" s="4"/>
      <c r="M82" s="4"/>
      <c r="N82" s="4"/>
    </row>
    <row r="83" spans="11:14" ht="14.5" x14ac:dyDescent="0.35">
      <c r="K83" s="4"/>
      <c r="M83" s="4"/>
      <c r="N83" s="4"/>
    </row>
    <row r="84" spans="11:14" ht="14.5" x14ac:dyDescent="0.35">
      <c r="K84" s="4"/>
      <c r="M84" s="4"/>
      <c r="N84" s="4"/>
    </row>
    <row r="85" spans="11:14" ht="14.5" x14ac:dyDescent="0.35">
      <c r="K85" s="4"/>
      <c r="M85" s="4"/>
      <c r="N85" s="4"/>
    </row>
    <row r="86" spans="11:14" ht="14.5" x14ac:dyDescent="0.35">
      <c r="K86" s="4"/>
      <c r="M86" s="4"/>
      <c r="N86" s="4"/>
    </row>
    <row r="87" spans="11:14" ht="14.5" x14ac:dyDescent="0.35">
      <c r="K87" s="4"/>
      <c r="M87" s="4"/>
      <c r="N87" s="4"/>
    </row>
    <row r="88" spans="11:14" ht="14.5" x14ac:dyDescent="0.35">
      <c r="K88" s="4"/>
      <c r="M88" s="4"/>
      <c r="N88" s="4"/>
    </row>
    <row r="89" spans="11:14" ht="14.5" x14ac:dyDescent="0.35">
      <c r="K89" s="4"/>
      <c r="M89" s="4"/>
      <c r="N89" s="4"/>
    </row>
    <row r="90" spans="11:14" ht="14.5" x14ac:dyDescent="0.35">
      <c r="K90" s="4"/>
      <c r="M90" s="4"/>
      <c r="N90" s="4"/>
    </row>
    <row r="91" spans="11:14" ht="14.5" x14ac:dyDescent="0.35">
      <c r="K91" s="4"/>
      <c r="M91" s="4"/>
      <c r="N91" s="4"/>
    </row>
    <row r="92" spans="11:14" ht="14.5" x14ac:dyDescent="0.35">
      <c r="K92" s="4"/>
      <c r="M92" s="4"/>
      <c r="N92" s="4"/>
    </row>
    <row r="93" spans="11:14" ht="14.5" x14ac:dyDescent="0.35">
      <c r="K93" s="4"/>
      <c r="M93" s="4"/>
      <c r="N93" s="4"/>
    </row>
    <row r="94" spans="11:14" ht="14.5" x14ac:dyDescent="0.35">
      <c r="K94" s="4"/>
      <c r="M94" s="4"/>
      <c r="N94" s="4"/>
    </row>
    <row r="95" spans="11:14" ht="14.5" x14ac:dyDescent="0.35">
      <c r="K95" s="4"/>
      <c r="M95" s="4"/>
      <c r="N95" s="4"/>
    </row>
    <row r="96" spans="11:14" ht="14.5" x14ac:dyDescent="0.35">
      <c r="K96" s="4"/>
      <c r="M96" s="4"/>
      <c r="N96" s="4"/>
    </row>
    <row r="97" spans="11:14" ht="14.5" x14ac:dyDescent="0.35">
      <c r="K97" s="4"/>
      <c r="M97" s="4"/>
      <c r="N97" s="4"/>
    </row>
    <row r="98" spans="11:14" ht="14.5" x14ac:dyDescent="0.35">
      <c r="K98" s="4"/>
      <c r="M98" s="4"/>
      <c r="N98" s="4"/>
    </row>
    <row r="99" spans="11:14" ht="14.5" x14ac:dyDescent="0.35">
      <c r="K99" s="4"/>
      <c r="M99" s="4"/>
      <c r="N99" s="4"/>
    </row>
    <row r="100" spans="11:14" ht="14.5" x14ac:dyDescent="0.35">
      <c r="K100" s="4"/>
      <c r="M100" s="4"/>
      <c r="N100" s="4"/>
    </row>
    <row r="101" spans="11:14" ht="14.5" x14ac:dyDescent="0.35">
      <c r="K101" s="4"/>
      <c r="M101" s="4"/>
      <c r="N101" s="4"/>
    </row>
    <row r="102" spans="11:14" ht="14.5" x14ac:dyDescent="0.35">
      <c r="K102" s="4"/>
      <c r="M102" s="4"/>
      <c r="N102" s="4"/>
    </row>
    <row r="103" spans="11:14" ht="14.5" x14ac:dyDescent="0.35">
      <c r="K103" s="4"/>
      <c r="M103" s="4"/>
      <c r="N103" s="4"/>
    </row>
    <row r="104" spans="11:14" ht="14.5" x14ac:dyDescent="0.35">
      <c r="K104" s="4"/>
      <c r="M104" s="4"/>
      <c r="N104" s="4"/>
    </row>
    <row r="105" spans="11:14" ht="14.5" x14ac:dyDescent="0.35">
      <c r="K105" s="4"/>
      <c r="M105" s="4"/>
      <c r="N105" s="4"/>
    </row>
    <row r="106" spans="11:14" ht="14.5" x14ac:dyDescent="0.35">
      <c r="K106" s="4"/>
      <c r="M106" s="4"/>
      <c r="N106" s="4"/>
    </row>
    <row r="107" spans="11:14" ht="14.5" x14ac:dyDescent="0.35">
      <c r="K107" s="4"/>
      <c r="M107" s="4"/>
      <c r="N107" s="4"/>
    </row>
    <row r="108" spans="11:14" ht="14.5" x14ac:dyDescent="0.35">
      <c r="K108" s="4"/>
      <c r="M108" s="4"/>
      <c r="N108" s="4"/>
    </row>
    <row r="109" spans="11:14" ht="14.5" x14ac:dyDescent="0.35">
      <c r="K109" s="4"/>
      <c r="M109" s="4"/>
      <c r="N109" s="4"/>
    </row>
    <row r="110" spans="11:14" ht="14.5" x14ac:dyDescent="0.35">
      <c r="K110" s="4"/>
      <c r="M110" s="4"/>
      <c r="N110" s="4"/>
    </row>
    <row r="111" spans="11:14" ht="14.5" x14ac:dyDescent="0.35">
      <c r="K111" s="4"/>
      <c r="M111" s="4"/>
      <c r="N111" s="4"/>
    </row>
    <row r="112" spans="11:14" ht="14.5" x14ac:dyDescent="0.35">
      <c r="K112" s="4"/>
      <c r="M112" s="4"/>
      <c r="N112" s="4"/>
    </row>
    <row r="113" spans="11:14" ht="14.5" x14ac:dyDescent="0.35">
      <c r="K113" s="4"/>
      <c r="M113" s="4"/>
      <c r="N113" s="4"/>
    </row>
    <row r="114" spans="11:14" ht="14.5" x14ac:dyDescent="0.35">
      <c r="K114" s="4"/>
      <c r="M114" s="4"/>
      <c r="N114" s="4"/>
    </row>
    <row r="115" spans="11:14" ht="14.5" x14ac:dyDescent="0.35">
      <c r="K115" s="4"/>
      <c r="M115" s="4"/>
      <c r="N115" s="4"/>
    </row>
    <row r="116" spans="11:14" ht="14.5" x14ac:dyDescent="0.35">
      <c r="K116" s="4"/>
      <c r="M116" s="4"/>
      <c r="N116" s="4"/>
    </row>
    <row r="117" spans="11:14" ht="14.5" x14ac:dyDescent="0.35">
      <c r="K117" s="4"/>
      <c r="M117" s="4"/>
      <c r="N117" s="4"/>
    </row>
    <row r="118" spans="11:14" ht="14.5" x14ac:dyDescent="0.35">
      <c r="K118" s="4"/>
      <c r="M118" s="4"/>
      <c r="N118" s="4"/>
    </row>
    <row r="119" spans="11:14" ht="14.5" x14ac:dyDescent="0.35">
      <c r="K119" s="4"/>
      <c r="M119" s="4"/>
      <c r="N119" s="4"/>
    </row>
    <row r="120" spans="11:14" ht="14.5" x14ac:dyDescent="0.35">
      <c r="K120" s="4"/>
      <c r="M120" s="4"/>
      <c r="N120" s="4"/>
    </row>
    <row r="121" spans="11:14" ht="14.5" x14ac:dyDescent="0.35">
      <c r="K121" s="4"/>
      <c r="M121" s="4"/>
      <c r="N121" s="4"/>
    </row>
    <row r="122" spans="11:14" ht="14.5" x14ac:dyDescent="0.35">
      <c r="K122" s="4"/>
      <c r="M122" s="4"/>
      <c r="N122" s="4"/>
    </row>
    <row r="123" spans="11:14" ht="14.5" x14ac:dyDescent="0.35">
      <c r="K123" s="4"/>
      <c r="M123" s="4"/>
      <c r="N123" s="4"/>
    </row>
    <row r="124" spans="11:14" ht="14.5" x14ac:dyDescent="0.35">
      <c r="K124" s="4"/>
      <c r="M124" s="4"/>
      <c r="N124" s="4"/>
    </row>
    <row r="125" spans="11:14" ht="14.5" x14ac:dyDescent="0.35">
      <c r="K125" s="4"/>
      <c r="M125" s="4"/>
      <c r="N125" s="4"/>
    </row>
    <row r="126" spans="11:14" ht="14.5" x14ac:dyDescent="0.35">
      <c r="K126" s="4"/>
      <c r="M126" s="4"/>
      <c r="N126" s="4"/>
    </row>
    <row r="127" spans="11:14" ht="14.5" x14ac:dyDescent="0.35">
      <c r="K127" s="4"/>
      <c r="M127" s="4"/>
      <c r="N127" s="4"/>
    </row>
    <row r="128" spans="11:14" ht="14.5" x14ac:dyDescent="0.35">
      <c r="K128" s="4"/>
      <c r="M128" s="4"/>
      <c r="N128" s="4"/>
    </row>
    <row r="129" spans="11:14" ht="14.5" x14ac:dyDescent="0.35">
      <c r="K129" s="4"/>
      <c r="M129" s="4"/>
      <c r="N129" s="4"/>
    </row>
    <row r="130" spans="11:14" ht="14.5" x14ac:dyDescent="0.35">
      <c r="K130" s="4"/>
      <c r="M130" s="4"/>
      <c r="N130" s="4"/>
    </row>
    <row r="131" spans="11:14" ht="14.5" x14ac:dyDescent="0.35">
      <c r="K131" s="4"/>
      <c r="M131" s="4"/>
      <c r="N131" s="4"/>
    </row>
    <row r="132" spans="11:14" ht="14.5" x14ac:dyDescent="0.35">
      <c r="K132" s="4"/>
      <c r="M132" s="4"/>
      <c r="N132" s="4"/>
    </row>
    <row r="133" spans="11:14" ht="14.5" x14ac:dyDescent="0.35">
      <c r="K133" s="4"/>
      <c r="M133" s="4"/>
      <c r="N133" s="4"/>
    </row>
    <row r="134" spans="11:14" ht="14.5" x14ac:dyDescent="0.35">
      <c r="K134" s="4"/>
      <c r="M134" s="4"/>
      <c r="N134" s="4"/>
    </row>
    <row r="135" spans="11:14" ht="14.5" x14ac:dyDescent="0.35">
      <c r="K135" s="4"/>
      <c r="M135" s="4"/>
      <c r="N135" s="4"/>
    </row>
    <row r="136" spans="11:14" ht="14.5" x14ac:dyDescent="0.35">
      <c r="K136" s="4"/>
      <c r="M136" s="4"/>
      <c r="N136" s="4"/>
    </row>
    <row r="137" spans="11:14" ht="14.5" x14ac:dyDescent="0.35">
      <c r="K137" s="4"/>
      <c r="M137" s="4"/>
      <c r="N137" s="4"/>
    </row>
    <row r="138" spans="11:14" ht="14.5" x14ac:dyDescent="0.35">
      <c r="K138" s="4"/>
      <c r="M138" s="4"/>
      <c r="N138" s="4"/>
    </row>
    <row r="139" spans="11:14" ht="14.5" x14ac:dyDescent="0.35">
      <c r="K139" s="4"/>
      <c r="M139" s="4"/>
      <c r="N139" s="4"/>
    </row>
    <row r="140" spans="11:14" ht="14.5" x14ac:dyDescent="0.35">
      <c r="K140" s="4"/>
      <c r="M140" s="4"/>
      <c r="N140" s="4"/>
    </row>
    <row r="141" spans="11:14" ht="14.5" x14ac:dyDescent="0.35">
      <c r="K141" s="4"/>
      <c r="M141" s="4"/>
      <c r="N141" s="4"/>
    </row>
    <row r="142" spans="11:14" ht="14.5" x14ac:dyDescent="0.35">
      <c r="K142" s="4"/>
      <c r="M142" s="4"/>
      <c r="N142" s="4"/>
    </row>
    <row r="143" spans="11:14" ht="14.5" x14ac:dyDescent="0.35">
      <c r="K143" s="4"/>
      <c r="M143" s="4"/>
      <c r="N143" s="4"/>
    </row>
    <row r="144" spans="11:14" ht="14.5" x14ac:dyDescent="0.35">
      <c r="K144" s="4"/>
      <c r="M144" s="4"/>
      <c r="N144" s="4"/>
    </row>
    <row r="145" spans="11:14" ht="14.5" x14ac:dyDescent="0.35">
      <c r="K145" s="4"/>
      <c r="M145" s="4"/>
      <c r="N145" s="4"/>
    </row>
    <row r="146" spans="11:14" ht="14.5" x14ac:dyDescent="0.35">
      <c r="K146" s="4"/>
      <c r="M146" s="4"/>
      <c r="N146" s="4"/>
    </row>
    <row r="147" spans="11:14" ht="14.5" x14ac:dyDescent="0.35">
      <c r="K147" s="4"/>
      <c r="M147" s="4"/>
      <c r="N147" s="4"/>
    </row>
    <row r="148" spans="11:14" ht="14.5" x14ac:dyDescent="0.35">
      <c r="K148" s="4"/>
      <c r="M148" s="4"/>
      <c r="N148" s="4"/>
    </row>
    <row r="149" spans="11:14" ht="14.5" x14ac:dyDescent="0.35">
      <c r="K149" s="4"/>
      <c r="M149" s="4"/>
      <c r="N149" s="4"/>
    </row>
    <row r="150" spans="11:14" ht="14.5" x14ac:dyDescent="0.35">
      <c r="K150" s="4"/>
      <c r="M150" s="4"/>
      <c r="N150" s="4"/>
    </row>
    <row r="151" spans="11:14" ht="14.5" x14ac:dyDescent="0.35">
      <c r="K151" s="4"/>
      <c r="M151" s="4"/>
      <c r="N151" s="4"/>
    </row>
    <row r="152" spans="11:14" ht="14.5" x14ac:dyDescent="0.35">
      <c r="K152" s="4"/>
      <c r="M152" s="4"/>
      <c r="N152" s="4"/>
    </row>
    <row r="153" spans="11:14" ht="14.5" x14ac:dyDescent="0.35">
      <c r="K153" s="4"/>
      <c r="M153" s="4"/>
      <c r="N153" s="4"/>
    </row>
    <row r="154" spans="11:14" ht="14.5" x14ac:dyDescent="0.35">
      <c r="K154" s="4"/>
      <c r="M154" s="4"/>
      <c r="N154" s="4"/>
    </row>
    <row r="155" spans="11:14" ht="14.5" x14ac:dyDescent="0.35">
      <c r="K155" s="4"/>
      <c r="M155" s="4"/>
      <c r="N155" s="4"/>
    </row>
    <row r="156" spans="11:14" ht="14.5" x14ac:dyDescent="0.35">
      <c r="K156" s="4"/>
      <c r="M156" s="4"/>
      <c r="N156" s="4"/>
    </row>
    <row r="157" spans="11:14" ht="14.5" x14ac:dyDescent="0.35">
      <c r="K157" s="4"/>
      <c r="M157" s="4"/>
      <c r="N157" s="4"/>
    </row>
    <row r="158" spans="11:14" ht="14.5" x14ac:dyDescent="0.35">
      <c r="K158" s="4"/>
      <c r="M158" s="4"/>
      <c r="N158" s="4"/>
    </row>
    <row r="159" spans="11:14" ht="14.5" x14ac:dyDescent="0.35">
      <c r="K159" s="4"/>
      <c r="M159" s="4"/>
      <c r="N159" s="4"/>
    </row>
    <row r="160" spans="11:14" ht="14.5" x14ac:dyDescent="0.35">
      <c r="K160" s="4"/>
      <c r="M160" s="4"/>
      <c r="N160" s="4"/>
    </row>
    <row r="161" spans="11:14" ht="14.5" x14ac:dyDescent="0.35">
      <c r="K161" s="4"/>
      <c r="M161" s="4"/>
      <c r="N161" s="4"/>
    </row>
    <row r="162" spans="11:14" ht="14.5" x14ac:dyDescent="0.35">
      <c r="K162" s="4"/>
      <c r="M162" s="4"/>
      <c r="N162" s="4"/>
    </row>
    <row r="163" spans="11:14" ht="14.5" x14ac:dyDescent="0.35">
      <c r="K163" s="4"/>
      <c r="M163" s="4"/>
      <c r="N163" s="4"/>
    </row>
    <row r="164" spans="11:14" ht="14.5" x14ac:dyDescent="0.35">
      <c r="K164" s="4"/>
      <c r="M164" s="4"/>
      <c r="N164" s="4"/>
    </row>
    <row r="165" spans="11:14" ht="14.5" x14ac:dyDescent="0.35">
      <c r="K165" s="4"/>
      <c r="M165" s="4"/>
      <c r="N165" s="4"/>
    </row>
    <row r="166" spans="11:14" ht="14.5" x14ac:dyDescent="0.35">
      <c r="K166" s="4"/>
      <c r="M166" s="4"/>
      <c r="N166" s="4"/>
    </row>
    <row r="167" spans="11:14" ht="14.5" x14ac:dyDescent="0.35">
      <c r="K167" s="4"/>
      <c r="M167" s="4"/>
      <c r="N167" s="4"/>
    </row>
    <row r="168" spans="11:14" ht="14.5" x14ac:dyDescent="0.35">
      <c r="K168" s="4"/>
      <c r="M168" s="4"/>
      <c r="N168" s="4"/>
    </row>
    <row r="169" spans="11:14" ht="14.5" x14ac:dyDescent="0.35">
      <c r="K169" s="4"/>
      <c r="M169" s="4"/>
      <c r="N169" s="4"/>
    </row>
    <row r="170" spans="11:14" ht="14.5" x14ac:dyDescent="0.35">
      <c r="K170" s="4"/>
      <c r="M170" s="4"/>
      <c r="N170" s="4"/>
    </row>
    <row r="171" spans="11:14" ht="14.5" x14ac:dyDescent="0.35">
      <c r="K171" s="4"/>
      <c r="M171" s="4"/>
      <c r="N171" s="4"/>
    </row>
    <row r="172" spans="11:14" ht="14.5" x14ac:dyDescent="0.35">
      <c r="K172" s="4"/>
      <c r="M172" s="4"/>
      <c r="N172" s="4"/>
    </row>
    <row r="173" spans="11:14" ht="14.5" x14ac:dyDescent="0.35">
      <c r="K173" s="4"/>
      <c r="M173" s="4"/>
      <c r="N173" s="4"/>
    </row>
    <row r="174" spans="11:14" ht="14.5" x14ac:dyDescent="0.35">
      <c r="K174" s="4"/>
      <c r="M174" s="4"/>
      <c r="N174" s="4"/>
    </row>
    <row r="175" spans="11:14" ht="14.5" x14ac:dyDescent="0.35">
      <c r="K175" s="4"/>
      <c r="M175" s="4"/>
      <c r="N175" s="4"/>
    </row>
    <row r="176" spans="11:14" ht="14.5" x14ac:dyDescent="0.35">
      <c r="K176" s="4"/>
      <c r="M176" s="4"/>
      <c r="N176" s="4"/>
    </row>
    <row r="177" spans="11:14" ht="14.5" x14ac:dyDescent="0.35">
      <c r="K177" s="4"/>
      <c r="M177" s="4"/>
      <c r="N177" s="4"/>
    </row>
    <row r="178" spans="11:14" ht="14.5" x14ac:dyDescent="0.35">
      <c r="K178" s="4"/>
      <c r="M178" s="4"/>
      <c r="N178" s="4"/>
    </row>
    <row r="179" spans="11:14" ht="14.5" x14ac:dyDescent="0.35">
      <c r="K179" s="4"/>
      <c r="M179" s="4"/>
      <c r="N179" s="4"/>
    </row>
    <row r="180" spans="11:14" ht="14.5" x14ac:dyDescent="0.35">
      <c r="K180" s="4"/>
      <c r="M180" s="4"/>
      <c r="N180" s="4"/>
    </row>
    <row r="181" spans="11:14" ht="14.5" x14ac:dyDescent="0.35">
      <c r="K181" s="4"/>
      <c r="M181" s="4"/>
      <c r="N181" s="4"/>
    </row>
    <row r="182" spans="11:14" ht="14.5" x14ac:dyDescent="0.35">
      <c r="K182" s="4"/>
      <c r="M182" s="4"/>
      <c r="N182" s="4"/>
    </row>
    <row r="183" spans="11:14" ht="14.5" x14ac:dyDescent="0.35">
      <c r="K183" s="4"/>
      <c r="M183" s="4"/>
      <c r="N183" s="4"/>
    </row>
    <row r="184" spans="11:14" ht="14.5" x14ac:dyDescent="0.35">
      <c r="K184" s="4"/>
      <c r="M184" s="4"/>
      <c r="N184" s="4"/>
    </row>
    <row r="185" spans="11:14" ht="14.5" x14ac:dyDescent="0.35">
      <c r="K185" s="4"/>
      <c r="M185" s="4"/>
      <c r="N185" s="4"/>
    </row>
    <row r="186" spans="11:14" ht="14.5" x14ac:dyDescent="0.35">
      <c r="K186" s="4"/>
      <c r="M186" s="4"/>
      <c r="N186" s="4"/>
    </row>
    <row r="187" spans="11:14" ht="14.5" x14ac:dyDescent="0.35">
      <c r="K187" s="4"/>
      <c r="M187" s="4"/>
      <c r="N187" s="4"/>
    </row>
    <row r="188" spans="11:14" ht="14.5" x14ac:dyDescent="0.35">
      <c r="K188" s="4"/>
      <c r="M188" s="4"/>
      <c r="N188" s="4"/>
    </row>
    <row r="189" spans="11:14" ht="14.5" x14ac:dyDescent="0.35">
      <c r="K189" s="4"/>
      <c r="M189" s="4"/>
      <c r="N189" s="4"/>
    </row>
    <row r="190" spans="11:14" ht="14.5" x14ac:dyDescent="0.35">
      <c r="K190" s="4"/>
      <c r="M190" s="4"/>
      <c r="N190" s="4"/>
    </row>
    <row r="191" spans="11:14" ht="14.5" x14ac:dyDescent="0.35">
      <c r="K191" s="4"/>
      <c r="M191" s="4"/>
      <c r="N191" s="4"/>
    </row>
    <row r="192" spans="11:14" ht="14.5" x14ac:dyDescent="0.35">
      <c r="K192" s="4"/>
      <c r="M192" s="4"/>
      <c r="N192" s="4"/>
    </row>
    <row r="193" spans="11:14" ht="14.5" x14ac:dyDescent="0.35">
      <c r="K193" s="4"/>
      <c r="M193" s="4"/>
      <c r="N193" s="4"/>
    </row>
    <row r="194" spans="11:14" ht="14.5" x14ac:dyDescent="0.35">
      <c r="K194" s="4"/>
      <c r="M194" s="4"/>
      <c r="N194" s="4"/>
    </row>
    <row r="195" spans="11:14" ht="14.5" x14ac:dyDescent="0.35">
      <c r="K195" s="4"/>
      <c r="M195" s="4"/>
      <c r="N195" s="4"/>
    </row>
    <row r="196" spans="11:14" ht="14.5" x14ac:dyDescent="0.35">
      <c r="K196" s="4"/>
      <c r="M196" s="4"/>
      <c r="N196" s="4"/>
    </row>
    <row r="197" spans="11:14" ht="14.5" x14ac:dyDescent="0.35">
      <c r="K197" s="4"/>
      <c r="M197" s="4"/>
      <c r="N197" s="4"/>
    </row>
    <row r="198" spans="11:14" ht="14.5" x14ac:dyDescent="0.35">
      <c r="K198" s="4"/>
      <c r="M198" s="4"/>
      <c r="N198" s="4"/>
    </row>
    <row r="199" spans="11:14" ht="14.5" x14ac:dyDescent="0.35">
      <c r="K199" s="4"/>
      <c r="M199" s="4"/>
      <c r="N199" s="4"/>
    </row>
    <row r="200" spans="11:14" ht="14.5" x14ac:dyDescent="0.35">
      <c r="K200" s="4"/>
      <c r="M200" s="4"/>
      <c r="N200" s="4"/>
    </row>
    <row r="201" spans="11:14" ht="14.5" x14ac:dyDescent="0.35">
      <c r="K201" s="4"/>
      <c r="M201" s="4"/>
      <c r="N201" s="4"/>
    </row>
    <row r="202" spans="11:14" ht="14.5" x14ac:dyDescent="0.35">
      <c r="K202" s="4"/>
      <c r="M202" s="4"/>
      <c r="N202" s="4"/>
    </row>
    <row r="203" spans="11:14" ht="14.5" x14ac:dyDescent="0.35">
      <c r="K203" s="4"/>
      <c r="M203" s="4"/>
      <c r="N203" s="4"/>
    </row>
    <row r="204" spans="11:14" ht="14.5" x14ac:dyDescent="0.35">
      <c r="K204" s="4"/>
      <c r="M204" s="4"/>
      <c r="N204" s="4"/>
    </row>
    <row r="205" spans="11:14" ht="14.5" x14ac:dyDescent="0.35">
      <c r="K205" s="4"/>
      <c r="M205" s="4"/>
      <c r="N205" s="4"/>
    </row>
    <row r="206" spans="11:14" ht="14.5" x14ac:dyDescent="0.35">
      <c r="K206" s="4"/>
      <c r="M206" s="4"/>
      <c r="N206" s="4"/>
    </row>
    <row r="207" spans="11:14" ht="14.5" x14ac:dyDescent="0.35">
      <c r="K207" s="4"/>
      <c r="M207" s="4"/>
      <c r="N207" s="4"/>
    </row>
    <row r="208" spans="11:14" ht="14.5" x14ac:dyDescent="0.35">
      <c r="K208" s="4"/>
      <c r="M208" s="4"/>
      <c r="N208" s="4"/>
    </row>
    <row r="209" spans="11:14" ht="14.5" x14ac:dyDescent="0.35">
      <c r="K209" s="4"/>
      <c r="M209" s="4"/>
      <c r="N209" s="4"/>
    </row>
    <row r="210" spans="11:14" ht="14.5" x14ac:dyDescent="0.35">
      <c r="K210" s="4"/>
      <c r="M210" s="4"/>
      <c r="N210" s="4"/>
    </row>
    <row r="211" spans="11:14" ht="14.5" x14ac:dyDescent="0.35">
      <c r="K211" s="4"/>
      <c r="M211" s="4"/>
      <c r="N211" s="4"/>
    </row>
    <row r="212" spans="11:14" ht="14.5" x14ac:dyDescent="0.35">
      <c r="K212" s="4"/>
      <c r="M212" s="4"/>
      <c r="N212" s="4"/>
    </row>
    <row r="213" spans="11:14" ht="14.5" x14ac:dyDescent="0.35">
      <c r="K213" s="4"/>
      <c r="M213" s="4"/>
      <c r="N213" s="4"/>
    </row>
    <row r="214" spans="11:14" ht="14.5" x14ac:dyDescent="0.35">
      <c r="K214" s="4"/>
      <c r="M214" s="4"/>
      <c r="N214" s="4"/>
    </row>
    <row r="215" spans="11:14" ht="14.5" x14ac:dyDescent="0.35">
      <c r="K215" s="4"/>
      <c r="M215" s="4"/>
      <c r="N215" s="4"/>
    </row>
    <row r="216" spans="11:14" ht="14.5" x14ac:dyDescent="0.35">
      <c r="K216" s="4"/>
      <c r="M216" s="4"/>
      <c r="N216" s="4"/>
    </row>
    <row r="217" spans="11:14" ht="14.5" x14ac:dyDescent="0.35">
      <c r="K217" s="4"/>
      <c r="M217" s="4"/>
      <c r="N217" s="4"/>
    </row>
    <row r="218" spans="11:14" ht="14.5" x14ac:dyDescent="0.35">
      <c r="K218" s="4"/>
      <c r="M218" s="4"/>
      <c r="N218" s="4"/>
    </row>
    <row r="219" spans="11:14" ht="14.5" x14ac:dyDescent="0.35">
      <c r="K219" s="4"/>
      <c r="M219" s="4"/>
      <c r="N219" s="4"/>
    </row>
    <row r="220" spans="11:14" ht="14.5" x14ac:dyDescent="0.35">
      <c r="K220" s="4"/>
      <c r="M220" s="4"/>
      <c r="N220" s="4"/>
    </row>
    <row r="221" spans="11:14" ht="14.5" x14ac:dyDescent="0.35">
      <c r="K221" s="4"/>
      <c r="M221" s="4"/>
      <c r="N221" s="4"/>
    </row>
    <row r="222" spans="11:14" ht="14.5" x14ac:dyDescent="0.35">
      <c r="K222" s="4"/>
      <c r="M222" s="4"/>
      <c r="N222" s="4"/>
    </row>
    <row r="223" spans="11:14" ht="14.5" x14ac:dyDescent="0.35">
      <c r="K223" s="4"/>
      <c r="M223" s="4"/>
      <c r="N223" s="4"/>
    </row>
    <row r="224" spans="11:14" ht="14.5" x14ac:dyDescent="0.35">
      <c r="K224" s="4"/>
      <c r="M224" s="4"/>
      <c r="N224" s="4"/>
    </row>
    <row r="225" spans="11:14" ht="14.5" x14ac:dyDescent="0.35">
      <c r="K225" s="4"/>
      <c r="M225" s="4"/>
      <c r="N225" s="4"/>
    </row>
    <row r="226" spans="11:14" ht="14.5" x14ac:dyDescent="0.35">
      <c r="K226" s="4"/>
      <c r="M226" s="4"/>
      <c r="N226" s="4"/>
    </row>
    <row r="227" spans="11:14" ht="14.5" x14ac:dyDescent="0.35">
      <c r="K227" s="4"/>
      <c r="M227" s="4"/>
      <c r="N227" s="4"/>
    </row>
    <row r="228" spans="11:14" ht="14.5" x14ac:dyDescent="0.35">
      <c r="K228" s="4"/>
      <c r="M228" s="4"/>
      <c r="N228" s="4"/>
    </row>
    <row r="229" spans="11:14" ht="14.5" x14ac:dyDescent="0.35">
      <c r="K229" s="4"/>
      <c r="M229" s="4"/>
      <c r="N229" s="4"/>
    </row>
    <row r="230" spans="11:14" ht="14.5" x14ac:dyDescent="0.35">
      <c r="K230" s="4"/>
      <c r="M230" s="4"/>
      <c r="N230" s="4"/>
    </row>
    <row r="231" spans="11:14" ht="14.5" x14ac:dyDescent="0.35">
      <c r="K231" s="4"/>
      <c r="M231" s="4"/>
      <c r="N231" s="4"/>
    </row>
    <row r="232" spans="11:14" ht="14.5" x14ac:dyDescent="0.35">
      <c r="K232" s="4"/>
      <c r="M232" s="4"/>
      <c r="N232" s="4"/>
    </row>
    <row r="233" spans="11:14" ht="14.5" x14ac:dyDescent="0.35">
      <c r="K233" s="4"/>
      <c r="M233" s="4"/>
      <c r="N233" s="4"/>
    </row>
    <row r="234" spans="11:14" ht="14.5" x14ac:dyDescent="0.35">
      <c r="K234" s="4"/>
      <c r="M234" s="4"/>
      <c r="N234" s="4"/>
    </row>
    <row r="235" spans="11:14" ht="14.5" x14ac:dyDescent="0.35">
      <c r="K235" s="4"/>
      <c r="M235" s="4"/>
      <c r="N235" s="4"/>
    </row>
    <row r="236" spans="11:14" ht="14.5" x14ac:dyDescent="0.35">
      <c r="K236" s="4"/>
      <c r="M236" s="4"/>
      <c r="N236" s="4"/>
    </row>
    <row r="237" spans="11:14" ht="14.5" x14ac:dyDescent="0.35">
      <c r="K237" s="4"/>
      <c r="M237" s="4"/>
      <c r="N237" s="4"/>
    </row>
    <row r="238" spans="11:14" ht="14.5" x14ac:dyDescent="0.35">
      <c r="K238" s="4"/>
      <c r="M238" s="4"/>
      <c r="N238" s="4"/>
    </row>
    <row r="239" spans="11:14" ht="14.5" x14ac:dyDescent="0.35">
      <c r="K239" s="4"/>
      <c r="M239" s="4"/>
      <c r="N239" s="4"/>
    </row>
    <row r="240" spans="11:14" ht="14.5" x14ac:dyDescent="0.35">
      <c r="K240" s="4"/>
      <c r="M240" s="4"/>
      <c r="N240" s="4"/>
    </row>
    <row r="241" spans="11:14" ht="14.5" x14ac:dyDescent="0.35">
      <c r="K241" s="4"/>
      <c r="M241" s="4"/>
      <c r="N241" s="4"/>
    </row>
    <row r="242" spans="11:14" ht="14.5" x14ac:dyDescent="0.35">
      <c r="K242" s="4"/>
      <c r="M242" s="4"/>
      <c r="N242" s="4"/>
    </row>
    <row r="243" spans="11:14" ht="14.5" x14ac:dyDescent="0.35">
      <c r="K243" s="4"/>
      <c r="M243" s="4"/>
      <c r="N243" s="4"/>
    </row>
    <row r="244" spans="11:14" ht="14.5" x14ac:dyDescent="0.35">
      <c r="K244" s="4"/>
      <c r="M244" s="4"/>
      <c r="N244" s="4"/>
    </row>
    <row r="245" spans="11:14" ht="14.5" x14ac:dyDescent="0.35">
      <c r="K245" s="4"/>
      <c r="M245" s="4"/>
      <c r="N245" s="4"/>
    </row>
    <row r="246" spans="11:14" ht="14.5" x14ac:dyDescent="0.35">
      <c r="K246" s="4"/>
      <c r="M246" s="4"/>
      <c r="N246" s="4"/>
    </row>
    <row r="247" spans="11:14" ht="14.5" x14ac:dyDescent="0.35">
      <c r="K247" s="4"/>
      <c r="M247" s="4"/>
      <c r="N247" s="4"/>
    </row>
    <row r="248" spans="11:14" ht="14.5" x14ac:dyDescent="0.35">
      <c r="K248" s="4"/>
      <c r="M248" s="4"/>
      <c r="N248" s="4"/>
    </row>
    <row r="249" spans="11:14" ht="14.5" x14ac:dyDescent="0.35">
      <c r="K249" s="4"/>
      <c r="M249" s="4"/>
      <c r="N249" s="4"/>
    </row>
    <row r="250" spans="11:14" ht="14.5" x14ac:dyDescent="0.35">
      <c r="K250" s="4"/>
      <c r="M250" s="4"/>
      <c r="N250" s="4"/>
    </row>
    <row r="251" spans="11:14" ht="14.5" x14ac:dyDescent="0.35">
      <c r="K251" s="4"/>
      <c r="M251" s="4"/>
      <c r="N251" s="4"/>
    </row>
    <row r="252" spans="11:14" ht="14.5" x14ac:dyDescent="0.35">
      <c r="K252" s="4"/>
      <c r="M252" s="4"/>
      <c r="N252" s="4"/>
    </row>
    <row r="253" spans="11:14" ht="14.5" x14ac:dyDescent="0.35">
      <c r="K253" s="4"/>
      <c r="M253" s="4"/>
      <c r="N253" s="4"/>
    </row>
    <row r="254" spans="11:14" ht="14.5" x14ac:dyDescent="0.35">
      <c r="K254" s="4"/>
      <c r="M254" s="4"/>
      <c r="N254" s="4"/>
    </row>
    <row r="255" spans="11:14" ht="14.5" x14ac:dyDescent="0.35">
      <c r="K255" s="4"/>
      <c r="M255" s="4"/>
      <c r="N255" s="4"/>
    </row>
    <row r="256" spans="11:14" ht="14.5" x14ac:dyDescent="0.35">
      <c r="K256" s="4"/>
      <c r="M256" s="4"/>
      <c r="N256" s="4"/>
    </row>
    <row r="257" spans="11:14" ht="14.5" x14ac:dyDescent="0.35">
      <c r="K257" s="4"/>
      <c r="M257" s="4"/>
      <c r="N257" s="4"/>
    </row>
    <row r="258" spans="11:14" ht="14.5" x14ac:dyDescent="0.35">
      <c r="K258" s="4"/>
      <c r="M258" s="4"/>
      <c r="N258" s="4"/>
    </row>
    <row r="259" spans="11:14" ht="14.5" x14ac:dyDescent="0.35">
      <c r="K259" s="4"/>
      <c r="M259" s="4"/>
      <c r="N259" s="4"/>
    </row>
    <row r="260" spans="11:14" ht="14.5" x14ac:dyDescent="0.35">
      <c r="K260" s="4"/>
      <c r="M260" s="4"/>
      <c r="N260" s="4"/>
    </row>
    <row r="261" spans="11:14" ht="14.5" x14ac:dyDescent="0.35">
      <c r="K261" s="4"/>
      <c r="M261" s="4"/>
      <c r="N261" s="4"/>
    </row>
    <row r="262" spans="11:14" ht="14.5" x14ac:dyDescent="0.35">
      <c r="K262" s="4"/>
      <c r="M262" s="4"/>
      <c r="N262" s="4"/>
    </row>
    <row r="263" spans="11:14" ht="14.5" x14ac:dyDescent="0.35">
      <c r="K263" s="4"/>
      <c r="M263" s="4"/>
      <c r="N263" s="4"/>
    </row>
    <row r="264" spans="11:14" ht="14.5" x14ac:dyDescent="0.35">
      <c r="K264" s="4"/>
      <c r="M264" s="4"/>
      <c r="N264" s="4"/>
    </row>
    <row r="265" spans="11:14" ht="14.5" x14ac:dyDescent="0.35">
      <c r="K265" s="4"/>
      <c r="M265" s="4"/>
      <c r="N265" s="4"/>
    </row>
    <row r="266" spans="11:14" ht="14.5" x14ac:dyDescent="0.35">
      <c r="K266" s="4"/>
      <c r="M266" s="4"/>
      <c r="N266" s="4"/>
    </row>
    <row r="267" spans="11:14" ht="14.5" x14ac:dyDescent="0.35">
      <c r="K267" s="4"/>
      <c r="M267" s="4"/>
      <c r="N267" s="4"/>
    </row>
    <row r="268" spans="11:14" ht="14.5" x14ac:dyDescent="0.35">
      <c r="K268" s="4"/>
      <c r="M268" s="4"/>
      <c r="N268" s="4"/>
    </row>
    <row r="269" spans="11:14" ht="14.5" x14ac:dyDescent="0.35">
      <c r="K269" s="4"/>
      <c r="M269" s="4"/>
      <c r="N269" s="4"/>
    </row>
    <row r="270" spans="11:14" ht="14.5" x14ac:dyDescent="0.35">
      <c r="K270" s="4"/>
      <c r="M270" s="4"/>
      <c r="N270" s="4"/>
    </row>
    <row r="271" spans="11:14" ht="14.5" x14ac:dyDescent="0.35">
      <c r="K271" s="4"/>
      <c r="M271" s="4"/>
      <c r="N271" s="4"/>
    </row>
    <row r="272" spans="11:14" ht="14.5" x14ac:dyDescent="0.35">
      <c r="K272" s="4"/>
      <c r="M272" s="4"/>
      <c r="N272" s="4"/>
    </row>
    <row r="273" spans="11:14" ht="14.5" x14ac:dyDescent="0.35">
      <c r="K273" s="4"/>
      <c r="M273" s="4"/>
      <c r="N273" s="4"/>
    </row>
    <row r="274" spans="11:14" ht="14.5" x14ac:dyDescent="0.35">
      <c r="K274" s="4"/>
      <c r="M274" s="4"/>
      <c r="N274" s="4"/>
    </row>
    <row r="275" spans="11:14" ht="14.5" x14ac:dyDescent="0.35">
      <c r="K275" s="4"/>
      <c r="M275" s="4"/>
      <c r="N275" s="4"/>
    </row>
    <row r="276" spans="11:14" ht="14.5" x14ac:dyDescent="0.35">
      <c r="K276" s="4"/>
      <c r="M276" s="4"/>
      <c r="N276" s="4"/>
    </row>
    <row r="277" spans="11:14" ht="14.5" x14ac:dyDescent="0.35">
      <c r="K277" s="4"/>
      <c r="M277" s="4"/>
      <c r="N277" s="4"/>
    </row>
    <row r="278" spans="11:14" ht="14.5" x14ac:dyDescent="0.35">
      <c r="K278" s="4"/>
      <c r="M278" s="4"/>
      <c r="N278" s="4"/>
    </row>
    <row r="279" spans="11:14" ht="14.5" x14ac:dyDescent="0.35">
      <c r="K279" s="4"/>
      <c r="M279" s="4"/>
      <c r="N279" s="4"/>
    </row>
    <row r="280" spans="11:14" ht="14.5" x14ac:dyDescent="0.35">
      <c r="K280" s="4"/>
      <c r="M280" s="4"/>
      <c r="N280" s="4"/>
    </row>
    <row r="281" spans="11:14" ht="14.5" x14ac:dyDescent="0.35">
      <c r="K281" s="4"/>
      <c r="M281" s="4"/>
      <c r="N281" s="4"/>
    </row>
    <row r="282" spans="11:14" ht="14.5" x14ac:dyDescent="0.35">
      <c r="K282" s="4"/>
      <c r="M282" s="4"/>
      <c r="N282" s="4"/>
    </row>
    <row r="283" spans="11:14" ht="14.5" x14ac:dyDescent="0.35">
      <c r="K283" s="4"/>
      <c r="M283" s="4"/>
      <c r="N283" s="4"/>
    </row>
    <row r="284" spans="11:14" ht="14.5" x14ac:dyDescent="0.35">
      <c r="K284" s="4"/>
      <c r="M284" s="4"/>
      <c r="N284" s="4"/>
    </row>
    <row r="285" spans="11:14" ht="14.5" x14ac:dyDescent="0.35">
      <c r="K285" s="4"/>
      <c r="M285" s="4"/>
      <c r="N285" s="4"/>
    </row>
    <row r="286" spans="11:14" ht="14.5" x14ac:dyDescent="0.35">
      <c r="K286" s="4"/>
      <c r="M286" s="4"/>
      <c r="N286" s="4"/>
    </row>
    <row r="287" spans="11:14" ht="14.5" x14ac:dyDescent="0.35">
      <c r="K287" s="4"/>
      <c r="M287" s="4"/>
      <c r="N287" s="4"/>
    </row>
    <row r="288" spans="11:14" ht="14.5" x14ac:dyDescent="0.35">
      <c r="K288" s="4"/>
      <c r="M288" s="4"/>
      <c r="N288" s="4"/>
    </row>
    <row r="289" spans="11:14" ht="14.5" x14ac:dyDescent="0.35">
      <c r="K289" s="4"/>
      <c r="M289" s="4"/>
      <c r="N289" s="4"/>
    </row>
    <row r="290" spans="11:14" ht="14.5" x14ac:dyDescent="0.35">
      <c r="K290" s="4"/>
      <c r="M290" s="4"/>
      <c r="N290" s="4"/>
    </row>
    <row r="291" spans="11:14" ht="14.5" x14ac:dyDescent="0.35">
      <c r="K291" s="4"/>
      <c r="M291" s="4"/>
      <c r="N291" s="4"/>
    </row>
    <row r="292" spans="11:14" ht="14.5" x14ac:dyDescent="0.35">
      <c r="K292" s="4"/>
      <c r="M292" s="4"/>
      <c r="N292" s="4"/>
    </row>
    <row r="293" spans="11:14" ht="14.5" x14ac:dyDescent="0.35">
      <c r="K293" s="4"/>
      <c r="M293" s="4"/>
      <c r="N293" s="4"/>
    </row>
    <row r="294" spans="11:14" ht="14.5" x14ac:dyDescent="0.35">
      <c r="K294" s="4"/>
      <c r="M294" s="4"/>
      <c r="N294" s="4"/>
    </row>
    <row r="295" spans="11:14" ht="14.5" x14ac:dyDescent="0.35">
      <c r="K295" s="4"/>
      <c r="M295" s="4"/>
      <c r="N295" s="4"/>
    </row>
    <row r="296" spans="11:14" ht="14.5" x14ac:dyDescent="0.35">
      <c r="K296" s="4"/>
      <c r="M296" s="4"/>
      <c r="N296" s="4"/>
    </row>
    <row r="297" spans="11:14" ht="14.5" x14ac:dyDescent="0.35">
      <c r="K297" s="4"/>
      <c r="M297" s="4"/>
      <c r="N297" s="4"/>
    </row>
    <row r="298" spans="11:14" ht="14.5" x14ac:dyDescent="0.35">
      <c r="K298" s="4"/>
      <c r="M298" s="4"/>
      <c r="N298" s="4"/>
    </row>
    <row r="299" spans="11:14" ht="14.5" x14ac:dyDescent="0.35">
      <c r="K299" s="4"/>
      <c r="M299" s="4"/>
      <c r="N299" s="4"/>
    </row>
    <row r="300" spans="11:14" ht="14.5" x14ac:dyDescent="0.35">
      <c r="K300" s="4"/>
      <c r="M300" s="4"/>
      <c r="N300" s="4"/>
    </row>
    <row r="301" spans="11:14" ht="14.5" x14ac:dyDescent="0.35">
      <c r="K301" s="4"/>
      <c r="M301" s="4"/>
      <c r="N301" s="4"/>
    </row>
    <row r="302" spans="11:14" ht="14.5" x14ac:dyDescent="0.35">
      <c r="K302" s="4"/>
      <c r="M302" s="4"/>
      <c r="N302" s="4"/>
    </row>
    <row r="303" spans="11:14" ht="14.5" x14ac:dyDescent="0.35">
      <c r="K303" s="4"/>
      <c r="M303" s="4"/>
      <c r="N303" s="4"/>
    </row>
    <row r="304" spans="11:14" ht="14.5" x14ac:dyDescent="0.35">
      <c r="K304" s="4"/>
      <c r="M304" s="4"/>
      <c r="N304" s="4"/>
    </row>
    <row r="305" spans="11:14" ht="14.5" x14ac:dyDescent="0.35">
      <c r="K305" s="4"/>
      <c r="M305" s="4"/>
      <c r="N305" s="4"/>
    </row>
    <row r="306" spans="11:14" ht="14.5" x14ac:dyDescent="0.35">
      <c r="K306" s="4"/>
      <c r="M306" s="4"/>
      <c r="N306" s="4"/>
    </row>
    <row r="307" spans="11:14" ht="14.5" x14ac:dyDescent="0.35">
      <c r="K307" s="4"/>
      <c r="M307" s="4"/>
      <c r="N307" s="4"/>
    </row>
    <row r="308" spans="11:14" ht="14.5" x14ac:dyDescent="0.35">
      <c r="K308" s="4"/>
      <c r="M308" s="4"/>
      <c r="N308" s="4"/>
    </row>
    <row r="309" spans="11:14" ht="14.5" x14ac:dyDescent="0.35">
      <c r="K309" s="4"/>
      <c r="M309" s="4"/>
      <c r="N309" s="4"/>
    </row>
    <row r="310" spans="11:14" ht="14.5" x14ac:dyDescent="0.35">
      <c r="K310" s="4"/>
      <c r="M310" s="4"/>
      <c r="N310" s="4"/>
    </row>
    <row r="311" spans="11:14" ht="14.5" x14ac:dyDescent="0.35">
      <c r="K311" s="4"/>
      <c r="M311" s="4"/>
      <c r="N311" s="4"/>
    </row>
    <row r="312" spans="11:14" ht="14.5" x14ac:dyDescent="0.35">
      <c r="K312" s="4"/>
      <c r="M312" s="4"/>
      <c r="N312" s="4"/>
    </row>
    <row r="313" spans="11:14" ht="14.5" x14ac:dyDescent="0.35">
      <c r="K313" s="4"/>
      <c r="M313" s="4"/>
      <c r="N313" s="4"/>
    </row>
    <row r="314" spans="11:14" ht="14.5" x14ac:dyDescent="0.35">
      <c r="K314" s="4"/>
      <c r="M314" s="4"/>
      <c r="N314" s="4"/>
    </row>
    <row r="315" spans="11:14" ht="14.5" x14ac:dyDescent="0.35">
      <c r="K315" s="4"/>
      <c r="M315" s="4"/>
      <c r="N315" s="4"/>
    </row>
    <row r="316" spans="11:14" ht="14.5" x14ac:dyDescent="0.35">
      <c r="K316" s="4"/>
      <c r="M316" s="4"/>
      <c r="N316" s="4"/>
    </row>
    <row r="317" spans="11:14" ht="14.5" x14ac:dyDescent="0.35">
      <c r="K317" s="4"/>
      <c r="M317" s="4"/>
      <c r="N317" s="4"/>
    </row>
    <row r="318" spans="11:14" ht="14.5" x14ac:dyDescent="0.35">
      <c r="K318" s="4"/>
      <c r="M318" s="4"/>
      <c r="N318" s="4"/>
    </row>
    <row r="319" spans="11:14" ht="14.5" x14ac:dyDescent="0.35">
      <c r="K319" s="4"/>
      <c r="M319" s="4"/>
      <c r="N319" s="4"/>
    </row>
    <row r="320" spans="11:14" ht="14.5" x14ac:dyDescent="0.35">
      <c r="K320" s="4"/>
      <c r="M320" s="4"/>
      <c r="N320" s="4"/>
    </row>
    <row r="321" spans="11:14" ht="14.5" x14ac:dyDescent="0.35">
      <c r="K321" s="4"/>
      <c r="M321" s="4"/>
      <c r="N321" s="4"/>
    </row>
    <row r="322" spans="11:14" ht="14.5" x14ac:dyDescent="0.35">
      <c r="K322" s="4"/>
      <c r="M322" s="4"/>
      <c r="N322" s="4"/>
    </row>
    <row r="323" spans="11:14" ht="14.5" x14ac:dyDescent="0.35">
      <c r="K323" s="4"/>
      <c r="M323" s="4"/>
      <c r="N323" s="4"/>
    </row>
    <row r="324" spans="11:14" ht="14.5" x14ac:dyDescent="0.35">
      <c r="K324" s="4"/>
      <c r="M324" s="4"/>
      <c r="N324" s="4"/>
    </row>
    <row r="325" spans="11:14" ht="14.5" x14ac:dyDescent="0.35">
      <c r="K325" s="4"/>
      <c r="M325" s="4"/>
      <c r="N325" s="4"/>
    </row>
    <row r="326" spans="11:14" ht="14.5" x14ac:dyDescent="0.35">
      <c r="K326" s="4"/>
      <c r="M326" s="4"/>
      <c r="N326" s="4"/>
    </row>
    <row r="327" spans="11:14" ht="14.5" x14ac:dyDescent="0.35">
      <c r="K327" s="4"/>
      <c r="M327" s="4"/>
      <c r="N327" s="4"/>
    </row>
    <row r="328" spans="11:14" ht="14.5" x14ac:dyDescent="0.35">
      <c r="K328" s="4"/>
      <c r="M328" s="4"/>
      <c r="N328" s="4"/>
    </row>
    <row r="329" spans="11:14" ht="14.5" x14ac:dyDescent="0.35">
      <c r="K329" s="4"/>
      <c r="M329" s="4"/>
      <c r="N329" s="4"/>
    </row>
    <row r="330" spans="11:14" ht="14.5" x14ac:dyDescent="0.35">
      <c r="K330" s="4"/>
      <c r="M330" s="4"/>
      <c r="N330" s="4"/>
    </row>
    <row r="331" spans="11:14" ht="14.5" x14ac:dyDescent="0.35">
      <c r="K331" s="4"/>
      <c r="M331" s="4"/>
      <c r="N331" s="4"/>
    </row>
    <row r="332" spans="11:14" ht="14.5" x14ac:dyDescent="0.35">
      <c r="K332" s="4"/>
      <c r="M332" s="4"/>
      <c r="N332" s="4"/>
    </row>
    <row r="333" spans="11:14" ht="14.5" x14ac:dyDescent="0.35">
      <c r="K333" s="4"/>
      <c r="M333" s="4"/>
      <c r="N333" s="4"/>
    </row>
    <row r="334" spans="11:14" ht="14.5" x14ac:dyDescent="0.35">
      <c r="K334" s="4"/>
      <c r="M334" s="4"/>
      <c r="N334" s="4"/>
    </row>
    <row r="335" spans="11:14" ht="14.5" x14ac:dyDescent="0.35">
      <c r="K335" s="4"/>
      <c r="M335" s="4"/>
      <c r="N335" s="4"/>
    </row>
    <row r="336" spans="11:14" ht="14.5" x14ac:dyDescent="0.35">
      <c r="K336" s="4"/>
      <c r="M336" s="4"/>
      <c r="N336" s="4"/>
    </row>
    <row r="337" spans="11:14" ht="14.5" x14ac:dyDescent="0.35">
      <c r="K337" s="4"/>
      <c r="M337" s="4"/>
      <c r="N337" s="4"/>
    </row>
    <row r="338" spans="11:14" ht="14.5" x14ac:dyDescent="0.35">
      <c r="K338" s="4"/>
      <c r="M338" s="4"/>
      <c r="N338" s="4"/>
    </row>
    <row r="339" spans="11:14" ht="14.5" x14ac:dyDescent="0.35">
      <c r="K339" s="4"/>
      <c r="M339" s="4"/>
      <c r="N339" s="4"/>
    </row>
    <row r="340" spans="11:14" ht="14.5" x14ac:dyDescent="0.35">
      <c r="K340" s="4"/>
      <c r="M340" s="4"/>
      <c r="N340" s="4"/>
    </row>
    <row r="341" spans="11:14" ht="14.5" x14ac:dyDescent="0.35">
      <c r="K341" s="4"/>
      <c r="M341" s="4"/>
      <c r="N341" s="4"/>
    </row>
    <row r="342" spans="11:14" ht="14.5" x14ac:dyDescent="0.35">
      <c r="K342" s="4"/>
      <c r="M342" s="4"/>
      <c r="N342" s="4"/>
    </row>
    <row r="343" spans="11:14" ht="14.5" x14ac:dyDescent="0.35">
      <c r="K343" s="4"/>
      <c r="M343" s="4"/>
      <c r="N343" s="4"/>
    </row>
    <row r="344" spans="11:14" ht="14.5" x14ac:dyDescent="0.35">
      <c r="K344" s="4"/>
      <c r="M344" s="4"/>
      <c r="N344" s="4"/>
    </row>
    <row r="345" spans="11:14" ht="14.5" x14ac:dyDescent="0.35">
      <c r="K345" s="4"/>
      <c r="M345" s="4"/>
      <c r="N345" s="4"/>
    </row>
    <row r="346" spans="11:14" ht="14.5" x14ac:dyDescent="0.35">
      <c r="K346" s="4"/>
      <c r="M346" s="4"/>
      <c r="N346" s="4"/>
    </row>
    <row r="347" spans="11:14" ht="14.5" x14ac:dyDescent="0.35">
      <c r="K347" s="4"/>
      <c r="M347" s="4"/>
      <c r="N347" s="4"/>
    </row>
    <row r="348" spans="11:14" ht="14.5" x14ac:dyDescent="0.35">
      <c r="K348" s="4"/>
      <c r="M348" s="4"/>
      <c r="N348" s="4"/>
    </row>
    <row r="349" spans="11:14" ht="14.5" x14ac:dyDescent="0.35">
      <c r="K349" s="4"/>
      <c r="M349" s="4"/>
      <c r="N349" s="4"/>
    </row>
    <row r="350" spans="11:14" ht="14.5" x14ac:dyDescent="0.35">
      <c r="K350" s="4"/>
      <c r="M350" s="4"/>
      <c r="N350" s="4"/>
    </row>
    <row r="351" spans="11:14" ht="14.5" x14ac:dyDescent="0.35">
      <c r="K351" s="4"/>
      <c r="M351" s="4"/>
      <c r="N351" s="4"/>
    </row>
    <row r="352" spans="11:14" ht="14.5" x14ac:dyDescent="0.35">
      <c r="K352" s="4"/>
      <c r="M352" s="4"/>
      <c r="N352" s="4"/>
    </row>
    <row r="353" spans="11:14" ht="14.5" x14ac:dyDescent="0.35">
      <c r="K353" s="4"/>
      <c r="M353" s="4"/>
      <c r="N353" s="4"/>
    </row>
    <row r="354" spans="11:14" ht="14.5" x14ac:dyDescent="0.35">
      <c r="K354" s="4"/>
      <c r="M354" s="4"/>
      <c r="N354" s="4"/>
    </row>
    <row r="355" spans="11:14" ht="14.5" x14ac:dyDescent="0.35">
      <c r="K355" s="4"/>
      <c r="M355" s="4"/>
      <c r="N355" s="4"/>
    </row>
    <row r="356" spans="11:14" ht="14.5" x14ac:dyDescent="0.35">
      <c r="K356" s="4"/>
      <c r="M356" s="4"/>
      <c r="N356" s="4"/>
    </row>
    <row r="357" spans="11:14" ht="14.5" x14ac:dyDescent="0.35">
      <c r="K357" s="4"/>
      <c r="M357" s="4"/>
      <c r="N357" s="4"/>
    </row>
    <row r="358" spans="11:14" ht="14.5" x14ac:dyDescent="0.35">
      <c r="K358" s="4"/>
      <c r="M358" s="4"/>
      <c r="N358" s="4"/>
    </row>
    <row r="359" spans="11:14" ht="14.5" x14ac:dyDescent="0.35">
      <c r="K359" s="4"/>
      <c r="M359" s="4"/>
      <c r="N359" s="4"/>
    </row>
    <row r="360" spans="11:14" ht="14.5" x14ac:dyDescent="0.35">
      <c r="K360" s="4"/>
      <c r="M360" s="4"/>
      <c r="N360" s="4"/>
    </row>
    <row r="361" spans="11:14" ht="14.5" x14ac:dyDescent="0.35">
      <c r="K361" s="4"/>
      <c r="M361" s="4"/>
      <c r="N361" s="4"/>
    </row>
    <row r="362" spans="11:14" ht="14.5" x14ac:dyDescent="0.35">
      <c r="K362" s="4"/>
      <c r="M362" s="4"/>
      <c r="N362" s="4"/>
    </row>
    <row r="363" spans="11:14" ht="14.5" x14ac:dyDescent="0.35">
      <c r="K363" s="4"/>
      <c r="M363" s="4"/>
      <c r="N363" s="4"/>
    </row>
    <row r="364" spans="11:14" ht="14.5" x14ac:dyDescent="0.35">
      <c r="K364" s="4"/>
      <c r="M364" s="4"/>
      <c r="N364" s="4"/>
    </row>
    <row r="365" spans="11:14" ht="14.5" x14ac:dyDescent="0.35">
      <c r="K365" s="4"/>
      <c r="M365" s="4"/>
      <c r="N365" s="4"/>
    </row>
    <row r="366" spans="11:14" ht="14.5" x14ac:dyDescent="0.35">
      <c r="K366" s="4"/>
      <c r="M366" s="4"/>
      <c r="N366" s="4"/>
    </row>
    <row r="367" spans="11:14" ht="14.5" x14ac:dyDescent="0.35">
      <c r="K367" s="4"/>
      <c r="M367" s="4"/>
      <c r="N367" s="4"/>
    </row>
    <row r="368" spans="11:14" ht="14.5" x14ac:dyDescent="0.35">
      <c r="K368" s="4"/>
      <c r="M368" s="4"/>
      <c r="N368" s="4"/>
    </row>
    <row r="369" spans="11:14" ht="14.5" x14ac:dyDescent="0.35">
      <c r="K369" s="4"/>
      <c r="M369" s="4"/>
      <c r="N369" s="4"/>
    </row>
    <row r="370" spans="11:14" ht="14.5" x14ac:dyDescent="0.35">
      <c r="K370" s="4"/>
      <c r="M370" s="4"/>
      <c r="N370" s="4"/>
    </row>
    <row r="371" spans="11:14" ht="14.5" x14ac:dyDescent="0.35">
      <c r="K371" s="4"/>
      <c r="M371" s="4"/>
      <c r="N371" s="4"/>
    </row>
    <row r="372" spans="11:14" ht="14.5" x14ac:dyDescent="0.35">
      <c r="K372" s="4"/>
      <c r="M372" s="4"/>
      <c r="N372" s="4"/>
    </row>
    <row r="373" spans="11:14" ht="14.5" x14ac:dyDescent="0.35">
      <c r="K373" s="4"/>
      <c r="M373" s="4"/>
      <c r="N373" s="4"/>
    </row>
    <row r="374" spans="11:14" ht="14.5" x14ac:dyDescent="0.35">
      <c r="K374" s="4"/>
      <c r="M374" s="4"/>
      <c r="N374" s="4"/>
    </row>
    <row r="375" spans="11:14" ht="14.5" x14ac:dyDescent="0.35">
      <c r="K375" s="4"/>
      <c r="M375" s="4"/>
      <c r="N375" s="4"/>
    </row>
    <row r="376" spans="11:14" ht="14.5" x14ac:dyDescent="0.35">
      <c r="K376" s="4"/>
      <c r="M376" s="4"/>
      <c r="N376" s="4"/>
    </row>
    <row r="377" spans="11:14" ht="14.5" x14ac:dyDescent="0.35">
      <c r="K377" s="4"/>
      <c r="M377" s="4"/>
      <c r="N377" s="4"/>
    </row>
    <row r="378" spans="11:14" ht="14.5" x14ac:dyDescent="0.35">
      <c r="K378" s="4"/>
      <c r="M378" s="4"/>
      <c r="N378" s="4"/>
    </row>
    <row r="379" spans="11:14" ht="14.5" x14ac:dyDescent="0.35">
      <c r="K379" s="4"/>
      <c r="M379" s="4"/>
      <c r="N379" s="4"/>
    </row>
    <row r="380" spans="11:14" ht="14.5" x14ac:dyDescent="0.35">
      <c r="K380" s="4"/>
      <c r="M380" s="4"/>
      <c r="N380" s="4"/>
    </row>
    <row r="381" spans="11:14" ht="14.5" x14ac:dyDescent="0.35">
      <c r="K381" s="4"/>
      <c r="M381" s="4"/>
      <c r="N381" s="4"/>
    </row>
    <row r="382" spans="11:14" ht="14.5" x14ac:dyDescent="0.35">
      <c r="K382" s="4"/>
      <c r="M382" s="4"/>
      <c r="N382" s="4"/>
    </row>
    <row r="383" spans="11:14" ht="14.5" x14ac:dyDescent="0.35">
      <c r="K383" s="4"/>
      <c r="M383" s="4"/>
      <c r="N383" s="4"/>
    </row>
    <row r="384" spans="11:14" ht="14.5" x14ac:dyDescent="0.35">
      <c r="K384" s="4"/>
      <c r="M384" s="4"/>
      <c r="N384" s="4"/>
    </row>
    <row r="385" spans="11:14" ht="14.5" x14ac:dyDescent="0.35">
      <c r="K385" s="4"/>
      <c r="M385" s="4"/>
      <c r="N385" s="4"/>
    </row>
    <row r="386" spans="11:14" ht="14.5" x14ac:dyDescent="0.35">
      <c r="K386" s="4"/>
      <c r="M386" s="4"/>
      <c r="N386" s="4"/>
    </row>
    <row r="387" spans="11:14" ht="14.5" x14ac:dyDescent="0.35">
      <c r="K387" s="4"/>
      <c r="M387" s="4"/>
      <c r="N387" s="4"/>
    </row>
    <row r="388" spans="11:14" ht="14.5" x14ac:dyDescent="0.35">
      <c r="K388" s="4"/>
      <c r="M388" s="4"/>
      <c r="N388" s="4"/>
    </row>
    <row r="389" spans="11:14" ht="14.5" x14ac:dyDescent="0.35">
      <c r="K389" s="4"/>
      <c r="M389" s="4"/>
      <c r="N389" s="4"/>
    </row>
    <row r="390" spans="11:14" ht="14.5" x14ac:dyDescent="0.35">
      <c r="K390" s="4"/>
      <c r="M390" s="4"/>
      <c r="N390" s="4"/>
    </row>
    <row r="391" spans="11:14" ht="14.5" x14ac:dyDescent="0.35">
      <c r="K391" s="4"/>
      <c r="M391" s="4"/>
      <c r="N391" s="4"/>
    </row>
    <row r="392" spans="11:14" ht="14.5" x14ac:dyDescent="0.35">
      <c r="K392" s="4"/>
      <c r="M392" s="4"/>
      <c r="N392" s="4"/>
    </row>
    <row r="393" spans="11:14" ht="14.5" x14ac:dyDescent="0.35">
      <c r="K393" s="4"/>
      <c r="M393" s="4"/>
      <c r="N393" s="4"/>
    </row>
    <row r="394" spans="11:14" ht="14.5" x14ac:dyDescent="0.35">
      <c r="K394" s="4"/>
      <c r="M394" s="4"/>
      <c r="N394" s="4"/>
    </row>
    <row r="395" spans="11:14" ht="14.5" x14ac:dyDescent="0.35">
      <c r="K395" s="4"/>
      <c r="M395" s="4"/>
      <c r="N395" s="4"/>
    </row>
    <row r="396" spans="11:14" ht="14.5" x14ac:dyDescent="0.35">
      <c r="K396" s="4"/>
      <c r="M396" s="4"/>
      <c r="N396" s="4"/>
    </row>
    <row r="397" spans="11:14" ht="14.5" x14ac:dyDescent="0.35">
      <c r="K397" s="4"/>
      <c r="M397" s="4"/>
      <c r="N397" s="4"/>
    </row>
    <row r="398" spans="11:14" ht="14.5" x14ac:dyDescent="0.35">
      <c r="K398" s="4"/>
      <c r="M398" s="4"/>
      <c r="N398" s="4"/>
    </row>
    <row r="399" spans="11:14" ht="14.5" x14ac:dyDescent="0.35">
      <c r="K399" s="4"/>
      <c r="M399" s="4"/>
      <c r="N399" s="4"/>
    </row>
    <row r="400" spans="11:14" ht="14.5" x14ac:dyDescent="0.35">
      <c r="K400" s="4"/>
      <c r="M400" s="4"/>
      <c r="N400" s="4"/>
    </row>
    <row r="401" spans="11:14" ht="14.5" x14ac:dyDescent="0.35">
      <c r="K401" s="4"/>
      <c r="M401" s="4"/>
      <c r="N401" s="4"/>
    </row>
    <row r="402" spans="11:14" ht="14.5" x14ac:dyDescent="0.35">
      <c r="K402" s="4"/>
      <c r="M402" s="4"/>
      <c r="N402" s="4"/>
    </row>
    <row r="403" spans="11:14" ht="14.5" x14ac:dyDescent="0.35">
      <c r="K403" s="4"/>
      <c r="M403" s="4"/>
      <c r="N403" s="4"/>
    </row>
    <row r="404" spans="11:14" ht="14.5" x14ac:dyDescent="0.35">
      <c r="K404" s="4"/>
      <c r="M404" s="4"/>
      <c r="N404" s="4"/>
    </row>
    <row r="405" spans="11:14" ht="14.5" x14ac:dyDescent="0.35">
      <c r="K405" s="4"/>
      <c r="M405" s="4"/>
      <c r="N405" s="4"/>
    </row>
    <row r="406" spans="11:14" ht="14.5" x14ac:dyDescent="0.35">
      <c r="K406" s="4"/>
      <c r="M406" s="4"/>
      <c r="N406" s="4"/>
    </row>
    <row r="407" spans="11:14" ht="14.5" x14ac:dyDescent="0.35">
      <c r="K407" s="4"/>
      <c r="M407" s="4"/>
      <c r="N407" s="4"/>
    </row>
    <row r="408" spans="11:14" ht="14.5" x14ac:dyDescent="0.35">
      <c r="K408" s="4"/>
      <c r="M408" s="4"/>
      <c r="N408" s="4"/>
    </row>
    <row r="409" spans="11:14" ht="14.5" x14ac:dyDescent="0.35">
      <c r="K409" s="4"/>
      <c r="M409" s="4"/>
      <c r="N409" s="4"/>
    </row>
    <row r="410" spans="11:14" ht="14.5" x14ac:dyDescent="0.35">
      <c r="K410" s="4"/>
      <c r="M410" s="4"/>
      <c r="N410" s="4"/>
    </row>
    <row r="411" spans="11:14" ht="14.5" x14ac:dyDescent="0.35">
      <c r="K411" s="4"/>
      <c r="M411" s="4"/>
      <c r="N411" s="4"/>
    </row>
    <row r="412" spans="11:14" ht="14.5" x14ac:dyDescent="0.35">
      <c r="K412" s="4"/>
      <c r="M412" s="4"/>
      <c r="N412" s="4"/>
    </row>
    <row r="413" spans="11:14" ht="14.5" x14ac:dyDescent="0.35">
      <c r="K413" s="4"/>
      <c r="M413" s="4"/>
      <c r="N413" s="4"/>
    </row>
    <row r="414" spans="11:14" ht="14.5" x14ac:dyDescent="0.35">
      <c r="K414" s="4"/>
      <c r="M414" s="4"/>
      <c r="N414" s="4"/>
    </row>
    <row r="415" spans="11:14" ht="14.5" x14ac:dyDescent="0.35">
      <c r="K415" s="4"/>
      <c r="M415" s="4"/>
      <c r="N415" s="4"/>
    </row>
    <row r="416" spans="11:14" ht="14.5" x14ac:dyDescent="0.35">
      <c r="K416" s="4"/>
      <c r="M416" s="4"/>
      <c r="N416" s="4"/>
    </row>
    <row r="417" spans="11:14" ht="14.5" x14ac:dyDescent="0.35">
      <c r="K417" s="4"/>
      <c r="M417" s="4"/>
      <c r="N417" s="4"/>
    </row>
    <row r="418" spans="11:14" ht="14.5" x14ac:dyDescent="0.35">
      <c r="K418" s="4"/>
      <c r="M418" s="4"/>
      <c r="N418" s="4"/>
    </row>
    <row r="419" spans="11:14" ht="14.5" x14ac:dyDescent="0.35">
      <c r="K419" s="4"/>
      <c r="M419" s="4"/>
      <c r="N419" s="4"/>
    </row>
    <row r="420" spans="11:14" ht="14.5" x14ac:dyDescent="0.35">
      <c r="K420" s="4"/>
      <c r="M420" s="4"/>
      <c r="N420" s="4"/>
    </row>
    <row r="421" spans="11:14" ht="14.5" x14ac:dyDescent="0.35">
      <c r="K421" s="4"/>
      <c r="M421" s="4"/>
      <c r="N421" s="4"/>
    </row>
    <row r="422" spans="11:14" ht="14.5" x14ac:dyDescent="0.35">
      <c r="K422" s="4"/>
      <c r="M422" s="4"/>
      <c r="N422" s="4"/>
    </row>
    <row r="423" spans="11:14" ht="14.5" x14ac:dyDescent="0.35">
      <c r="K423" s="4"/>
      <c r="M423" s="4"/>
      <c r="N423" s="4"/>
    </row>
    <row r="424" spans="11:14" ht="14.5" x14ac:dyDescent="0.35">
      <c r="K424" s="4"/>
      <c r="M424" s="4"/>
      <c r="N424" s="4"/>
    </row>
    <row r="425" spans="11:14" ht="14.5" x14ac:dyDescent="0.35">
      <c r="K425" s="4"/>
      <c r="M425" s="4"/>
      <c r="N425" s="4"/>
    </row>
    <row r="426" spans="11:14" ht="14.5" x14ac:dyDescent="0.35">
      <c r="K426" s="4"/>
      <c r="M426" s="4"/>
      <c r="N426" s="4"/>
    </row>
    <row r="427" spans="11:14" ht="14.5" x14ac:dyDescent="0.35">
      <c r="K427" s="4"/>
      <c r="M427" s="4"/>
      <c r="N427" s="4"/>
    </row>
    <row r="428" spans="11:14" ht="14.5" x14ac:dyDescent="0.35">
      <c r="K428" s="4"/>
      <c r="M428" s="4"/>
      <c r="N428" s="4"/>
    </row>
    <row r="429" spans="11:14" ht="14.5" x14ac:dyDescent="0.35">
      <c r="K429" s="4"/>
      <c r="M429" s="4"/>
      <c r="N429" s="4"/>
    </row>
    <row r="430" spans="11:14" ht="14.5" x14ac:dyDescent="0.35">
      <c r="K430" s="4"/>
      <c r="M430" s="4"/>
      <c r="N430" s="4"/>
    </row>
    <row r="431" spans="11:14" ht="14.5" x14ac:dyDescent="0.35">
      <c r="K431" s="4"/>
      <c r="M431" s="4"/>
      <c r="N431" s="4"/>
    </row>
    <row r="432" spans="11:14" ht="14.5" x14ac:dyDescent="0.35">
      <c r="K432" s="4"/>
      <c r="M432" s="4"/>
      <c r="N432" s="4"/>
    </row>
    <row r="433" spans="11:14" ht="14.5" x14ac:dyDescent="0.35">
      <c r="K433" s="4"/>
      <c r="M433" s="4"/>
      <c r="N433" s="4"/>
    </row>
    <row r="434" spans="11:14" ht="14.5" x14ac:dyDescent="0.35">
      <c r="K434" s="4"/>
      <c r="M434" s="4"/>
      <c r="N434" s="4"/>
    </row>
    <row r="435" spans="11:14" ht="14.5" x14ac:dyDescent="0.35">
      <c r="K435" s="4"/>
      <c r="M435" s="4"/>
      <c r="N435" s="4"/>
    </row>
    <row r="436" spans="11:14" ht="14.5" x14ac:dyDescent="0.35">
      <c r="K436" s="4"/>
      <c r="M436" s="4"/>
      <c r="N436" s="4"/>
    </row>
    <row r="437" spans="11:14" ht="14.5" x14ac:dyDescent="0.35">
      <c r="K437" s="4"/>
      <c r="M437" s="4"/>
      <c r="N437" s="4"/>
    </row>
    <row r="438" spans="11:14" ht="14.5" x14ac:dyDescent="0.35">
      <c r="K438" s="4"/>
      <c r="M438" s="4"/>
      <c r="N438" s="4"/>
    </row>
    <row r="439" spans="11:14" ht="14.5" x14ac:dyDescent="0.35">
      <c r="K439" s="4"/>
      <c r="M439" s="4"/>
      <c r="N439" s="4"/>
    </row>
    <row r="440" spans="11:14" ht="14.5" x14ac:dyDescent="0.35">
      <c r="K440" s="4"/>
      <c r="M440" s="4"/>
      <c r="N440" s="4"/>
    </row>
    <row r="441" spans="11:14" ht="14.5" x14ac:dyDescent="0.35">
      <c r="K441" s="4"/>
      <c r="M441" s="4"/>
      <c r="N441" s="4"/>
    </row>
    <row r="442" spans="11:14" ht="14.5" x14ac:dyDescent="0.35">
      <c r="K442" s="4"/>
      <c r="M442" s="4"/>
      <c r="N442" s="4"/>
    </row>
    <row r="443" spans="11:14" ht="14.5" x14ac:dyDescent="0.35">
      <c r="K443" s="4"/>
      <c r="M443" s="4"/>
      <c r="N443" s="4"/>
    </row>
    <row r="444" spans="11:14" ht="14.5" x14ac:dyDescent="0.35">
      <c r="K444" s="4"/>
      <c r="M444" s="4"/>
      <c r="N444" s="4"/>
    </row>
    <row r="445" spans="11:14" ht="14.5" x14ac:dyDescent="0.35">
      <c r="K445" s="4"/>
      <c r="M445" s="4"/>
      <c r="N445" s="4"/>
    </row>
    <row r="446" spans="11:14" ht="14.5" x14ac:dyDescent="0.35">
      <c r="K446" s="4"/>
      <c r="M446" s="4"/>
      <c r="N446" s="4"/>
    </row>
    <row r="447" spans="11:14" ht="14.5" x14ac:dyDescent="0.35">
      <c r="K447" s="4"/>
      <c r="M447" s="4"/>
      <c r="N447" s="4"/>
    </row>
    <row r="448" spans="11:14" ht="14.5" x14ac:dyDescent="0.35">
      <c r="K448" s="4"/>
      <c r="M448" s="4"/>
      <c r="N448" s="4"/>
    </row>
    <row r="449" spans="11:14" ht="14.5" x14ac:dyDescent="0.35">
      <c r="K449" s="4"/>
      <c r="M449" s="4"/>
      <c r="N449" s="4"/>
    </row>
    <row r="450" spans="11:14" ht="14.5" x14ac:dyDescent="0.35">
      <c r="K450" s="4"/>
      <c r="M450" s="4"/>
      <c r="N450" s="4"/>
    </row>
    <row r="451" spans="11:14" ht="14.5" x14ac:dyDescent="0.35">
      <c r="K451" s="4"/>
      <c r="M451" s="4"/>
      <c r="N451" s="4"/>
    </row>
    <row r="452" spans="11:14" ht="14.5" x14ac:dyDescent="0.35">
      <c r="K452" s="4"/>
      <c r="M452" s="4"/>
      <c r="N452" s="4"/>
    </row>
    <row r="453" spans="11:14" ht="14.5" x14ac:dyDescent="0.35">
      <c r="K453" s="4"/>
      <c r="M453" s="4"/>
      <c r="N453" s="4"/>
    </row>
    <row r="454" spans="11:14" ht="14.5" x14ac:dyDescent="0.35">
      <c r="K454" s="4"/>
      <c r="M454" s="4"/>
      <c r="N454" s="4"/>
    </row>
    <row r="455" spans="11:14" ht="14.5" x14ac:dyDescent="0.35">
      <c r="K455" s="4"/>
      <c r="M455" s="4"/>
      <c r="N455" s="4"/>
    </row>
    <row r="456" spans="11:14" ht="14.5" x14ac:dyDescent="0.35">
      <c r="K456" s="4"/>
      <c r="M456" s="4"/>
      <c r="N456" s="4"/>
    </row>
    <row r="457" spans="11:14" ht="14.5" x14ac:dyDescent="0.35">
      <c r="K457" s="4"/>
      <c r="M457" s="4"/>
      <c r="N457" s="4"/>
    </row>
    <row r="458" spans="11:14" ht="14.5" x14ac:dyDescent="0.35">
      <c r="K458" s="4"/>
      <c r="M458" s="4"/>
      <c r="N458" s="4"/>
    </row>
    <row r="459" spans="11:14" ht="14.5" x14ac:dyDescent="0.35">
      <c r="K459" s="4"/>
      <c r="M459" s="4"/>
      <c r="N459" s="4"/>
    </row>
    <row r="460" spans="11:14" ht="14.5" x14ac:dyDescent="0.35">
      <c r="K460" s="4"/>
      <c r="M460" s="4"/>
      <c r="N460" s="4"/>
    </row>
    <row r="461" spans="11:14" ht="14.5" x14ac:dyDescent="0.35">
      <c r="K461" s="4"/>
      <c r="M461" s="4"/>
      <c r="N461" s="4"/>
    </row>
    <row r="462" spans="11:14" ht="14.5" x14ac:dyDescent="0.35">
      <c r="K462" s="4"/>
      <c r="M462" s="4"/>
      <c r="N462" s="4"/>
    </row>
    <row r="463" spans="11:14" ht="14.5" x14ac:dyDescent="0.35">
      <c r="K463" s="4"/>
      <c r="M463" s="4"/>
      <c r="N463" s="4"/>
    </row>
    <row r="464" spans="11:14" ht="14.5" x14ac:dyDescent="0.35">
      <c r="K464" s="4"/>
      <c r="M464" s="4"/>
      <c r="N464" s="4"/>
    </row>
    <row r="465" spans="11:14" ht="14.5" x14ac:dyDescent="0.35">
      <c r="K465" s="4"/>
      <c r="M465" s="4"/>
      <c r="N465" s="4"/>
    </row>
    <row r="466" spans="11:14" ht="14.5" x14ac:dyDescent="0.35">
      <c r="K466" s="4"/>
      <c r="M466" s="4"/>
      <c r="N466" s="4"/>
    </row>
    <row r="467" spans="11:14" ht="14.5" x14ac:dyDescent="0.35">
      <c r="K467" s="4"/>
      <c r="M467" s="4"/>
      <c r="N467" s="4"/>
    </row>
    <row r="468" spans="11:14" ht="14.5" x14ac:dyDescent="0.35">
      <c r="K468" s="4"/>
      <c r="M468" s="4"/>
      <c r="N468" s="4"/>
    </row>
    <row r="469" spans="11:14" ht="14.5" x14ac:dyDescent="0.35">
      <c r="K469" s="4"/>
      <c r="M469" s="4"/>
      <c r="N469" s="4"/>
    </row>
    <row r="470" spans="11:14" ht="14.5" x14ac:dyDescent="0.35">
      <c r="K470" s="4"/>
      <c r="M470" s="4"/>
      <c r="N470" s="4"/>
    </row>
    <row r="471" spans="11:14" ht="14.5" x14ac:dyDescent="0.35">
      <c r="K471" s="4"/>
      <c r="M471" s="4"/>
      <c r="N471" s="4"/>
    </row>
    <row r="472" spans="11:14" ht="14.5" x14ac:dyDescent="0.35">
      <c r="K472" s="4"/>
      <c r="M472" s="4"/>
      <c r="N472" s="4"/>
    </row>
    <row r="473" spans="11:14" ht="14.5" x14ac:dyDescent="0.35">
      <c r="K473" s="4"/>
      <c r="M473" s="4"/>
      <c r="N473" s="4"/>
    </row>
    <row r="474" spans="11:14" ht="14.5" x14ac:dyDescent="0.35">
      <c r="K474" s="4"/>
      <c r="M474" s="4"/>
      <c r="N474" s="4"/>
    </row>
    <row r="475" spans="11:14" ht="14.5" x14ac:dyDescent="0.35">
      <c r="K475" s="4"/>
      <c r="M475" s="4"/>
      <c r="N475" s="4"/>
    </row>
    <row r="476" spans="11:14" ht="14.5" x14ac:dyDescent="0.35">
      <c r="K476" s="4"/>
      <c r="M476" s="4"/>
      <c r="N476" s="4"/>
    </row>
    <row r="477" spans="11:14" ht="14.5" x14ac:dyDescent="0.35">
      <c r="K477" s="4"/>
      <c r="M477" s="4"/>
      <c r="N477" s="4"/>
    </row>
    <row r="478" spans="11:14" ht="14.5" x14ac:dyDescent="0.35">
      <c r="K478" s="4"/>
      <c r="M478" s="4"/>
      <c r="N478" s="4"/>
    </row>
    <row r="479" spans="11:14" ht="14.5" x14ac:dyDescent="0.35">
      <c r="K479" s="4"/>
      <c r="M479" s="4"/>
      <c r="N479" s="4"/>
    </row>
    <row r="480" spans="11:14" ht="14.5" x14ac:dyDescent="0.35">
      <c r="K480" s="4"/>
      <c r="M480" s="4"/>
      <c r="N480" s="4"/>
    </row>
    <row r="481" spans="11:14" ht="14.5" x14ac:dyDescent="0.35">
      <c r="K481" s="4"/>
      <c r="M481" s="4"/>
      <c r="N481" s="4"/>
    </row>
    <row r="482" spans="11:14" ht="14.5" x14ac:dyDescent="0.35">
      <c r="K482" s="4"/>
      <c r="M482" s="4"/>
      <c r="N482" s="4"/>
    </row>
    <row r="483" spans="11:14" ht="14.5" x14ac:dyDescent="0.35">
      <c r="K483" s="4"/>
      <c r="M483" s="4"/>
      <c r="N483" s="4"/>
    </row>
    <row r="484" spans="11:14" ht="14.5" x14ac:dyDescent="0.35">
      <c r="K484" s="4"/>
      <c r="M484" s="4"/>
      <c r="N484" s="4"/>
    </row>
    <row r="485" spans="11:14" ht="14.5" x14ac:dyDescent="0.35">
      <c r="K485" s="4"/>
      <c r="M485" s="4"/>
      <c r="N485" s="4"/>
    </row>
    <row r="486" spans="11:14" ht="14.5" x14ac:dyDescent="0.35">
      <c r="K486" s="4"/>
      <c r="M486" s="4"/>
      <c r="N486" s="4"/>
    </row>
    <row r="487" spans="11:14" ht="14.5" x14ac:dyDescent="0.35">
      <c r="K487" s="4"/>
      <c r="M487" s="4"/>
      <c r="N487" s="4"/>
    </row>
    <row r="488" spans="11:14" ht="14.5" x14ac:dyDescent="0.35">
      <c r="K488" s="4"/>
      <c r="M488" s="4"/>
      <c r="N488" s="4"/>
    </row>
    <row r="489" spans="11:14" ht="14.5" x14ac:dyDescent="0.35">
      <c r="K489" s="4"/>
      <c r="M489" s="4"/>
      <c r="N489" s="4"/>
    </row>
    <row r="490" spans="11:14" ht="14.5" x14ac:dyDescent="0.35">
      <c r="K490" s="4"/>
      <c r="M490" s="4"/>
      <c r="N490" s="4"/>
    </row>
    <row r="491" spans="11:14" ht="14.5" x14ac:dyDescent="0.35">
      <c r="K491" s="4"/>
      <c r="M491" s="4"/>
      <c r="N491" s="4"/>
    </row>
    <row r="492" spans="11:14" ht="14.5" x14ac:dyDescent="0.35">
      <c r="K492" s="4"/>
      <c r="M492" s="4"/>
      <c r="N492" s="4"/>
    </row>
    <row r="493" spans="11:14" ht="14.5" x14ac:dyDescent="0.35">
      <c r="K493" s="4"/>
      <c r="M493" s="4"/>
      <c r="N493" s="4"/>
    </row>
    <row r="494" spans="11:14" ht="14.5" x14ac:dyDescent="0.35">
      <c r="K494" s="4"/>
      <c r="M494" s="4"/>
      <c r="N494" s="4"/>
    </row>
    <row r="495" spans="11:14" ht="14.5" x14ac:dyDescent="0.35">
      <c r="K495" s="4"/>
      <c r="M495" s="4"/>
      <c r="N495" s="4"/>
    </row>
    <row r="496" spans="11:14" ht="14.5" x14ac:dyDescent="0.35">
      <c r="K496" s="4"/>
      <c r="M496" s="4"/>
      <c r="N496" s="4"/>
    </row>
    <row r="497" spans="11:14" ht="14.5" x14ac:dyDescent="0.35">
      <c r="K497" s="4"/>
      <c r="M497" s="4"/>
      <c r="N497" s="4"/>
    </row>
    <row r="498" spans="11:14" ht="14.5" x14ac:dyDescent="0.35">
      <c r="K498" s="4"/>
      <c r="M498" s="4"/>
      <c r="N498" s="4"/>
    </row>
    <row r="499" spans="11:14" ht="14.5" x14ac:dyDescent="0.35">
      <c r="K499" s="4"/>
      <c r="M499" s="4"/>
      <c r="N499" s="4"/>
    </row>
    <row r="500" spans="11:14" ht="14.5" x14ac:dyDescent="0.35">
      <c r="K500" s="4"/>
      <c r="M500" s="4"/>
      <c r="N500" s="4"/>
    </row>
    <row r="501" spans="11:14" ht="14.5" x14ac:dyDescent="0.35">
      <c r="K501" s="4"/>
      <c r="M501" s="4"/>
      <c r="N501" s="4"/>
    </row>
    <row r="502" spans="11:14" ht="14.5" x14ac:dyDescent="0.35">
      <c r="K502" s="4"/>
      <c r="M502" s="4"/>
      <c r="N502" s="4"/>
    </row>
    <row r="503" spans="11:14" ht="14.5" x14ac:dyDescent="0.35">
      <c r="K503" s="4"/>
      <c r="M503" s="4"/>
      <c r="N503" s="4"/>
    </row>
    <row r="504" spans="11:14" ht="14.5" x14ac:dyDescent="0.35">
      <c r="K504" s="4"/>
      <c r="M504" s="4"/>
      <c r="N504" s="4"/>
    </row>
    <row r="505" spans="11:14" ht="14.5" x14ac:dyDescent="0.35">
      <c r="K505" s="4"/>
      <c r="M505" s="4"/>
      <c r="N505" s="4"/>
    </row>
    <row r="506" spans="11:14" ht="14.5" x14ac:dyDescent="0.35">
      <c r="K506" s="4"/>
      <c r="M506" s="4"/>
      <c r="N506" s="4"/>
    </row>
    <row r="507" spans="11:14" ht="14.5" x14ac:dyDescent="0.35">
      <c r="K507" s="4"/>
      <c r="M507" s="4"/>
      <c r="N507" s="4"/>
    </row>
    <row r="508" spans="11:14" ht="14.5" x14ac:dyDescent="0.35">
      <c r="K508" s="4"/>
      <c r="M508" s="4"/>
      <c r="N508" s="4"/>
    </row>
    <row r="509" spans="11:14" ht="14.5" x14ac:dyDescent="0.35">
      <c r="K509" s="4"/>
      <c r="M509" s="4"/>
      <c r="N509" s="4"/>
    </row>
    <row r="510" spans="11:14" ht="14.5" x14ac:dyDescent="0.35">
      <c r="K510" s="4"/>
      <c r="M510" s="4"/>
      <c r="N510" s="4"/>
    </row>
    <row r="511" spans="11:14" ht="14.5" x14ac:dyDescent="0.35">
      <c r="K511" s="4"/>
      <c r="M511" s="4"/>
      <c r="N511" s="4"/>
    </row>
    <row r="512" spans="11:14" ht="14.5" x14ac:dyDescent="0.35">
      <c r="K512" s="4"/>
      <c r="M512" s="4"/>
      <c r="N512" s="4"/>
    </row>
    <row r="513" spans="11:14" ht="14.5" x14ac:dyDescent="0.35">
      <c r="K513" s="4"/>
      <c r="M513" s="4"/>
      <c r="N513" s="4"/>
    </row>
    <row r="514" spans="11:14" ht="14.5" x14ac:dyDescent="0.35">
      <c r="K514" s="4"/>
      <c r="M514" s="4"/>
      <c r="N514" s="4"/>
    </row>
    <row r="515" spans="11:14" ht="14.5" x14ac:dyDescent="0.35">
      <c r="K515" s="4"/>
      <c r="M515" s="4"/>
      <c r="N515" s="4"/>
    </row>
    <row r="516" spans="11:14" ht="14.5" x14ac:dyDescent="0.35">
      <c r="K516" s="4"/>
      <c r="M516" s="4"/>
      <c r="N516" s="4"/>
    </row>
    <row r="517" spans="11:14" ht="14.5" x14ac:dyDescent="0.35">
      <c r="K517" s="4"/>
      <c r="M517" s="4"/>
      <c r="N517" s="4"/>
    </row>
    <row r="518" spans="11:14" ht="14.5" x14ac:dyDescent="0.35">
      <c r="K518" s="4"/>
      <c r="M518" s="4"/>
      <c r="N518" s="4"/>
    </row>
    <row r="519" spans="11:14" ht="14.5" x14ac:dyDescent="0.35">
      <c r="K519" s="4"/>
      <c r="M519" s="4"/>
      <c r="N519" s="4"/>
    </row>
    <row r="520" spans="11:14" ht="14.5" x14ac:dyDescent="0.35">
      <c r="K520" s="4"/>
      <c r="M520" s="4"/>
      <c r="N520" s="4"/>
    </row>
    <row r="521" spans="11:14" ht="14.5" x14ac:dyDescent="0.35">
      <c r="K521" s="4"/>
      <c r="M521" s="4"/>
      <c r="N521" s="4"/>
    </row>
    <row r="522" spans="11:14" ht="14.5" x14ac:dyDescent="0.35">
      <c r="K522" s="4"/>
      <c r="M522" s="4"/>
      <c r="N522" s="4"/>
    </row>
    <row r="523" spans="11:14" ht="14.5" x14ac:dyDescent="0.35">
      <c r="K523" s="4"/>
      <c r="M523" s="4"/>
      <c r="N523" s="4"/>
    </row>
    <row r="524" spans="11:14" ht="14.5" x14ac:dyDescent="0.35">
      <c r="K524" s="4"/>
      <c r="M524" s="4"/>
      <c r="N524" s="4"/>
    </row>
    <row r="525" spans="11:14" ht="14.5" x14ac:dyDescent="0.35">
      <c r="K525" s="4"/>
      <c r="M525" s="4"/>
      <c r="N525" s="4"/>
    </row>
    <row r="526" spans="11:14" ht="14.5" x14ac:dyDescent="0.35">
      <c r="K526" s="4"/>
      <c r="M526" s="4"/>
      <c r="N526" s="4"/>
    </row>
    <row r="527" spans="11:14" ht="14.5" x14ac:dyDescent="0.35">
      <c r="K527" s="4"/>
      <c r="M527" s="4"/>
      <c r="N527" s="4"/>
    </row>
    <row r="528" spans="11:14" ht="14.5" x14ac:dyDescent="0.35">
      <c r="K528" s="4"/>
      <c r="M528" s="4"/>
      <c r="N528" s="4"/>
    </row>
    <row r="529" spans="11:14" ht="14.5" x14ac:dyDescent="0.35">
      <c r="K529" s="4"/>
      <c r="M529" s="4"/>
      <c r="N529" s="4"/>
    </row>
    <row r="530" spans="11:14" ht="14.5" x14ac:dyDescent="0.35">
      <c r="K530" s="4"/>
      <c r="M530" s="4"/>
      <c r="N530" s="4"/>
    </row>
    <row r="531" spans="11:14" ht="14.5" x14ac:dyDescent="0.35">
      <c r="K531" s="4"/>
      <c r="M531" s="4"/>
      <c r="N531" s="4"/>
    </row>
    <row r="532" spans="11:14" ht="14.5" x14ac:dyDescent="0.35">
      <c r="K532" s="4"/>
      <c r="M532" s="4"/>
      <c r="N532" s="4"/>
    </row>
    <row r="533" spans="11:14" ht="14.5" x14ac:dyDescent="0.35">
      <c r="K533" s="4"/>
      <c r="M533" s="4"/>
      <c r="N533" s="4"/>
    </row>
    <row r="534" spans="11:14" ht="14.5" x14ac:dyDescent="0.35">
      <c r="K534" s="4"/>
      <c r="M534" s="4"/>
      <c r="N534" s="4"/>
    </row>
    <row r="535" spans="11:14" ht="14.5" x14ac:dyDescent="0.35">
      <c r="K535" s="4"/>
      <c r="M535" s="4"/>
      <c r="N535" s="4"/>
    </row>
    <row r="536" spans="11:14" ht="14.5" x14ac:dyDescent="0.35">
      <c r="K536" s="4"/>
      <c r="M536" s="4"/>
      <c r="N536" s="4"/>
    </row>
    <row r="537" spans="11:14" ht="14.5" x14ac:dyDescent="0.35">
      <c r="K537" s="4"/>
      <c r="M537" s="4"/>
      <c r="N537" s="4"/>
    </row>
    <row r="538" spans="11:14" ht="14.5" x14ac:dyDescent="0.35">
      <c r="K538" s="4"/>
      <c r="M538" s="4"/>
      <c r="N538" s="4"/>
    </row>
    <row r="539" spans="11:14" ht="14.5" x14ac:dyDescent="0.35">
      <c r="K539" s="4"/>
      <c r="M539" s="4"/>
      <c r="N539" s="4"/>
    </row>
    <row r="540" spans="11:14" ht="14.5" x14ac:dyDescent="0.35">
      <c r="K540" s="4"/>
      <c r="M540" s="4"/>
      <c r="N540" s="4"/>
    </row>
    <row r="541" spans="11:14" ht="14.5" x14ac:dyDescent="0.35">
      <c r="K541" s="4"/>
      <c r="M541" s="4"/>
      <c r="N541" s="4"/>
    </row>
    <row r="542" spans="11:14" ht="14.5" x14ac:dyDescent="0.35">
      <c r="K542" s="4"/>
      <c r="M542" s="4"/>
      <c r="N542" s="4"/>
    </row>
    <row r="543" spans="11:14" ht="14.5" x14ac:dyDescent="0.35">
      <c r="K543" s="4"/>
      <c r="M543" s="4"/>
      <c r="N543" s="4"/>
    </row>
    <row r="544" spans="11:14" ht="14.5" x14ac:dyDescent="0.35">
      <c r="K544" s="4"/>
      <c r="M544" s="4"/>
      <c r="N544" s="4"/>
    </row>
    <row r="545" spans="11:14" ht="14.5" x14ac:dyDescent="0.35">
      <c r="K545" s="4"/>
      <c r="M545" s="4"/>
      <c r="N545" s="4"/>
    </row>
    <row r="546" spans="11:14" ht="14.5" x14ac:dyDescent="0.35">
      <c r="K546" s="4"/>
      <c r="M546" s="4"/>
      <c r="N546" s="4"/>
    </row>
    <row r="547" spans="11:14" ht="14.5" x14ac:dyDescent="0.35">
      <c r="K547" s="4"/>
      <c r="M547" s="4"/>
      <c r="N547" s="4"/>
    </row>
    <row r="548" spans="11:14" ht="14.5" x14ac:dyDescent="0.35">
      <c r="K548" s="4"/>
      <c r="M548" s="4"/>
      <c r="N548" s="4"/>
    </row>
    <row r="549" spans="11:14" ht="14.5" x14ac:dyDescent="0.35">
      <c r="K549" s="4"/>
      <c r="M549" s="4"/>
      <c r="N549" s="4"/>
    </row>
    <row r="550" spans="11:14" ht="14.5" x14ac:dyDescent="0.35">
      <c r="K550" s="4"/>
      <c r="M550" s="4"/>
      <c r="N550" s="4"/>
    </row>
    <row r="551" spans="11:14" ht="14.5" x14ac:dyDescent="0.35">
      <c r="K551" s="4"/>
      <c r="M551" s="4"/>
      <c r="N551" s="4"/>
    </row>
    <row r="552" spans="11:14" ht="14.5" x14ac:dyDescent="0.35">
      <c r="K552" s="4"/>
      <c r="M552" s="4"/>
      <c r="N552" s="4"/>
    </row>
    <row r="553" spans="11:14" ht="14.5" x14ac:dyDescent="0.35">
      <c r="K553" s="4"/>
      <c r="M553" s="4"/>
      <c r="N553" s="4"/>
    </row>
    <row r="554" spans="11:14" ht="14.5" x14ac:dyDescent="0.35">
      <c r="K554" s="4"/>
      <c r="M554" s="4"/>
      <c r="N554" s="4"/>
    </row>
    <row r="555" spans="11:14" ht="14.5" x14ac:dyDescent="0.35">
      <c r="K555" s="4"/>
      <c r="M555" s="4"/>
      <c r="N555" s="4"/>
    </row>
    <row r="556" spans="11:14" ht="14.5" x14ac:dyDescent="0.35">
      <c r="K556" s="4"/>
      <c r="M556" s="4"/>
      <c r="N556" s="4"/>
    </row>
    <row r="557" spans="11:14" ht="14.5" x14ac:dyDescent="0.35">
      <c r="K557" s="4"/>
      <c r="M557" s="4"/>
      <c r="N557" s="4"/>
    </row>
    <row r="558" spans="11:14" ht="14.5" x14ac:dyDescent="0.35">
      <c r="K558" s="4"/>
      <c r="M558" s="4"/>
      <c r="N558" s="4"/>
    </row>
    <row r="559" spans="11:14" ht="14.5" x14ac:dyDescent="0.35">
      <c r="K559" s="4"/>
      <c r="M559" s="4"/>
      <c r="N559" s="4"/>
    </row>
    <row r="560" spans="11:14" ht="14.5" x14ac:dyDescent="0.35">
      <c r="K560" s="4"/>
      <c r="M560" s="4"/>
      <c r="N560" s="4"/>
    </row>
    <row r="561" spans="11:14" ht="14.5" x14ac:dyDescent="0.35">
      <c r="K561" s="4"/>
      <c r="M561" s="4"/>
      <c r="N561" s="4"/>
    </row>
    <row r="562" spans="11:14" ht="14.5" x14ac:dyDescent="0.35">
      <c r="K562" s="4"/>
      <c r="M562" s="4"/>
      <c r="N562" s="4"/>
    </row>
    <row r="563" spans="11:14" ht="14.5" x14ac:dyDescent="0.35">
      <c r="K563" s="4"/>
      <c r="M563" s="4"/>
      <c r="N563" s="4"/>
    </row>
    <row r="564" spans="11:14" ht="14.5" x14ac:dyDescent="0.35">
      <c r="K564" s="4"/>
      <c r="M564" s="4"/>
      <c r="N564" s="4"/>
    </row>
    <row r="565" spans="11:14" ht="14.5" x14ac:dyDescent="0.35">
      <c r="K565" s="4"/>
      <c r="M565" s="4"/>
      <c r="N565" s="4"/>
    </row>
    <row r="566" spans="11:14" ht="14.5" x14ac:dyDescent="0.35">
      <c r="K566" s="4"/>
      <c r="M566" s="4"/>
      <c r="N566" s="4"/>
    </row>
    <row r="567" spans="11:14" ht="14.5" x14ac:dyDescent="0.35">
      <c r="K567" s="4"/>
      <c r="M567" s="4"/>
      <c r="N567" s="4"/>
    </row>
    <row r="568" spans="11:14" ht="14.5" x14ac:dyDescent="0.35">
      <c r="K568" s="4"/>
      <c r="M568" s="4"/>
      <c r="N568" s="4"/>
    </row>
    <row r="569" spans="11:14" ht="14.5" x14ac:dyDescent="0.35">
      <c r="K569" s="4"/>
      <c r="M569" s="4"/>
      <c r="N569" s="4"/>
    </row>
    <row r="570" spans="11:14" ht="14.5" x14ac:dyDescent="0.35">
      <c r="K570" s="4"/>
      <c r="M570" s="4"/>
      <c r="N570" s="4"/>
    </row>
    <row r="571" spans="11:14" ht="14.5" x14ac:dyDescent="0.35">
      <c r="K571" s="4"/>
      <c r="M571" s="4"/>
      <c r="N571" s="4"/>
    </row>
    <row r="572" spans="11:14" ht="14.5" x14ac:dyDescent="0.35">
      <c r="K572" s="4"/>
      <c r="M572" s="4"/>
      <c r="N572" s="4"/>
    </row>
    <row r="573" spans="11:14" ht="14.5" x14ac:dyDescent="0.35">
      <c r="K573" s="4"/>
      <c r="M573" s="4"/>
      <c r="N573" s="4"/>
    </row>
    <row r="574" spans="11:14" ht="14.5" x14ac:dyDescent="0.35">
      <c r="K574" s="4"/>
      <c r="M574" s="4"/>
      <c r="N574" s="4"/>
    </row>
    <row r="575" spans="11:14" ht="14.5" x14ac:dyDescent="0.35">
      <c r="K575" s="4"/>
      <c r="M575" s="4"/>
      <c r="N575" s="4"/>
    </row>
    <row r="576" spans="11:14" ht="14.5" x14ac:dyDescent="0.35">
      <c r="K576" s="4"/>
      <c r="M576" s="4"/>
      <c r="N576" s="4"/>
    </row>
    <row r="577" spans="11:14" ht="14.5" x14ac:dyDescent="0.35">
      <c r="K577" s="4"/>
      <c r="M577" s="4"/>
      <c r="N577" s="4"/>
    </row>
    <row r="578" spans="11:14" ht="14.5" x14ac:dyDescent="0.35">
      <c r="K578" s="4"/>
      <c r="M578" s="4"/>
      <c r="N578" s="4"/>
    </row>
    <row r="579" spans="11:14" ht="14.5" x14ac:dyDescent="0.35">
      <c r="K579" s="4"/>
      <c r="M579" s="4"/>
      <c r="N579" s="4"/>
    </row>
    <row r="580" spans="11:14" ht="14.5" x14ac:dyDescent="0.35">
      <c r="K580" s="4"/>
      <c r="M580" s="4"/>
      <c r="N580" s="4"/>
    </row>
    <row r="581" spans="11:14" ht="14.5" x14ac:dyDescent="0.35">
      <c r="K581" s="4"/>
      <c r="M581" s="4"/>
      <c r="N581" s="4"/>
    </row>
    <row r="582" spans="11:14" ht="14.5" x14ac:dyDescent="0.35">
      <c r="K582" s="4"/>
      <c r="M582" s="4"/>
      <c r="N582" s="4"/>
    </row>
    <row r="583" spans="11:14" ht="14.5" x14ac:dyDescent="0.35">
      <c r="K583" s="4"/>
      <c r="M583" s="4"/>
      <c r="N583" s="4"/>
    </row>
    <row r="584" spans="11:14" ht="14.5" x14ac:dyDescent="0.35">
      <c r="K584" s="4"/>
      <c r="M584" s="4"/>
      <c r="N584" s="4"/>
    </row>
    <row r="585" spans="11:14" ht="14.5" x14ac:dyDescent="0.35">
      <c r="K585" s="4"/>
      <c r="M585" s="4"/>
      <c r="N585" s="4"/>
    </row>
    <row r="586" spans="11:14" ht="14.5" x14ac:dyDescent="0.35">
      <c r="K586" s="4"/>
      <c r="M586" s="4"/>
      <c r="N586" s="4"/>
    </row>
    <row r="587" spans="11:14" ht="14.5" x14ac:dyDescent="0.35">
      <c r="K587" s="4"/>
      <c r="M587" s="4"/>
      <c r="N587" s="4"/>
    </row>
    <row r="588" spans="11:14" ht="14.5" x14ac:dyDescent="0.35">
      <c r="K588" s="4"/>
      <c r="M588" s="4"/>
      <c r="N588" s="4"/>
    </row>
    <row r="589" spans="11:14" ht="14.5" x14ac:dyDescent="0.35">
      <c r="K589" s="4"/>
      <c r="M589" s="4"/>
      <c r="N589" s="4"/>
    </row>
    <row r="590" spans="11:14" ht="14.5" x14ac:dyDescent="0.35">
      <c r="K590" s="4"/>
      <c r="M590" s="4"/>
      <c r="N590" s="4"/>
    </row>
    <row r="591" spans="11:14" ht="14.5" x14ac:dyDescent="0.35">
      <c r="K591" s="4"/>
      <c r="M591" s="4"/>
      <c r="N591" s="4"/>
    </row>
    <row r="592" spans="11:14" ht="14.5" x14ac:dyDescent="0.35">
      <c r="K592" s="4"/>
      <c r="M592" s="4"/>
      <c r="N592" s="4"/>
    </row>
    <row r="593" spans="11:14" ht="14.5" x14ac:dyDescent="0.35">
      <c r="K593" s="4"/>
      <c r="M593" s="4"/>
      <c r="N593" s="4"/>
    </row>
    <row r="594" spans="11:14" ht="14.5" x14ac:dyDescent="0.35">
      <c r="K594" s="4"/>
      <c r="M594" s="4"/>
      <c r="N594" s="4"/>
    </row>
    <row r="595" spans="11:14" ht="14.5" x14ac:dyDescent="0.35">
      <c r="K595" s="4"/>
      <c r="M595" s="4"/>
      <c r="N595" s="4"/>
    </row>
    <row r="596" spans="11:14" ht="14.5" x14ac:dyDescent="0.35">
      <c r="K596" s="4"/>
      <c r="M596" s="4"/>
      <c r="N596" s="4"/>
    </row>
    <row r="597" spans="11:14" ht="14.5" x14ac:dyDescent="0.35">
      <c r="K597" s="4"/>
      <c r="M597" s="4"/>
      <c r="N597" s="4"/>
    </row>
    <row r="598" spans="11:14" ht="14.5" x14ac:dyDescent="0.35">
      <c r="K598" s="4"/>
      <c r="M598" s="4"/>
      <c r="N598" s="4"/>
    </row>
    <row r="599" spans="11:14" ht="14.5" x14ac:dyDescent="0.35">
      <c r="K599" s="4"/>
      <c r="M599" s="4"/>
      <c r="N599" s="4"/>
    </row>
    <row r="600" spans="11:14" ht="14.5" x14ac:dyDescent="0.35">
      <c r="K600" s="4"/>
      <c r="M600" s="4"/>
      <c r="N600" s="4"/>
    </row>
    <row r="601" spans="11:14" ht="14.5" x14ac:dyDescent="0.35">
      <c r="K601" s="4"/>
      <c r="M601" s="4"/>
      <c r="N601" s="4"/>
    </row>
    <row r="602" spans="11:14" ht="14.5" x14ac:dyDescent="0.35">
      <c r="K602" s="4"/>
      <c r="M602" s="4"/>
      <c r="N602" s="4"/>
    </row>
    <row r="603" spans="11:14" ht="14.5" x14ac:dyDescent="0.35">
      <c r="K603" s="4"/>
      <c r="M603" s="4"/>
      <c r="N603" s="4"/>
    </row>
    <row r="604" spans="11:14" ht="14.5" x14ac:dyDescent="0.35">
      <c r="K604" s="4"/>
      <c r="M604" s="4"/>
      <c r="N604" s="4"/>
    </row>
    <row r="605" spans="11:14" ht="14.5" x14ac:dyDescent="0.35">
      <c r="K605" s="4"/>
      <c r="M605" s="4"/>
      <c r="N605" s="4"/>
    </row>
    <row r="606" spans="11:14" ht="14.5" x14ac:dyDescent="0.35">
      <c r="K606" s="4"/>
      <c r="M606" s="4"/>
      <c r="N606" s="4"/>
    </row>
    <row r="607" spans="11:14" ht="14.5" x14ac:dyDescent="0.35">
      <c r="K607" s="4"/>
      <c r="M607" s="4"/>
      <c r="N607" s="4"/>
    </row>
    <row r="608" spans="11:14" ht="14.5" x14ac:dyDescent="0.35">
      <c r="K608" s="4"/>
      <c r="M608" s="4"/>
      <c r="N608" s="4"/>
    </row>
    <row r="609" spans="11:14" ht="14.5" x14ac:dyDescent="0.35">
      <c r="K609" s="4"/>
      <c r="M609" s="4"/>
      <c r="N609" s="4"/>
    </row>
    <row r="610" spans="11:14" ht="14.5" x14ac:dyDescent="0.35">
      <c r="K610" s="4"/>
      <c r="M610" s="4"/>
      <c r="N610" s="4"/>
    </row>
    <row r="611" spans="11:14" ht="14.5" x14ac:dyDescent="0.35">
      <c r="K611" s="4"/>
      <c r="M611" s="4"/>
      <c r="N611" s="4"/>
    </row>
    <row r="612" spans="11:14" ht="14.5" x14ac:dyDescent="0.35">
      <c r="K612" s="4"/>
      <c r="M612" s="4"/>
      <c r="N612" s="4"/>
    </row>
    <row r="613" spans="11:14" ht="14.5" x14ac:dyDescent="0.35">
      <c r="K613" s="4"/>
      <c r="M613" s="4"/>
      <c r="N613" s="4"/>
    </row>
    <row r="614" spans="11:14" ht="14.5" x14ac:dyDescent="0.35">
      <c r="K614" s="4"/>
      <c r="M614" s="4"/>
      <c r="N614" s="4"/>
    </row>
    <row r="615" spans="11:14" ht="14.5" x14ac:dyDescent="0.35">
      <c r="K615" s="4"/>
      <c r="M615" s="4"/>
      <c r="N615" s="4"/>
    </row>
    <row r="616" spans="11:14" ht="14.5" x14ac:dyDescent="0.35">
      <c r="K616" s="4"/>
      <c r="M616" s="4"/>
      <c r="N616" s="4"/>
    </row>
    <row r="617" spans="11:14" ht="14.5" x14ac:dyDescent="0.35">
      <c r="K617" s="4"/>
      <c r="M617" s="4"/>
      <c r="N617" s="4"/>
    </row>
    <row r="618" spans="11:14" ht="14.5" x14ac:dyDescent="0.35">
      <c r="K618" s="4"/>
      <c r="M618" s="4"/>
      <c r="N618" s="4"/>
    </row>
    <row r="619" spans="11:14" ht="14.5" x14ac:dyDescent="0.35">
      <c r="K619" s="4"/>
      <c r="M619" s="4"/>
      <c r="N619" s="4"/>
    </row>
    <row r="620" spans="11:14" ht="14.5" x14ac:dyDescent="0.35">
      <c r="K620" s="4"/>
      <c r="M620" s="4"/>
      <c r="N620" s="4"/>
    </row>
    <row r="621" spans="11:14" ht="14.5" x14ac:dyDescent="0.35">
      <c r="K621" s="4"/>
      <c r="M621" s="4"/>
      <c r="N621" s="4"/>
    </row>
    <row r="622" spans="11:14" ht="14.5" x14ac:dyDescent="0.35">
      <c r="K622" s="4"/>
      <c r="M622" s="4"/>
      <c r="N622" s="4"/>
    </row>
    <row r="623" spans="11:14" ht="14.5" x14ac:dyDescent="0.35">
      <c r="K623" s="4"/>
      <c r="M623" s="4"/>
      <c r="N623" s="4"/>
    </row>
    <row r="624" spans="11:14" ht="14.5" x14ac:dyDescent="0.35">
      <c r="K624" s="4"/>
      <c r="M624" s="4"/>
      <c r="N624" s="4"/>
    </row>
    <row r="625" spans="11:14" ht="14.5" x14ac:dyDescent="0.35">
      <c r="K625" s="4"/>
      <c r="M625" s="4"/>
      <c r="N625" s="4"/>
    </row>
    <row r="626" spans="11:14" ht="14.5" x14ac:dyDescent="0.35">
      <c r="K626" s="4"/>
      <c r="M626" s="4"/>
      <c r="N626" s="4"/>
    </row>
    <row r="627" spans="11:14" ht="14.5" x14ac:dyDescent="0.35">
      <c r="K627" s="4"/>
      <c r="M627" s="4"/>
      <c r="N627" s="4"/>
    </row>
    <row r="628" spans="11:14" ht="14.5" x14ac:dyDescent="0.35">
      <c r="K628" s="4"/>
      <c r="M628" s="4"/>
      <c r="N628" s="4"/>
    </row>
    <row r="629" spans="11:14" ht="14.5" x14ac:dyDescent="0.35">
      <c r="K629" s="4"/>
      <c r="M629" s="4"/>
      <c r="N629" s="4"/>
    </row>
    <row r="630" spans="11:14" ht="14.5" x14ac:dyDescent="0.35">
      <c r="K630" s="4"/>
      <c r="M630" s="4"/>
      <c r="N630" s="4"/>
    </row>
    <row r="631" spans="11:14" ht="14.5" x14ac:dyDescent="0.35">
      <c r="K631" s="4"/>
      <c r="M631" s="4"/>
      <c r="N631" s="4"/>
    </row>
    <row r="632" spans="11:14" ht="14.5" x14ac:dyDescent="0.35">
      <c r="K632" s="4"/>
      <c r="M632" s="4"/>
      <c r="N632" s="4"/>
    </row>
    <row r="633" spans="11:14" ht="14.5" x14ac:dyDescent="0.35">
      <c r="K633" s="4"/>
      <c r="M633" s="4"/>
      <c r="N633" s="4"/>
    </row>
    <row r="634" spans="11:14" ht="14.5" x14ac:dyDescent="0.35">
      <c r="K634" s="4"/>
      <c r="M634" s="4"/>
      <c r="N634" s="4"/>
    </row>
    <row r="635" spans="11:14" ht="14.5" x14ac:dyDescent="0.35">
      <c r="K635" s="4"/>
      <c r="M635" s="4"/>
      <c r="N635" s="4"/>
    </row>
    <row r="636" spans="11:14" ht="14.5" x14ac:dyDescent="0.35">
      <c r="K636" s="4"/>
      <c r="M636" s="4"/>
      <c r="N636" s="4"/>
    </row>
    <row r="637" spans="11:14" ht="14.5" x14ac:dyDescent="0.35">
      <c r="K637" s="4"/>
      <c r="M637" s="4"/>
      <c r="N637" s="4"/>
    </row>
    <row r="638" spans="11:14" ht="14.5" x14ac:dyDescent="0.35">
      <c r="K638" s="4"/>
      <c r="M638" s="4"/>
      <c r="N638" s="4"/>
    </row>
    <row r="639" spans="11:14" ht="14.5" x14ac:dyDescent="0.35">
      <c r="K639" s="4"/>
      <c r="M639" s="4"/>
      <c r="N639" s="4"/>
    </row>
    <row r="640" spans="11:14" ht="14.5" x14ac:dyDescent="0.35">
      <c r="K640" s="4"/>
      <c r="M640" s="4"/>
      <c r="N640" s="4"/>
    </row>
    <row r="641" spans="11:14" ht="14.5" x14ac:dyDescent="0.35">
      <c r="K641" s="4"/>
      <c r="M641" s="4"/>
      <c r="N641" s="4"/>
    </row>
    <row r="642" spans="11:14" ht="14.5" x14ac:dyDescent="0.35">
      <c r="K642" s="4"/>
      <c r="M642" s="4"/>
      <c r="N642" s="4"/>
    </row>
    <row r="643" spans="11:14" ht="14.5" x14ac:dyDescent="0.35">
      <c r="K643" s="4"/>
      <c r="M643" s="4"/>
      <c r="N643" s="4"/>
    </row>
    <row r="644" spans="11:14" ht="14.5" x14ac:dyDescent="0.35">
      <c r="K644" s="4"/>
      <c r="M644" s="4"/>
      <c r="N644" s="4"/>
    </row>
    <row r="645" spans="11:14" ht="14.5" x14ac:dyDescent="0.35">
      <c r="K645" s="4"/>
      <c r="M645" s="4"/>
      <c r="N645" s="4"/>
    </row>
    <row r="646" spans="11:14" ht="14.5" x14ac:dyDescent="0.35">
      <c r="K646" s="4"/>
      <c r="M646" s="4"/>
      <c r="N646" s="4"/>
    </row>
    <row r="647" spans="11:14" ht="14.5" x14ac:dyDescent="0.35">
      <c r="K647" s="4"/>
      <c r="M647" s="4"/>
      <c r="N647" s="4"/>
    </row>
    <row r="648" spans="11:14" ht="14.5" x14ac:dyDescent="0.35">
      <c r="K648" s="4"/>
      <c r="M648" s="4"/>
      <c r="N648" s="4"/>
    </row>
    <row r="649" spans="11:14" ht="14.5" x14ac:dyDescent="0.35">
      <c r="K649" s="4"/>
      <c r="M649" s="4"/>
      <c r="N649" s="4"/>
    </row>
    <row r="650" spans="11:14" ht="14.5" x14ac:dyDescent="0.35">
      <c r="K650" s="4"/>
      <c r="M650" s="4"/>
      <c r="N650" s="4"/>
    </row>
    <row r="651" spans="11:14" ht="14.5" x14ac:dyDescent="0.35">
      <c r="K651" s="4"/>
      <c r="M651" s="4"/>
      <c r="N651" s="4"/>
    </row>
    <row r="652" spans="11:14" ht="14.5" x14ac:dyDescent="0.35">
      <c r="K652" s="4"/>
      <c r="M652" s="4"/>
      <c r="N652" s="4"/>
    </row>
    <row r="653" spans="11:14" ht="14.5" x14ac:dyDescent="0.35">
      <c r="K653" s="4"/>
      <c r="M653" s="4"/>
      <c r="N653" s="4"/>
    </row>
    <row r="654" spans="11:14" ht="14.5" x14ac:dyDescent="0.35">
      <c r="K654" s="4"/>
      <c r="M654" s="4"/>
      <c r="N654" s="4"/>
    </row>
    <row r="655" spans="11:14" ht="14.5" x14ac:dyDescent="0.35">
      <c r="K655" s="4"/>
      <c r="M655" s="4"/>
      <c r="N655" s="4"/>
    </row>
    <row r="656" spans="11:14" ht="14.5" x14ac:dyDescent="0.35">
      <c r="K656" s="4"/>
      <c r="M656" s="4"/>
      <c r="N656" s="4"/>
    </row>
    <row r="657" spans="11:14" ht="14.5" x14ac:dyDescent="0.35">
      <c r="K657" s="4"/>
      <c r="M657" s="4"/>
      <c r="N657" s="4"/>
    </row>
    <row r="658" spans="11:14" ht="14.5" x14ac:dyDescent="0.35">
      <c r="K658" s="4"/>
      <c r="M658" s="4"/>
      <c r="N658" s="4"/>
    </row>
    <row r="659" spans="11:14" ht="14.5" x14ac:dyDescent="0.35">
      <c r="K659" s="4"/>
      <c r="M659" s="4"/>
      <c r="N659" s="4"/>
    </row>
    <row r="660" spans="11:14" ht="14.5" x14ac:dyDescent="0.35">
      <c r="K660" s="4"/>
      <c r="M660" s="4"/>
      <c r="N660" s="4"/>
    </row>
    <row r="661" spans="11:14" ht="14.5" x14ac:dyDescent="0.35">
      <c r="K661" s="4"/>
      <c r="M661" s="4"/>
      <c r="N661" s="4"/>
    </row>
    <row r="662" spans="11:14" ht="14.5" x14ac:dyDescent="0.35">
      <c r="K662" s="4"/>
      <c r="M662" s="4"/>
      <c r="N662" s="4"/>
    </row>
    <row r="663" spans="11:14" ht="14.5" x14ac:dyDescent="0.35">
      <c r="K663" s="4"/>
      <c r="M663" s="4"/>
      <c r="N663" s="4"/>
    </row>
    <row r="664" spans="11:14" ht="14.5" x14ac:dyDescent="0.35">
      <c r="K664" s="4"/>
      <c r="M664" s="4"/>
      <c r="N664" s="4"/>
    </row>
    <row r="665" spans="11:14" ht="14.5" x14ac:dyDescent="0.35">
      <c r="K665" s="4"/>
      <c r="M665" s="4"/>
      <c r="N665" s="4"/>
    </row>
    <row r="666" spans="11:14" ht="14.5" x14ac:dyDescent="0.35">
      <c r="K666" s="4"/>
      <c r="M666" s="4"/>
      <c r="N666" s="4"/>
    </row>
    <row r="667" spans="11:14" ht="14.5" x14ac:dyDescent="0.35">
      <c r="K667" s="4"/>
      <c r="M667" s="4"/>
      <c r="N667" s="4"/>
    </row>
    <row r="668" spans="11:14" ht="14.5" x14ac:dyDescent="0.35">
      <c r="K668" s="4"/>
      <c r="M668" s="4"/>
      <c r="N668" s="4"/>
    </row>
    <row r="669" spans="11:14" ht="14.5" x14ac:dyDescent="0.35">
      <c r="K669" s="4"/>
      <c r="M669" s="4"/>
      <c r="N669" s="4"/>
    </row>
    <row r="670" spans="11:14" ht="14.5" x14ac:dyDescent="0.35">
      <c r="K670" s="4"/>
      <c r="M670" s="4"/>
      <c r="N670" s="4"/>
    </row>
    <row r="671" spans="11:14" ht="14.5" x14ac:dyDescent="0.35">
      <c r="K671" s="4"/>
      <c r="M671" s="4"/>
      <c r="N671" s="4"/>
    </row>
    <row r="672" spans="11:14" ht="14.5" x14ac:dyDescent="0.35">
      <c r="K672" s="4"/>
      <c r="M672" s="4"/>
      <c r="N672" s="4"/>
    </row>
    <row r="673" spans="11:14" ht="14.5" x14ac:dyDescent="0.35">
      <c r="K673" s="4"/>
      <c r="M673" s="4"/>
      <c r="N673" s="4"/>
    </row>
    <row r="674" spans="11:14" ht="14.5" x14ac:dyDescent="0.35">
      <c r="K674" s="4"/>
      <c r="M674" s="4"/>
      <c r="N674" s="4"/>
    </row>
    <row r="675" spans="11:14" ht="14.5" x14ac:dyDescent="0.35">
      <c r="K675" s="4"/>
      <c r="M675" s="4"/>
      <c r="N675" s="4"/>
    </row>
    <row r="676" spans="11:14" ht="14.5" x14ac:dyDescent="0.35">
      <c r="K676" s="4"/>
      <c r="M676" s="4"/>
      <c r="N676" s="4"/>
    </row>
    <row r="677" spans="11:14" ht="14.5" x14ac:dyDescent="0.35">
      <c r="K677" s="4"/>
      <c r="M677" s="4"/>
      <c r="N677" s="4"/>
    </row>
    <row r="678" spans="11:14" ht="14.5" x14ac:dyDescent="0.35">
      <c r="K678" s="4"/>
      <c r="M678" s="4"/>
      <c r="N678" s="4"/>
    </row>
    <row r="679" spans="11:14" ht="14.5" x14ac:dyDescent="0.35">
      <c r="K679" s="4"/>
      <c r="M679" s="4"/>
      <c r="N679" s="4"/>
    </row>
    <row r="680" spans="11:14" ht="14.5" x14ac:dyDescent="0.35">
      <c r="K680" s="4"/>
      <c r="M680" s="4"/>
      <c r="N680" s="4"/>
    </row>
    <row r="681" spans="11:14" ht="14.5" x14ac:dyDescent="0.35">
      <c r="K681" s="4"/>
      <c r="M681" s="4"/>
      <c r="N681" s="4"/>
    </row>
    <row r="682" spans="11:14" ht="14.5" x14ac:dyDescent="0.35">
      <c r="K682" s="4"/>
      <c r="M682" s="4"/>
      <c r="N682" s="4"/>
    </row>
    <row r="683" spans="11:14" ht="14.5" x14ac:dyDescent="0.35">
      <c r="K683" s="4"/>
      <c r="M683" s="4"/>
      <c r="N683" s="4"/>
    </row>
    <row r="684" spans="11:14" ht="14.5" x14ac:dyDescent="0.35">
      <c r="K684" s="4"/>
      <c r="M684" s="4"/>
      <c r="N684" s="4"/>
    </row>
    <row r="685" spans="11:14" ht="14.5" x14ac:dyDescent="0.35">
      <c r="K685" s="4"/>
      <c r="M685" s="4"/>
      <c r="N685" s="4"/>
    </row>
    <row r="686" spans="11:14" ht="14.5" x14ac:dyDescent="0.35">
      <c r="K686" s="4"/>
      <c r="M686" s="4"/>
      <c r="N686" s="4"/>
    </row>
    <row r="687" spans="11:14" ht="14.5" x14ac:dyDescent="0.35">
      <c r="K687" s="4"/>
      <c r="M687" s="4"/>
      <c r="N687" s="4"/>
    </row>
    <row r="688" spans="11:14" ht="14.5" x14ac:dyDescent="0.35">
      <c r="K688" s="4"/>
      <c r="M688" s="4"/>
      <c r="N688" s="4"/>
    </row>
    <row r="689" spans="11:14" ht="14.5" x14ac:dyDescent="0.35">
      <c r="K689" s="4"/>
      <c r="M689" s="4"/>
      <c r="N689" s="4"/>
    </row>
    <row r="690" spans="11:14" ht="14.5" x14ac:dyDescent="0.35">
      <c r="K690" s="4"/>
      <c r="M690" s="4"/>
      <c r="N690" s="4"/>
    </row>
    <row r="691" spans="11:14" ht="14.5" x14ac:dyDescent="0.35">
      <c r="K691" s="4"/>
      <c r="M691" s="4"/>
      <c r="N691" s="4"/>
    </row>
    <row r="692" spans="11:14" ht="14.5" x14ac:dyDescent="0.35">
      <c r="K692" s="4"/>
      <c r="M692" s="4"/>
      <c r="N692" s="4"/>
    </row>
    <row r="693" spans="11:14" ht="14.5" x14ac:dyDescent="0.35">
      <c r="K693" s="4"/>
      <c r="M693" s="4"/>
      <c r="N693" s="4"/>
    </row>
    <row r="694" spans="11:14" ht="14.5" x14ac:dyDescent="0.35">
      <c r="K694" s="4"/>
      <c r="M694" s="4"/>
      <c r="N694" s="4"/>
    </row>
    <row r="695" spans="11:14" ht="14.5" x14ac:dyDescent="0.35">
      <c r="K695" s="4"/>
      <c r="M695" s="4"/>
      <c r="N695" s="4"/>
    </row>
    <row r="696" spans="11:14" ht="14.5" x14ac:dyDescent="0.35">
      <c r="K696" s="4"/>
      <c r="M696" s="4"/>
      <c r="N696" s="4"/>
    </row>
    <row r="697" spans="11:14" ht="14.5" x14ac:dyDescent="0.35">
      <c r="K697" s="4"/>
      <c r="M697" s="4"/>
      <c r="N697" s="4"/>
    </row>
    <row r="698" spans="11:14" ht="14.5" x14ac:dyDescent="0.35">
      <c r="K698" s="4"/>
      <c r="M698" s="4"/>
      <c r="N698" s="4"/>
    </row>
    <row r="699" spans="11:14" ht="14.5" x14ac:dyDescent="0.35">
      <c r="K699" s="4"/>
      <c r="M699" s="4"/>
      <c r="N699" s="4"/>
    </row>
    <row r="700" spans="11:14" ht="14.5" x14ac:dyDescent="0.35">
      <c r="K700" s="4"/>
      <c r="M700" s="4"/>
      <c r="N700" s="4"/>
    </row>
    <row r="701" spans="11:14" ht="14.5" x14ac:dyDescent="0.35">
      <c r="K701" s="4"/>
      <c r="M701" s="4"/>
      <c r="N701" s="4"/>
    </row>
    <row r="702" spans="11:14" ht="14.5" x14ac:dyDescent="0.35">
      <c r="K702" s="4"/>
      <c r="M702" s="4"/>
      <c r="N702" s="4"/>
    </row>
    <row r="703" spans="11:14" ht="14.5" x14ac:dyDescent="0.35">
      <c r="K703" s="4"/>
      <c r="M703" s="4"/>
      <c r="N703" s="4"/>
    </row>
    <row r="704" spans="11:14" ht="14.5" x14ac:dyDescent="0.35">
      <c r="K704" s="4"/>
      <c r="M704" s="4"/>
      <c r="N704" s="4"/>
    </row>
    <row r="705" spans="11:14" ht="14.5" x14ac:dyDescent="0.35">
      <c r="K705" s="4"/>
      <c r="M705" s="4"/>
      <c r="N705" s="4"/>
    </row>
    <row r="706" spans="11:14" ht="14.5" x14ac:dyDescent="0.35">
      <c r="K706" s="4"/>
      <c r="M706" s="4"/>
      <c r="N706" s="4"/>
    </row>
    <row r="707" spans="11:14" ht="14.5" x14ac:dyDescent="0.35">
      <c r="K707" s="4"/>
      <c r="M707" s="4"/>
      <c r="N707" s="4"/>
    </row>
    <row r="708" spans="11:14" ht="14.5" x14ac:dyDescent="0.35">
      <c r="K708" s="4"/>
      <c r="M708" s="4"/>
      <c r="N708" s="4"/>
    </row>
    <row r="709" spans="11:14" ht="14.5" x14ac:dyDescent="0.35">
      <c r="K709" s="4"/>
      <c r="M709" s="4"/>
      <c r="N709" s="4"/>
    </row>
    <row r="710" spans="11:14" ht="14.5" x14ac:dyDescent="0.35">
      <c r="K710" s="4"/>
      <c r="M710" s="4"/>
      <c r="N710" s="4"/>
    </row>
    <row r="711" spans="11:14" ht="14.5" x14ac:dyDescent="0.35">
      <c r="K711" s="4"/>
      <c r="M711" s="4"/>
      <c r="N711" s="4"/>
    </row>
    <row r="712" spans="11:14" ht="14.5" x14ac:dyDescent="0.35">
      <c r="K712" s="4"/>
      <c r="M712" s="4"/>
      <c r="N712" s="4"/>
    </row>
    <row r="713" spans="11:14" ht="14.5" x14ac:dyDescent="0.35">
      <c r="K713" s="4"/>
      <c r="M713" s="4"/>
      <c r="N713" s="4"/>
    </row>
    <row r="714" spans="11:14" ht="14.5" x14ac:dyDescent="0.35">
      <c r="K714" s="4"/>
      <c r="M714" s="4"/>
      <c r="N714" s="4"/>
    </row>
    <row r="715" spans="11:14" ht="14.5" x14ac:dyDescent="0.35">
      <c r="K715" s="4"/>
      <c r="M715" s="4"/>
      <c r="N715" s="4"/>
    </row>
    <row r="716" spans="11:14" ht="14.5" x14ac:dyDescent="0.35">
      <c r="K716" s="4"/>
      <c r="M716" s="4"/>
      <c r="N716" s="4"/>
    </row>
    <row r="717" spans="11:14" ht="14.5" x14ac:dyDescent="0.35">
      <c r="K717" s="4"/>
      <c r="M717" s="4"/>
      <c r="N717" s="4"/>
    </row>
    <row r="718" spans="11:14" ht="14.5" x14ac:dyDescent="0.35">
      <c r="K718" s="4"/>
      <c r="M718" s="4"/>
      <c r="N718" s="4"/>
    </row>
    <row r="719" spans="11:14" ht="14.5" x14ac:dyDescent="0.35">
      <c r="K719" s="4"/>
      <c r="M719" s="4"/>
      <c r="N719" s="4"/>
    </row>
    <row r="720" spans="11:14" ht="14.5" x14ac:dyDescent="0.35">
      <c r="K720" s="4"/>
      <c r="M720" s="4"/>
      <c r="N720" s="4"/>
    </row>
    <row r="721" spans="11:14" ht="14.5" x14ac:dyDescent="0.35">
      <c r="K721" s="4"/>
      <c r="M721" s="4"/>
      <c r="N721" s="4"/>
    </row>
    <row r="722" spans="11:14" ht="14.5" x14ac:dyDescent="0.35">
      <c r="K722" s="4"/>
      <c r="M722" s="4"/>
      <c r="N722" s="4"/>
    </row>
    <row r="723" spans="11:14" ht="14.5" x14ac:dyDescent="0.35">
      <c r="K723" s="4"/>
      <c r="M723" s="4"/>
      <c r="N723" s="4"/>
    </row>
    <row r="724" spans="11:14" ht="14.5" x14ac:dyDescent="0.35">
      <c r="K724" s="4"/>
      <c r="M724" s="4"/>
      <c r="N724" s="4"/>
    </row>
    <row r="725" spans="11:14" ht="14.5" x14ac:dyDescent="0.35">
      <c r="K725" s="4"/>
      <c r="M725" s="4"/>
      <c r="N725" s="4"/>
    </row>
    <row r="726" spans="11:14" ht="14.5" x14ac:dyDescent="0.35">
      <c r="K726" s="4"/>
      <c r="M726" s="4"/>
      <c r="N726" s="4"/>
    </row>
    <row r="727" spans="11:14" ht="14.5" x14ac:dyDescent="0.35">
      <c r="K727" s="4"/>
      <c r="M727" s="4"/>
      <c r="N727" s="4"/>
    </row>
    <row r="728" spans="11:14" ht="14.5" x14ac:dyDescent="0.35">
      <c r="K728" s="4"/>
      <c r="M728" s="4"/>
      <c r="N728" s="4"/>
    </row>
    <row r="729" spans="11:14" ht="14.5" x14ac:dyDescent="0.35">
      <c r="K729" s="4"/>
      <c r="M729" s="4"/>
      <c r="N729" s="4"/>
    </row>
    <row r="730" spans="11:14" ht="14.5" x14ac:dyDescent="0.35">
      <c r="K730" s="4"/>
      <c r="M730" s="4"/>
      <c r="N730" s="4"/>
    </row>
    <row r="731" spans="11:14" ht="14.5" x14ac:dyDescent="0.35">
      <c r="K731" s="4"/>
      <c r="M731" s="4"/>
      <c r="N731" s="4"/>
    </row>
    <row r="732" spans="11:14" ht="14.5" x14ac:dyDescent="0.35">
      <c r="K732" s="4"/>
      <c r="M732" s="4"/>
      <c r="N732" s="4"/>
    </row>
    <row r="733" spans="11:14" ht="14.5" x14ac:dyDescent="0.35">
      <c r="K733" s="4"/>
      <c r="M733" s="4"/>
      <c r="N733" s="4"/>
    </row>
    <row r="734" spans="11:14" ht="14.5" x14ac:dyDescent="0.35">
      <c r="K734" s="4"/>
      <c r="M734" s="4"/>
      <c r="N734" s="4"/>
    </row>
    <row r="735" spans="11:14" ht="14.5" x14ac:dyDescent="0.35">
      <c r="K735" s="4"/>
      <c r="M735" s="4"/>
      <c r="N735" s="4"/>
    </row>
    <row r="736" spans="11:14" ht="14.5" x14ac:dyDescent="0.35">
      <c r="K736" s="4"/>
      <c r="M736" s="4"/>
      <c r="N736" s="4"/>
    </row>
    <row r="737" spans="11:14" ht="14.5" x14ac:dyDescent="0.35">
      <c r="K737" s="4"/>
      <c r="M737" s="4"/>
      <c r="N737" s="4"/>
    </row>
    <row r="738" spans="11:14" ht="14.5" x14ac:dyDescent="0.35">
      <c r="K738" s="4"/>
      <c r="M738" s="4"/>
      <c r="N738" s="4"/>
    </row>
    <row r="739" spans="11:14" ht="14.5" x14ac:dyDescent="0.35">
      <c r="K739" s="4"/>
      <c r="M739" s="4"/>
      <c r="N739" s="4"/>
    </row>
    <row r="740" spans="11:14" ht="14.5" x14ac:dyDescent="0.35">
      <c r="K740" s="4"/>
      <c r="M740" s="4"/>
      <c r="N740" s="4"/>
    </row>
    <row r="741" spans="11:14" ht="14.5" x14ac:dyDescent="0.35">
      <c r="K741" s="4"/>
      <c r="M741" s="4"/>
      <c r="N741" s="4"/>
    </row>
    <row r="742" spans="11:14" ht="14.5" x14ac:dyDescent="0.35">
      <c r="K742" s="4"/>
      <c r="M742" s="4"/>
      <c r="N742" s="4"/>
    </row>
    <row r="743" spans="11:14" ht="14.5" x14ac:dyDescent="0.35">
      <c r="K743" s="4"/>
      <c r="M743" s="4"/>
      <c r="N743" s="4"/>
    </row>
    <row r="744" spans="11:14" ht="14.5" x14ac:dyDescent="0.35">
      <c r="K744" s="4"/>
      <c r="M744" s="4"/>
      <c r="N744" s="4"/>
    </row>
    <row r="745" spans="11:14" ht="14.5" x14ac:dyDescent="0.35">
      <c r="K745" s="4"/>
      <c r="M745" s="4"/>
      <c r="N745" s="4"/>
    </row>
    <row r="746" spans="11:14" ht="14.5" x14ac:dyDescent="0.35">
      <c r="K746" s="4"/>
      <c r="M746" s="4"/>
      <c r="N746" s="4"/>
    </row>
    <row r="747" spans="11:14" ht="14.5" x14ac:dyDescent="0.35">
      <c r="K747" s="4"/>
      <c r="M747" s="4"/>
      <c r="N747" s="4"/>
    </row>
    <row r="748" spans="11:14" ht="14.5" x14ac:dyDescent="0.35">
      <c r="K748" s="4"/>
      <c r="M748" s="4"/>
      <c r="N748" s="4"/>
    </row>
    <row r="749" spans="11:14" ht="14.5" x14ac:dyDescent="0.35">
      <c r="K749" s="4"/>
      <c r="M749" s="4"/>
      <c r="N749" s="4"/>
    </row>
    <row r="750" spans="11:14" ht="14.5" x14ac:dyDescent="0.35">
      <c r="K750" s="4"/>
      <c r="M750" s="4"/>
      <c r="N750" s="4"/>
    </row>
    <row r="751" spans="11:14" ht="14.5" x14ac:dyDescent="0.35">
      <c r="K751" s="4"/>
      <c r="M751" s="4"/>
      <c r="N751" s="4"/>
    </row>
    <row r="752" spans="11:14" ht="14.5" x14ac:dyDescent="0.35">
      <c r="K752" s="4"/>
      <c r="M752" s="4"/>
      <c r="N752" s="4"/>
    </row>
    <row r="753" spans="11:14" ht="14.5" x14ac:dyDescent="0.35">
      <c r="K753" s="4"/>
      <c r="M753" s="4"/>
      <c r="N753" s="4"/>
    </row>
    <row r="754" spans="11:14" ht="14.5" x14ac:dyDescent="0.35">
      <c r="K754" s="4"/>
      <c r="M754" s="4"/>
      <c r="N754" s="4"/>
    </row>
    <row r="755" spans="11:14" ht="14.5" x14ac:dyDescent="0.35">
      <c r="K755" s="4"/>
      <c r="M755" s="4"/>
      <c r="N755" s="4"/>
    </row>
    <row r="756" spans="11:14" ht="14.5" x14ac:dyDescent="0.35">
      <c r="K756" s="4"/>
      <c r="M756" s="4"/>
      <c r="N756" s="4"/>
    </row>
    <row r="757" spans="11:14" ht="14.5" x14ac:dyDescent="0.35">
      <c r="K757" s="4"/>
      <c r="M757" s="4"/>
      <c r="N757" s="4"/>
    </row>
    <row r="758" spans="11:14" ht="14.5" x14ac:dyDescent="0.35">
      <c r="K758" s="4"/>
      <c r="M758" s="4"/>
      <c r="N758" s="4"/>
    </row>
    <row r="759" spans="11:14" ht="14.5" x14ac:dyDescent="0.35">
      <c r="K759" s="4"/>
      <c r="M759" s="4"/>
      <c r="N759" s="4"/>
    </row>
    <row r="760" spans="11:14" ht="14.5" x14ac:dyDescent="0.35">
      <c r="K760" s="4"/>
      <c r="M760" s="4"/>
      <c r="N760" s="4"/>
    </row>
    <row r="761" spans="11:14" ht="14.5" x14ac:dyDescent="0.35">
      <c r="K761" s="4"/>
      <c r="M761" s="4"/>
      <c r="N761" s="4"/>
    </row>
    <row r="762" spans="11:14" ht="14.5" x14ac:dyDescent="0.35">
      <c r="K762" s="4"/>
      <c r="M762" s="4"/>
      <c r="N762" s="4"/>
    </row>
    <row r="763" spans="11:14" ht="14.5" x14ac:dyDescent="0.35">
      <c r="K763" s="4"/>
      <c r="M763" s="4"/>
      <c r="N763" s="4"/>
    </row>
    <row r="764" spans="11:14" ht="14.5" x14ac:dyDescent="0.35">
      <c r="K764" s="4"/>
      <c r="M764" s="4"/>
      <c r="N764" s="4"/>
    </row>
    <row r="765" spans="11:14" ht="14.5" x14ac:dyDescent="0.35">
      <c r="K765" s="4"/>
      <c r="M765" s="4"/>
      <c r="N765" s="4"/>
    </row>
    <row r="766" spans="11:14" ht="14.5" x14ac:dyDescent="0.35">
      <c r="K766" s="4"/>
      <c r="M766" s="4"/>
      <c r="N766" s="4"/>
    </row>
    <row r="767" spans="11:14" ht="14.5" x14ac:dyDescent="0.35">
      <c r="K767" s="4"/>
      <c r="M767" s="4"/>
      <c r="N767" s="4"/>
    </row>
    <row r="768" spans="11:14" ht="14.5" x14ac:dyDescent="0.35">
      <c r="K768" s="4"/>
      <c r="M768" s="4"/>
      <c r="N768" s="4"/>
    </row>
    <row r="769" spans="11:14" ht="14.5" x14ac:dyDescent="0.35">
      <c r="K769" s="4"/>
      <c r="M769" s="4"/>
      <c r="N769" s="4"/>
    </row>
    <row r="770" spans="11:14" ht="14.5" x14ac:dyDescent="0.35">
      <c r="K770" s="4"/>
      <c r="M770" s="4"/>
      <c r="N770" s="4"/>
    </row>
    <row r="771" spans="11:14" ht="14.5" x14ac:dyDescent="0.35">
      <c r="K771" s="4"/>
      <c r="M771" s="4"/>
      <c r="N771" s="4"/>
    </row>
    <row r="772" spans="11:14" ht="14.5" x14ac:dyDescent="0.35">
      <c r="K772" s="4"/>
      <c r="M772" s="4"/>
      <c r="N772" s="4"/>
    </row>
    <row r="773" spans="11:14" ht="14.5" x14ac:dyDescent="0.35">
      <c r="K773" s="4"/>
      <c r="M773" s="4"/>
      <c r="N773" s="4"/>
    </row>
    <row r="774" spans="11:14" ht="14.5" x14ac:dyDescent="0.35">
      <c r="K774" s="4"/>
      <c r="M774" s="4"/>
      <c r="N774" s="4"/>
    </row>
    <row r="775" spans="11:14" ht="14.5" x14ac:dyDescent="0.35">
      <c r="K775" s="4"/>
      <c r="M775" s="4"/>
      <c r="N775" s="4"/>
    </row>
    <row r="776" spans="11:14" ht="14.5" x14ac:dyDescent="0.35">
      <c r="K776" s="4"/>
      <c r="M776" s="4"/>
      <c r="N776" s="4"/>
    </row>
    <row r="777" spans="11:14" ht="14.5" x14ac:dyDescent="0.35">
      <c r="K777" s="4"/>
      <c r="M777" s="4"/>
      <c r="N777" s="4"/>
    </row>
    <row r="778" spans="11:14" ht="14.5" x14ac:dyDescent="0.35">
      <c r="K778" s="4"/>
      <c r="M778" s="4"/>
      <c r="N778" s="4"/>
    </row>
    <row r="779" spans="11:14" ht="14.5" x14ac:dyDescent="0.35">
      <c r="K779" s="4"/>
      <c r="M779" s="4"/>
      <c r="N779" s="4"/>
    </row>
    <row r="780" spans="11:14" ht="14.5" x14ac:dyDescent="0.35">
      <c r="K780" s="4"/>
      <c r="M780" s="4"/>
      <c r="N780" s="4"/>
    </row>
    <row r="781" spans="11:14" ht="14.5" x14ac:dyDescent="0.35">
      <c r="K781" s="4"/>
      <c r="M781" s="4"/>
      <c r="N781" s="4"/>
    </row>
    <row r="782" spans="11:14" ht="14.5" x14ac:dyDescent="0.35">
      <c r="K782" s="4"/>
      <c r="M782" s="4"/>
      <c r="N782" s="4"/>
    </row>
    <row r="783" spans="11:14" ht="14.5" x14ac:dyDescent="0.35">
      <c r="K783" s="4"/>
      <c r="M783" s="4"/>
      <c r="N783" s="4"/>
    </row>
    <row r="784" spans="11:14" ht="14.5" x14ac:dyDescent="0.35">
      <c r="K784" s="4"/>
      <c r="M784" s="4"/>
      <c r="N784" s="4"/>
    </row>
    <row r="785" spans="11:14" ht="14.5" x14ac:dyDescent="0.35">
      <c r="K785" s="4"/>
      <c r="M785" s="4"/>
      <c r="N785" s="4"/>
    </row>
    <row r="786" spans="11:14" ht="14.5" x14ac:dyDescent="0.35">
      <c r="K786" s="4"/>
      <c r="M786" s="4"/>
      <c r="N786" s="4"/>
    </row>
    <row r="787" spans="11:14" ht="14.5" x14ac:dyDescent="0.35">
      <c r="K787" s="4"/>
      <c r="M787" s="4"/>
      <c r="N787" s="4"/>
    </row>
    <row r="788" spans="11:14" ht="14.5" x14ac:dyDescent="0.35">
      <c r="K788" s="4"/>
      <c r="M788" s="4"/>
      <c r="N788" s="4"/>
    </row>
    <row r="789" spans="11:14" ht="14.5" x14ac:dyDescent="0.35">
      <c r="K789" s="4"/>
      <c r="M789" s="4"/>
      <c r="N789" s="4"/>
    </row>
    <row r="790" spans="11:14" ht="14.5" x14ac:dyDescent="0.35">
      <c r="K790" s="4"/>
      <c r="M790" s="4"/>
      <c r="N790" s="4"/>
    </row>
    <row r="791" spans="11:14" ht="14.5" x14ac:dyDescent="0.35">
      <c r="K791" s="4"/>
      <c r="M791" s="4"/>
      <c r="N791" s="4"/>
    </row>
    <row r="792" spans="11:14" ht="14.5" x14ac:dyDescent="0.35">
      <c r="K792" s="4"/>
      <c r="M792" s="4"/>
      <c r="N792" s="4"/>
    </row>
    <row r="793" spans="11:14" ht="14.5" x14ac:dyDescent="0.35">
      <c r="K793" s="4"/>
      <c r="M793" s="4"/>
      <c r="N793" s="4"/>
    </row>
    <row r="794" spans="11:14" ht="14.5" x14ac:dyDescent="0.35">
      <c r="K794" s="4"/>
      <c r="M794" s="4"/>
      <c r="N794" s="4"/>
    </row>
    <row r="795" spans="11:14" ht="14.5" x14ac:dyDescent="0.35">
      <c r="K795" s="4"/>
      <c r="M795" s="4"/>
      <c r="N795" s="4"/>
    </row>
    <row r="796" spans="11:14" ht="14.5" x14ac:dyDescent="0.35">
      <c r="K796" s="4"/>
      <c r="M796" s="4"/>
      <c r="N796" s="4"/>
    </row>
    <row r="797" spans="11:14" ht="14.5" x14ac:dyDescent="0.35">
      <c r="K797" s="4"/>
      <c r="M797" s="4"/>
      <c r="N797" s="4"/>
    </row>
    <row r="798" spans="11:14" ht="14.5" x14ac:dyDescent="0.35">
      <c r="K798" s="4"/>
      <c r="M798" s="4"/>
      <c r="N798" s="4"/>
    </row>
    <row r="799" spans="11:14" ht="14.5" x14ac:dyDescent="0.35">
      <c r="K799" s="4"/>
      <c r="M799" s="4"/>
      <c r="N799" s="4"/>
    </row>
    <row r="800" spans="11:14" ht="14.5" x14ac:dyDescent="0.35">
      <c r="K800" s="4"/>
      <c r="M800" s="4"/>
      <c r="N800" s="4"/>
    </row>
    <row r="801" spans="11:14" ht="14.5" x14ac:dyDescent="0.35">
      <c r="K801" s="4"/>
      <c r="M801" s="4"/>
      <c r="N801" s="4"/>
    </row>
    <row r="802" spans="11:14" ht="14.5" x14ac:dyDescent="0.35">
      <c r="K802" s="4"/>
      <c r="M802" s="4"/>
      <c r="N802" s="4"/>
    </row>
    <row r="803" spans="11:14" ht="14.5" x14ac:dyDescent="0.35">
      <c r="K803" s="4"/>
      <c r="M803" s="4"/>
      <c r="N803" s="4"/>
    </row>
    <row r="804" spans="11:14" ht="14.5" x14ac:dyDescent="0.35">
      <c r="K804" s="4"/>
      <c r="M804" s="4"/>
      <c r="N804" s="4"/>
    </row>
    <row r="805" spans="11:14" ht="14.5" x14ac:dyDescent="0.35">
      <c r="K805" s="4"/>
      <c r="M805" s="4"/>
      <c r="N805" s="4"/>
    </row>
    <row r="806" spans="11:14" ht="14.5" x14ac:dyDescent="0.35">
      <c r="K806" s="4"/>
      <c r="M806" s="4"/>
      <c r="N806" s="4"/>
    </row>
    <row r="807" spans="11:14" ht="14.5" x14ac:dyDescent="0.35">
      <c r="K807" s="4"/>
      <c r="M807" s="4"/>
      <c r="N807" s="4"/>
    </row>
    <row r="808" spans="11:14" ht="14.5" x14ac:dyDescent="0.35">
      <c r="K808" s="4"/>
      <c r="M808" s="4"/>
      <c r="N808" s="4"/>
    </row>
    <row r="809" spans="11:14" ht="14.5" x14ac:dyDescent="0.35">
      <c r="K809" s="4"/>
      <c r="M809" s="4"/>
      <c r="N809" s="4"/>
    </row>
    <row r="810" spans="11:14" ht="14.5" x14ac:dyDescent="0.35">
      <c r="K810" s="4"/>
      <c r="M810" s="4"/>
      <c r="N810" s="4"/>
    </row>
    <row r="811" spans="11:14" ht="14.5" x14ac:dyDescent="0.35">
      <c r="K811" s="4"/>
      <c r="M811" s="4"/>
      <c r="N811" s="4"/>
    </row>
    <row r="812" spans="11:14" ht="14.5" x14ac:dyDescent="0.35">
      <c r="K812" s="4"/>
      <c r="M812" s="4"/>
      <c r="N812" s="4"/>
    </row>
    <row r="813" spans="11:14" ht="14.5" x14ac:dyDescent="0.35">
      <c r="K813" s="4"/>
      <c r="M813" s="4"/>
      <c r="N813" s="4"/>
    </row>
    <row r="814" spans="11:14" ht="14.5" x14ac:dyDescent="0.35">
      <c r="K814" s="4"/>
      <c r="M814" s="4"/>
      <c r="N814" s="4"/>
    </row>
    <row r="815" spans="11:14" ht="14.5" x14ac:dyDescent="0.35">
      <c r="K815" s="4"/>
      <c r="M815" s="4"/>
      <c r="N815" s="4"/>
    </row>
    <row r="816" spans="11:14" ht="14.5" x14ac:dyDescent="0.35">
      <c r="K816" s="4"/>
      <c r="M816" s="4"/>
      <c r="N816" s="4"/>
    </row>
    <row r="817" spans="11:14" ht="14.5" x14ac:dyDescent="0.35">
      <c r="K817" s="4"/>
      <c r="M817" s="4"/>
      <c r="N817" s="4"/>
    </row>
    <row r="818" spans="11:14" ht="14.5" x14ac:dyDescent="0.35">
      <c r="K818" s="4"/>
      <c r="M818" s="4"/>
      <c r="N818" s="4"/>
    </row>
    <row r="819" spans="11:14" ht="14.5" x14ac:dyDescent="0.35">
      <c r="K819" s="4"/>
      <c r="M819" s="4"/>
      <c r="N819" s="4"/>
    </row>
    <row r="820" spans="11:14" ht="14.5" x14ac:dyDescent="0.35">
      <c r="K820" s="4"/>
      <c r="M820" s="4"/>
      <c r="N820" s="4"/>
    </row>
    <row r="821" spans="11:14" ht="14.5" x14ac:dyDescent="0.35">
      <c r="K821" s="4"/>
      <c r="M821" s="4"/>
      <c r="N821" s="4"/>
    </row>
    <row r="822" spans="11:14" ht="14.5" x14ac:dyDescent="0.35">
      <c r="K822" s="4"/>
      <c r="M822" s="4"/>
      <c r="N822" s="4"/>
    </row>
    <row r="823" spans="11:14" ht="14.5" x14ac:dyDescent="0.35">
      <c r="K823" s="4"/>
      <c r="M823" s="4"/>
      <c r="N823" s="4"/>
    </row>
    <row r="824" spans="11:14" ht="14.5" x14ac:dyDescent="0.35">
      <c r="K824" s="4"/>
      <c r="M824" s="4"/>
      <c r="N824" s="4"/>
    </row>
    <row r="825" spans="11:14" ht="14.5" x14ac:dyDescent="0.35">
      <c r="K825" s="4"/>
      <c r="M825" s="4"/>
      <c r="N825" s="4"/>
    </row>
    <row r="826" spans="11:14" ht="14.5" x14ac:dyDescent="0.35">
      <c r="K826" s="4"/>
      <c r="M826" s="4"/>
      <c r="N826" s="4"/>
    </row>
    <row r="827" spans="11:14" ht="14.5" x14ac:dyDescent="0.35">
      <c r="K827" s="4"/>
      <c r="M827" s="4"/>
      <c r="N827" s="4"/>
    </row>
    <row r="828" spans="11:14" ht="14.5" x14ac:dyDescent="0.35">
      <c r="K828" s="4"/>
      <c r="M828" s="4"/>
      <c r="N828" s="4"/>
    </row>
    <row r="829" spans="11:14" ht="14.5" x14ac:dyDescent="0.35">
      <c r="K829" s="4"/>
      <c r="M829" s="4"/>
      <c r="N829" s="4"/>
    </row>
    <row r="830" spans="11:14" ht="14.5" x14ac:dyDescent="0.35">
      <c r="K830" s="4"/>
      <c r="M830" s="4"/>
      <c r="N830" s="4"/>
    </row>
    <row r="831" spans="11:14" ht="14.5" x14ac:dyDescent="0.35">
      <c r="K831" s="4"/>
      <c r="M831" s="4"/>
      <c r="N831" s="4"/>
    </row>
    <row r="832" spans="11:14" ht="14.5" x14ac:dyDescent="0.35">
      <c r="K832" s="4"/>
      <c r="M832" s="4"/>
      <c r="N832" s="4"/>
    </row>
    <row r="833" spans="11:14" ht="14.5" x14ac:dyDescent="0.35">
      <c r="K833" s="4"/>
      <c r="M833" s="4"/>
      <c r="N833" s="4"/>
    </row>
    <row r="834" spans="11:14" ht="14.5" x14ac:dyDescent="0.35">
      <c r="K834" s="4"/>
      <c r="M834" s="4"/>
      <c r="N834" s="4"/>
    </row>
    <row r="835" spans="11:14" ht="14.5" x14ac:dyDescent="0.35">
      <c r="K835" s="4"/>
      <c r="M835" s="4"/>
      <c r="N835" s="4"/>
    </row>
    <row r="836" spans="11:14" ht="14.5" x14ac:dyDescent="0.35">
      <c r="K836" s="4"/>
      <c r="M836" s="4"/>
      <c r="N836" s="4"/>
    </row>
    <row r="837" spans="11:14" ht="14.5" x14ac:dyDescent="0.35">
      <c r="K837" s="4"/>
      <c r="M837" s="4"/>
      <c r="N837" s="4"/>
    </row>
    <row r="838" spans="11:14" ht="14.5" x14ac:dyDescent="0.35">
      <c r="K838" s="4"/>
      <c r="M838" s="4"/>
      <c r="N838" s="4"/>
    </row>
    <row r="839" spans="11:14" ht="14.5" x14ac:dyDescent="0.35">
      <c r="K839" s="4"/>
      <c r="M839" s="4"/>
      <c r="N839" s="4"/>
    </row>
    <row r="840" spans="11:14" ht="14.5" x14ac:dyDescent="0.35">
      <c r="K840" s="4"/>
      <c r="M840" s="4"/>
      <c r="N840" s="4"/>
    </row>
    <row r="841" spans="11:14" ht="14.5" x14ac:dyDescent="0.35">
      <c r="K841" s="4"/>
      <c r="M841" s="4"/>
      <c r="N841" s="4"/>
    </row>
    <row r="842" spans="11:14" ht="14.5" x14ac:dyDescent="0.35">
      <c r="K842" s="4"/>
      <c r="M842" s="4"/>
      <c r="N842" s="4"/>
    </row>
    <row r="843" spans="11:14" ht="14.5" x14ac:dyDescent="0.35">
      <c r="K843" s="4"/>
      <c r="M843" s="4"/>
      <c r="N843" s="4"/>
    </row>
    <row r="844" spans="11:14" ht="14.5" x14ac:dyDescent="0.35">
      <c r="K844" s="4"/>
      <c r="M844" s="4"/>
      <c r="N844" s="4"/>
    </row>
    <row r="845" spans="11:14" ht="14.5" x14ac:dyDescent="0.35">
      <c r="K845" s="4"/>
      <c r="M845" s="4"/>
      <c r="N845" s="4"/>
    </row>
    <row r="846" spans="11:14" ht="14.5" x14ac:dyDescent="0.35">
      <c r="K846" s="4"/>
      <c r="M846" s="4"/>
      <c r="N846" s="4"/>
    </row>
    <row r="847" spans="11:14" ht="14.5" x14ac:dyDescent="0.35">
      <c r="K847" s="4"/>
      <c r="M847" s="4"/>
      <c r="N847" s="4"/>
    </row>
    <row r="848" spans="11:14" ht="14.5" x14ac:dyDescent="0.35">
      <c r="K848" s="4"/>
      <c r="M848" s="4"/>
      <c r="N848" s="4"/>
    </row>
    <row r="849" spans="11:14" ht="14.5" x14ac:dyDescent="0.35">
      <c r="K849" s="4"/>
      <c r="M849" s="4"/>
      <c r="N849" s="4"/>
    </row>
    <row r="850" spans="11:14" ht="14.5" x14ac:dyDescent="0.35">
      <c r="K850" s="4"/>
      <c r="M850" s="4"/>
      <c r="N850" s="4"/>
    </row>
    <row r="851" spans="11:14" ht="14.5" x14ac:dyDescent="0.35">
      <c r="K851" s="4"/>
      <c r="M851" s="4"/>
      <c r="N851" s="4"/>
    </row>
    <row r="852" spans="11:14" ht="14.5" x14ac:dyDescent="0.35">
      <c r="K852" s="4"/>
      <c r="M852" s="4"/>
      <c r="N852" s="4"/>
    </row>
    <row r="853" spans="11:14" ht="14.5" x14ac:dyDescent="0.35">
      <c r="K853" s="4"/>
      <c r="M853" s="4"/>
      <c r="N853" s="4"/>
    </row>
    <row r="854" spans="11:14" ht="14.5" x14ac:dyDescent="0.35">
      <c r="K854" s="4"/>
      <c r="M854" s="4"/>
      <c r="N854" s="4"/>
    </row>
    <row r="855" spans="11:14" ht="14.5" x14ac:dyDescent="0.35">
      <c r="K855" s="4"/>
      <c r="M855" s="4"/>
      <c r="N855" s="4"/>
    </row>
    <row r="856" spans="11:14" ht="14.5" x14ac:dyDescent="0.35">
      <c r="K856" s="4"/>
      <c r="M856" s="4"/>
      <c r="N856" s="4"/>
    </row>
    <row r="857" spans="11:14" ht="14.5" x14ac:dyDescent="0.35">
      <c r="K857" s="4"/>
      <c r="M857" s="4"/>
      <c r="N857" s="4"/>
    </row>
    <row r="858" spans="11:14" ht="14.5" x14ac:dyDescent="0.35">
      <c r="K858" s="4"/>
      <c r="M858" s="4"/>
      <c r="N858" s="4"/>
    </row>
    <row r="859" spans="11:14" ht="14.5" x14ac:dyDescent="0.35">
      <c r="K859" s="4"/>
      <c r="M859" s="4"/>
      <c r="N859" s="4"/>
    </row>
    <row r="860" spans="11:14" ht="14.5" x14ac:dyDescent="0.35">
      <c r="K860" s="4"/>
      <c r="M860" s="4"/>
      <c r="N860" s="4"/>
    </row>
    <row r="861" spans="11:14" ht="14.5" x14ac:dyDescent="0.35">
      <c r="K861" s="4"/>
      <c r="M861" s="4"/>
      <c r="N861" s="4"/>
    </row>
    <row r="862" spans="11:14" ht="14.5" x14ac:dyDescent="0.35">
      <c r="K862" s="4"/>
      <c r="M862" s="4"/>
      <c r="N862" s="4"/>
    </row>
    <row r="863" spans="11:14" ht="14.5" x14ac:dyDescent="0.35">
      <c r="K863" s="4"/>
      <c r="M863" s="4"/>
      <c r="N863" s="4"/>
    </row>
    <row r="864" spans="11:14" ht="14.5" x14ac:dyDescent="0.35">
      <c r="K864" s="4"/>
      <c r="M864" s="4"/>
      <c r="N864" s="4"/>
    </row>
    <row r="865" spans="11:14" ht="14.5" x14ac:dyDescent="0.35">
      <c r="K865" s="4"/>
      <c r="M865" s="4"/>
      <c r="N865" s="4"/>
    </row>
    <row r="866" spans="11:14" ht="14.5" x14ac:dyDescent="0.35">
      <c r="K866" s="4"/>
      <c r="M866" s="4"/>
      <c r="N866" s="4"/>
    </row>
    <row r="867" spans="11:14" ht="14.5" x14ac:dyDescent="0.35">
      <c r="K867" s="4"/>
      <c r="M867" s="4"/>
      <c r="N867" s="4"/>
    </row>
    <row r="868" spans="11:14" ht="14.5" x14ac:dyDescent="0.35">
      <c r="K868" s="4"/>
      <c r="M868" s="4"/>
      <c r="N868" s="4"/>
    </row>
    <row r="869" spans="11:14" ht="14.5" x14ac:dyDescent="0.35">
      <c r="K869" s="4"/>
      <c r="M869" s="4"/>
      <c r="N869" s="4"/>
    </row>
    <row r="870" spans="11:14" ht="14.5" x14ac:dyDescent="0.35">
      <c r="K870" s="4"/>
      <c r="M870" s="4"/>
      <c r="N870" s="4"/>
    </row>
    <row r="871" spans="11:14" ht="14.5" x14ac:dyDescent="0.35">
      <c r="K871" s="4"/>
      <c r="M871" s="4"/>
      <c r="N871" s="4"/>
    </row>
    <row r="872" spans="11:14" ht="14.5" x14ac:dyDescent="0.35">
      <c r="K872" s="4"/>
      <c r="M872" s="4"/>
      <c r="N872" s="4"/>
    </row>
    <row r="873" spans="11:14" ht="14.5" x14ac:dyDescent="0.35">
      <c r="K873" s="4"/>
      <c r="M873" s="4"/>
      <c r="N873" s="4"/>
    </row>
    <row r="874" spans="11:14" ht="14.5" x14ac:dyDescent="0.35">
      <c r="K874" s="4"/>
      <c r="M874" s="4"/>
      <c r="N874" s="4"/>
    </row>
    <row r="875" spans="11:14" ht="14.5" x14ac:dyDescent="0.35">
      <c r="K875" s="4"/>
      <c r="M875" s="4"/>
      <c r="N875" s="4"/>
    </row>
    <row r="876" spans="11:14" ht="14.5" x14ac:dyDescent="0.35">
      <c r="K876" s="4"/>
      <c r="M876" s="4"/>
      <c r="N876" s="4"/>
    </row>
    <row r="877" spans="11:14" ht="14.5" x14ac:dyDescent="0.35">
      <c r="K877" s="4"/>
      <c r="M877" s="4"/>
      <c r="N877" s="4"/>
    </row>
    <row r="878" spans="11:14" ht="14.5" x14ac:dyDescent="0.35">
      <c r="K878" s="4"/>
      <c r="M878" s="4"/>
      <c r="N878" s="4"/>
    </row>
    <row r="879" spans="11:14" ht="14.5" x14ac:dyDescent="0.35">
      <c r="K879" s="4"/>
      <c r="M879" s="4"/>
      <c r="N879" s="4"/>
    </row>
    <row r="880" spans="11:14" ht="14.5" x14ac:dyDescent="0.35">
      <c r="K880" s="4"/>
      <c r="M880" s="4"/>
      <c r="N880" s="4"/>
    </row>
    <row r="881" spans="11:14" ht="14.5" x14ac:dyDescent="0.35">
      <c r="K881" s="4"/>
      <c r="M881" s="4"/>
      <c r="N881" s="4"/>
    </row>
    <row r="882" spans="11:14" ht="14.5" x14ac:dyDescent="0.35">
      <c r="K882" s="4"/>
      <c r="M882" s="4"/>
      <c r="N882" s="4"/>
    </row>
    <row r="883" spans="11:14" ht="14.5" x14ac:dyDescent="0.35">
      <c r="K883" s="4"/>
      <c r="M883" s="4"/>
      <c r="N883" s="4"/>
    </row>
    <row r="884" spans="11:14" ht="14.5" x14ac:dyDescent="0.35">
      <c r="K884" s="4"/>
      <c r="M884" s="4"/>
      <c r="N884" s="4"/>
    </row>
    <row r="885" spans="11:14" ht="14.5" x14ac:dyDescent="0.35">
      <c r="K885" s="4"/>
      <c r="M885" s="4"/>
      <c r="N885" s="4"/>
    </row>
    <row r="886" spans="11:14" ht="14.5" x14ac:dyDescent="0.35">
      <c r="K886" s="4"/>
      <c r="M886" s="4"/>
      <c r="N886" s="4"/>
    </row>
    <row r="887" spans="11:14" ht="14.5" x14ac:dyDescent="0.35">
      <c r="K887" s="4"/>
      <c r="M887" s="4"/>
      <c r="N887" s="4"/>
    </row>
    <row r="888" spans="11:14" ht="14.5" x14ac:dyDescent="0.35">
      <c r="K888" s="4"/>
      <c r="M888" s="4"/>
      <c r="N888" s="4"/>
    </row>
    <row r="889" spans="11:14" ht="14.5" x14ac:dyDescent="0.35">
      <c r="K889" s="4"/>
      <c r="M889" s="4"/>
      <c r="N889" s="4"/>
    </row>
    <row r="890" spans="11:14" ht="14.5" x14ac:dyDescent="0.35">
      <c r="K890" s="4"/>
      <c r="M890" s="4"/>
      <c r="N890" s="4"/>
    </row>
    <row r="891" spans="11:14" ht="14.5" x14ac:dyDescent="0.35">
      <c r="K891" s="4"/>
      <c r="M891" s="4"/>
      <c r="N891" s="4"/>
    </row>
    <row r="892" spans="11:14" ht="14.5" x14ac:dyDescent="0.35">
      <c r="K892" s="4"/>
      <c r="M892" s="4"/>
      <c r="N892" s="4"/>
    </row>
    <row r="893" spans="11:14" ht="14.5" x14ac:dyDescent="0.35">
      <c r="K893" s="4"/>
      <c r="M893" s="4"/>
      <c r="N893" s="4"/>
    </row>
    <row r="894" spans="11:14" ht="14.5" x14ac:dyDescent="0.35">
      <c r="K894" s="4"/>
      <c r="M894" s="4"/>
      <c r="N894" s="4"/>
    </row>
    <row r="895" spans="11:14" ht="14.5" x14ac:dyDescent="0.35">
      <c r="K895" s="4"/>
      <c r="M895" s="4"/>
      <c r="N895" s="4"/>
    </row>
    <row r="896" spans="11:14" ht="14.5" x14ac:dyDescent="0.35">
      <c r="K896" s="4"/>
      <c r="M896" s="4"/>
      <c r="N896" s="4"/>
    </row>
    <row r="897" spans="11:14" ht="14.5" x14ac:dyDescent="0.35">
      <c r="K897" s="4"/>
      <c r="M897" s="4"/>
      <c r="N897" s="4"/>
    </row>
    <row r="898" spans="11:14" ht="14.5" x14ac:dyDescent="0.35">
      <c r="K898" s="4"/>
      <c r="M898" s="4"/>
      <c r="N898" s="4"/>
    </row>
    <row r="899" spans="11:14" ht="14.5" x14ac:dyDescent="0.35">
      <c r="K899" s="4"/>
      <c r="M899" s="4"/>
      <c r="N899" s="4"/>
    </row>
    <row r="900" spans="11:14" ht="14.5" x14ac:dyDescent="0.35">
      <c r="K900" s="4"/>
      <c r="M900" s="4"/>
      <c r="N900" s="4"/>
    </row>
    <row r="901" spans="11:14" ht="14.5" x14ac:dyDescent="0.35">
      <c r="K901" s="4"/>
      <c r="M901" s="4"/>
      <c r="N901" s="4"/>
    </row>
    <row r="902" spans="11:14" ht="14.5" x14ac:dyDescent="0.35">
      <c r="K902" s="4"/>
      <c r="M902" s="4"/>
      <c r="N902" s="4"/>
    </row>
    <row r="903" spans="11:14" ht="14.5" x14ac:dyDescent="0.35">
      <c r="K903" s="4"/>
      <c r="M903" s="4"/>
      <c r="N903" s="4"/>
    </row>
    <row r="904" spans="11:14" ht="14.5" x14ac:dyDescent="0.35">
      <c r="K904" s="4"/>
      <c r="M904" s="4"/>
      <c r="N904" s="4"/>
    </row>
    <row r="905" spans="11:14" ht="14.5" x14ac:dyDescent="0.35">
      <c r="K905" s="4"/>
      <c r="M905" s="4"/>
      <c r="N905" s="4"/>
    </row>
    <row r="906" spans="11:14" ht="14.5" x14ac:dyDescent="0.35">
      <c r="K906" s="4"/>
      <c r="M906" s="4"/>
      <c r="N906" s="4"/>
    </row>
    <row r="907" spans="11:14" ht="14.5" x14ac:dyDescent="0.35">
      <c r="K907" s="4"/>
      <c r="M907" s="4"/>
      <c r="N907" s="4"/>
    </row>
    <row r="908" spans="11:14" ht="14.5" x14ac:dyDescent="0.35">
      <c r="K908" s="4"/>
      <c r="M908" s="4"/>
      <c r="N908" s="4"/>
    </row>
    <row r="909" spans="11:14" ht="14.5" x14ac:dyDescent="0.35">
      <c r="K909" s="4"/>
      <c r="M909" s="4"/>
      <c r="N909" s="4"/>
    </row>
    <row r="910" spans="11:14" ht="14.5" x14ac:dyDescent="0.35">
      <c r="K910" s="4"/>
      <c r="M910" s="4"/>
      <c r="N910" s="4"/>
    </row>
    <row r="911" spans="11:14" ht="14.5" x14ac:dyDescent="0.35">
      <c r="K911" s="4"/>
      <c r="M911" s="4"/>
      <c r="N911" s="4"/>
    </row>
    <row r="912" spans="11:14" ht="14.5" x14ac:dyDescent="0.35">
      <c r="K912" s="4"/>
      <c r="M912" s="4"/>
      <c r="N912" s="4"/>
    </row>
    <row r="913" spans="11:14" ht="14.5" x14ac:dyDescent="0.35">
      <c r="K913" s="4"/>
      <c r="M913" s="4"/>
      <c r="N913" s="4"/>
    </row>
    <row r="914" spans="11:14" ht="14.5" x14ac:dyDescent="0.35">
      <c r="K914" s="4"/>
      <c r="M914" s="4"/>
      <c r="N914" s="4"/>
    </row>
    <row r="915" spans="11:14" ht="14.5" x14ac:dyDescent="0.35">
      <c r="K915" s="4"/>
      <c r="M915" s="4"/>
      <c r="N915" s="4"/>
    </row>
    <row r="916" spans="11:14" ht="14.5" x14ac:dyDescent="0.35">
      <c r="K916" s="4"/>
      <c r="M916" s="4"/>
      <c r="N916" s="4"/>
    </row>
    <row r="917" spans="11:14" ht="14.5" x14ac:dyDescent="0.35">
      <c r="K917" s="4"/>
      <c r="M917" s="4"/>
      <c r="N917" s="4"/>
    </row>
    <row r="918" spans="11:14" ht="14.5" x14ac:dyDescent="0.35">
      <c r="K918" s="4"/>
      <c r="M918" s="4"/>
      <c r="N918" s="4"/>
    </row>
    <row r="919" spans="11:14" ht="14.5" x14ac:dyDescent="0.35">
      <c r="K919" s="4"/>
      <c r="M919" s="4"/>
      <c r="N919" s="4"/>
    </row>
    <row r="920" spans="11:14" ht="14.5" x14ac:dyDescent="0.35">
      <c r="K920" s="4"/>
      <c r="M920" s="4"/>
      <c r="N920" s="4"/>
    </row>
    <row r="921" spans="11:14" ht="14.5" x14ac:dyDescent="0.35">
      <c r="K921" s="4"/>
      <c r="M921" s="4"/>
      <c r="N921" s="4"/>
    </row>
    <row r="922" spans="11:14" ht="14.5" x14ac:dyDescent="0.35">
      <c r="K922" s="4"/>
      <c r="M922" s="4"/>
      <c r="N922" s="4"/>
    </row>
    <row r="923" spans="11:14" ht="14.5" x14ac:dyDescent="0.35">
      <c r="K923" s="4"/>
      <c r="M923" s="4"/>
      <c r="N923" s="4"/>
    </row>
    <row r="924" spans="11:14" ht="14.5" x14ac:dyDescent="0.35">
      <c r="K924" s="4"/>
      <c r="M924" s="4"/>
      <c r="N924" s="4"/>
    </row>
    <row r="925" spans="11:14" ht="14.5" x14ac:dyDescent="0.35">
      <c r="K925" s="4"/>
      <c r="M925" s="4"/>
      <c r="N925" s="4"/>
    </row>
    <row r="926" spans="11:14" ht="14.5" x14ac:dyDescent="0.35">
      <c r="K926" s="4"/>
      <c r="M926" s="4"/>
      <c r="N926" s="4"/>
    </row>
    <row r="927" spans="11:14" ht="14.5" x14ac:dyDescent="0.35">
      <c r="K927" s="4"/>
      <c r="M927" s="4"/>
      <c r="N927" s="4"/>
    </row>
    <row r="928" spans="11:14" ht="14.5" x14ac:dyDescent="0.35">
      <c r="K928" s="4"/>
      <c r="M928" s="4"/>
      <c r="N928" s="4"/>
    </row>
    <row r="929" spans="11:14" ht="14.5" x14ac:dyDescent="0.35">
      <c r="K929" s="4"/>
      <c r="M929" s="4"/>
      <c r="N929" s="4"/>
    </row>
    <row r="930" spans="11:14" ht="14.5" x14ac:dyDescent="0.35">
      <c r="K930" s="4"/>
      <c r="M930" s="4"/>
      <c r="N930" s="4"/>
    </row>
    <row r="931" spans="11:14" ht="14.5" x14ac:dyDescent="0.35">
      <c r="K931" s="4"/>
      <c r="M931" s="4"/>
      <c r="N931" s="4"/>
    </row>
    <row r="932" spans="11:14" ht="14.5" x14ac:dyDescent="0.35">
      <c r="K932" s="4"/>
      <c r="M932" s="4"/>
      <c r="N932" s="4"/>
    </row>
    <row r="933" spans="11:14" ht="14.5" x14ac:dyDescent="0.35">
      <c r="K933" s="4"/>
      <c r="M933" s="4"/>
      <c r="N933" s="4"/>
    </row>
    <row r="934" spans="11:14" ht="14.5" x14ac:dyDescent="0.35">
      <c r="K934" s="4"/>
      <c r="M934" s="4"/>
      <c r="N934" s="4"/>
    </row>
    <row r="935" spans="11:14" ht="14.5" x14ac:dyDescent="0.35">
      <c r="K935" s="4"/>
      <c r="M935" s="4"/>
      <c r="N935" s="4"/>
    </row>
    <row r="936" spans="11:14" ht="14.5" x14ac:dyDescent="0.35">
      <c r="K936" s="4"/>
      <c r="M936" s="4"/>
      <c r="N936" s="4"/>
    </row>
    <row r="937" spans="11:14" ht="14.5" x14ac:dyDescent="0.35">
      <c r="K937" s="4"/>
      <c r="M937" s="4"/>
      <c r="N937" s="4"/>
    </row>
    <row r="938" spans="11:14" ht="14.5" x14ac:dyDescent="0.35">
      <c r="K938" s="4"/>
      <c r="M938" s="4"/>
      <c r="N938" s="4"/>
    </row>
    <row r="939" spans="11:14" ht="14.5" x14ac:dyDescent="0.35">
      <c r="K939" s="4"/>
      <c r="M939" s="4"/>
      <c r="N939" s="4"/>
    </row>
    <row r="940" spans="11:14" ht="14.5" x14ac:dyDescent="0.35">
      <c r="K940" s="4"/>
      <c r="M940" s="4"/>
      <c r="N940" s="4"/>
    </row>
    <row r="941" spans="11:14" ht="14.5" x14ac:dyDescent="0.35">
      <c r="K941" s="4"/>
      <c r="M941" s="4"/>
      <c r="N941" s="4"/>
    </row>
    <row r="942" spans="11:14" ht="14.5" x14ac:dyDescent="0.35">
      <c r="K942" s="4"/>
      <c r="M942" s="4"/>
      <c r="N942" s="4"/>
    </row>
    <row r="943" spans="11:14" ht="14.5" x14ac:dyDescent="0.35">
      <c r="K943" s="4"/>
      <c r="M943" s="4"/>
      <c r="N943" s="4"/>
    </row>
    <row r="944" spans="11:14" ht="14.5" x14ac:dyDescent="0.35">
      <c r="K944" s="4"/>
      <c r="M944" s="4"/>
      <c r="N944" s="4"/>
    </row>
    <row r="945" spans="11:14" ht="14.5" x14ac:dyDescent="0.35">
      <c r="K945" s="4"/>
      <c r="M945" s="4"/>
      <c r="N945" s="4"/>
    </row>
    <row r="946" spans="11:14" ht="14.5" x14ac:dyDescent="0.35">
      <c r="K946" s="4"/>
      <c r="M946" s="4"/>
      <c r="N946" s="4"/>
    </row>
    <row r="947" spans="11:14" ht="14.5" x14ac:dyDescent="0.35">
      <c r="K947" s="4"/>
      <c r="M947" s="4"/>
      <c r="N947" s="4"/>
    </row>
    <row r="948" spans="11:14" ht="14.5" x14ac:dyDescent="0.35">
      <c r="K948" s="4"/>
      <c r="M948" s="4"/>
      <c r="N948" s="4"/>
    </row>
    <row r="949" spans="11:14" ht="14.5" x14ac:dyDescent="0.35">
      <c r="K949" s="4"/>
      <c r="M949" s="4"/>
      <c r="N949" s="4"/>
    </row>
    <row r="950" spans="11:14" ht="14.5" x14ac:dyDescent="0.35">
      <c r="K950" s="4"/>
      <c r="M950" s="4"/>
      <c r="N950" s="4"/>
    </row>
    <row r="951" spans="11:14" ht="14.5" x14ac:dyDescent="0.35">
      <c r="K951" s="4"/>
      <c r="M951" s="4"/>
      <c r="N951" s="4"/>
    </row>
    <row r="952" spans="11:14" ht="14.5" x14ac:dyDescent="0.35">
      <c r="K952" s="4"/>
      <c r="M952" s="4"/>
      <c r="N952" s="4"/>
    </row>
    <row r="953" spans="11:14" ht="14.5" x14ac:dyDescent="0.35">
      <c r="K953" s="4"/>
      <c r="M953" s="4"/>
      <c r="N953" s="4"/>
    </row>
    <row r="954" spans="11:14" ht="14.5" x14ac:dyDescent="0.35">
      <c r="K954" s="4"/>
      <c r="M954" s="4"/>
      <c r="N954" s="4"/>
    </row>
    <row r="955" spans="11:14" ht="14.5" x14ac:dyDescent="0.35">
      <c r="K955" s="4"/>
      <c r="M955" s="4"/>
      <c r="N955" s="4"/>
    </row>
    <row r="956" spans="11:14" ht="14.5" x14ac:dyDescent="0.35">
      <c r="K956" s="4"/>
      <c r="M956" s="4"/>
      <c r="N956" s="4"/>
    </row>
    <row r="957" spans="11:14" ht="14.5" x14ac:dyDescent="0.35">
      <c r="K957" s="4"/>
      <c r="M957" s="4"/>
      <c r="N957" s="4"/>
    </row>
    <row r="958" spans="11:14" ht="14.5" x14ac:dyDescent="0.35">
      <c r="K958" s="4"/>
      <c r="M958" s="4"/>
      <c r="N958" s="4"/>
    </row>
    <row r="959" spans="11:14" ht="14.5" x14ac:dyDescent="0.35">
      <c r="K959" s="4"/>
      <c r="M959" s="4"/>
      <c r="N959" s="4"/>
    </row>
    <row r="960" spans="11:14" ht="14.5" x14ac:dyDescent="0.35">
      <c r="K960" s="4"/>
      <c r="M960" s="4"/>
      <c r="N960" s="4"/>
    </row>
    <row r="961" spans="11:14" ht="14.5" x14ac:dyDescent="0.35">
      <c r="K961" s="4"/>
      <c r="M961" s="4"/>
      <c r="N961" s="4"/>
    </row>
    <row r="962" spans="11:14" ht="14.5" x14ac:dyDescent="0.35">
      <c r="K962" s="4"/>
      <c r="M962" s="4"/>
      <c r="N962" s="4"/>
    </row>
    <row r="963" spans="11:14" ht="14.5" x14ac:dyDescent="0.35">
      <c r="K963" s="4"/>
      <c r="M963" s="4"/>
      <c r="N963" s="4"/>
    </row>
    <row r="964" spans="11:14" ht="14.5" x14ac:dyDescent="0.35">
      <c r="K964" s="4"/>
      <c r="M964" s="4"/>
      <c r="N964" s="4"/>
    </row>
    <row r="965" spans="11:14" ht="14.5" x14ac:dyDescent="0.35">
      <c r="K965" s="4"/>
      <c r="M965" s="4"/>
      <c r="N965" s="4"/>
    </row>
    <row r="966" spans="11:14" ht="14.5" x14ac:dyDescent="0.35">
      <c r="K966" s="4"/>
      <c r="M966" s="4"/>
      <c r="N966" s="4"/>
    </row>
    <row r="967" spans="11:14" ht="14.5" x14ac:dyDescent="0.35">
      <c r="K967" s="4"/>
      <c r="M967" s="4"/>
      <c r="N967" s="4"/>
    </row>
    <row r="968" spans="11:14" ht="14.5" x14ac:dyDescent="0.35">
      <c r="K968" s="4"/>
      <c r="M968" s="4"/>
      <c r="N968" s="4"/>
    </row>
    <row r="969" spans="11:14" ht="14.5" x14ac:dyDescent="0.35">
      <c r="K969" s="4"/>
      <c r="M969" s="4"/>
      <c r="N969" s="4"/>
    </row>
    <row r="970" spans="11:14" ht="14.5" x14ac:dyDescent="0.35">
      <c r="K970" s="4"/>
      <c r="M970" s="4"/>
      <c r="N970" s="4"/>
    </row>
    <row r="971" spans="11:14" ht="14.5" x14ac:dyDescent="0.35">
      <c r="K971" s="4"/>
      <c r="M971" s="4"/>
      <c r="N971" s="4"/>
    </row>
    <row r="972" spans="11:14" ht="14.5" x14ac:dyDescent="0.35">
      <c r="K972" s="4"/>
      <c r="M972" s="4"/>
      <c r="N972" s="4"/>
    </row>
    <row r="973" spans="11:14" ht="14.5" x14ac:dyDescent="0.35">
      <c r="K973" s="4"/>
      <c r="M973" s="4"/>
      <c r="N973" s="4"/>
    </row>
    <row r="974" spans="11:14" ht="14.5" x14ac:dyDescent="0.35">
      <c r="K974" s="4"/>
      <c r="M974" s="4"/>
      <c r="N974" s="4"/>
    </row>
    <row r="975" spans="11:14" ht="14.5" x14ac:dyDescent="0.35">
      <c r="K975" s="4"/>
      <c r="M975" s="4"/>
      <c r="N975" s="4"/>
    </row>
    <row r="976" spans="11:14" ht="14.5" x14ac:dyDescent="0.35">
      <c r="K976" s="4"/>
      <c r="M976" s="4"/>
      <c r="N976" s="4"/>
    </row>
    <row r="977" spans="11:14" ht="14.5" x14ac:dyDescent="0.35">
      <c r="K977" s="4"/>
      <c r="M977" s="4"/>
      <c r="N977" s="4"/>
    </row>
    <row r="978" spans="11:14" ht="14.5" x14ac:dyDescent="0.35">
      <c r="K978" s="4"/>
      <c r="M978" s="4"/>
      <c r="N978" s="4"/>
    </row>
    <row r="979" spans="11:14" ht="14.5" x14ac:dyDescent="0.35">
      <c r="K979" s="4"/>
      <c r="M979" s="4"/>
      <c r="N979" s="4"/>
    </row>
    <row r="980" spans="11:14" ht="14.5" x14ac:dyDescent="0.35">
      <c r="K980" s="4"/>
      <c r="M980" s="4"/>
      <c r="N980" s="4"/>
    </row>
    <row r="981" spans="11:14" ht="14.5" x14ac:dyDescent="0.35">
      <c r="K981" s="4"/>
      <c r="M981" s="4"/>
      <c r="N981" s="4"/>
    </row>
    <row r="982" spans="11:14" ht="14.5" x14ac:dyDescent="0.35">
      <c r="K982" s="4"/>
      <c r="M982" s="4"/>
      <c r="N982" s="4"/>
    </row>
    <row r="983" spans="11:14" ht="14.5" x14ac:dyDescent="0.35">
      <c r="K983" s="4"/>
      <c r="M983" s="4"/>
      <c r="N983" s="4"/>
    </row>
    <row r="984" spans="11:14" ht="14.5" x14ac:dyDescent="0.35">
      <c r="K984" s="4"/>
      <c r="M984" s="4"/>
      <c r="N984" s="4"/>
    </row>
    <row r="985" spans="11:14" ht="14.5" x14ac:dyDescent="0.35">
      <c r="K985" s="4"/>
      <c r="M985" s="4"/>
      <c r="N985" s="4"/>
    </row>
    <row r="986" spans="11:14" ht="14.5" x14ac:dyDescent="0.35">
      <c r="K986" s="4"/>
      <c r="M986" s="4"/>
      <c r="N986" s="4"/>
    </row>
    <row r="987" spans="11:14" ht="14.5" x14ac:dyDescent="0.35">
      <c r="K987" s="4"/>
      <c r="M987" s="4"/>
      <c r="N987" s="4"/>
    </row>
    <row r="988" spans="11:14" ht="14.5" x14ac:dyDescent="0.35">
      <c r="K988" s="4"/>
      <c r="M988" s="4"/>
      <c r="N988" s="4"/>
    </row>
    <row r="989" spans="11:14" ht="14.5" x14ac:dyDescent="0.35">
      <c r="K989" s="4"/>
      <c r="M989" s="4"/>
      <c r="N989" s="4"/>
    </row>
    <row r="990" spans="11:14" ht="14.5" x14ac:dyDescent="0.35">
      <c r="K990" s="4"/>
      <c r="M990" s="4"/>
      <c r="N990" s="4"/>
    </row>
    <row r="991" spans="11:14" ht="14.5" x14ac:dyDescent="0.35">
      <c r="K991" s="4"/>
      <c r="M991" s="4"/>
      <c r="N991" s="4"/>
    </row>
    <row r="992" spans="11:14" ht="14.5" x14ac:dyDescent="0.35">
      <c r="K992" s="4"/>
      <c r="M992" s="4"/>
      <c r="N992" s="4"/>
    </row>
    <row r="993" spans="11:14" ht="14.5" x14ac:dyDescent="0.35">
      <c r="K993" s="4"/>
      <c r="M993" s="4"/>
      <c r="N993" s="4"/>
    </row>
    <row r="994" spans="11:14" ht="14.5" x14ac:dyDescent="0.35">
      <c r="K994" s="4"/>
      <c r="M994" s="4"/>
      <c r="N994" s="4"/>
    </row>
    <row r="995" spans="11:14" ht="14.5" x14ac:dyDescent="0.35">
      <c r="K995" s="4"/>
      <c r="M995" s="4"/>
      <c r="N995" s="4"/>
    </row>
    <row r="996" spans="11:14" ht="14.5" x14ac:dyDescent="0.35">
      <c r="K996" s="4"/>
      <c r="M996" s="4"/>
      <c r="N996" s="4"/>
    </row>
    <row r="997" spans="11:14" ht="14.5" x14ac:dyDescent="0.35">
      <c r="K997" s="4"/>
      <c r="M997" s="4"/>
      <c r="N997" s="4"/>
    </row>
    <row r="998" spans="11:14" ht="14.5" x14ac:dyDescent="0.35">
      <c r="K998" s="4"/>
      <c r="M998" s="4"/>
      <c r="N998" s="4"/>
    </row>
    <row r="999" spans="11:14" ht="14.5" x14ac:dyDescent="0.35">
      <c r="K999" s="4"/>
      <c r="M999" s="4"/>
      <c r="N999" s="4"/>
    </row>
    <row r="1000" spans="11:14" ht="14.5" x14ac:dyDescent="0.35">
      <c r="K1000" s="4"/>
      <c r="M1000" s="4"/>
      <c r="N1000" s="4"/>
    </row>
  </sheetData>
  <mergeCells count="87">
    <mergeCell ref="A5:B5"/>
    <mergeCell ref="A6:B6"/>
    <mergeCell ref="A7:B7"/>
    <mergeCell ref="A1:H4"/>
    <mergeCell ref="C8:D8"/>
    <mergeCell ref="E8:F8"/>
    <mergeCell ref="C5:G5"/>
    <mergeCell ref="C6:G6"/>
    <mergeCell ref="C7:G7"/>
    <mergeCell ref="J32:K32"/>
    <mergeCell ref="J33:K33"/>
    <mergeCell ref="I35:K35"/>
    <mergeCell ref="J36:K36"/>
    <mergeCell ref="A8:B8"/>
    <mergeCell ref="I27:K27"/>
    <mergeCell ref="J28:K28"/>
    <mergeCell ref="J29:K29"/>
    <mergeCell ref="J30:K30"/>
    <mergeCell ref="J31:K31"/>
    <mergeCell ref="K10:M14"/>
    <mergeCell ref="G10:J10"/>
    <mergeCell ref="G11:J11"/>
    <mergeCell ref="G12:J12"/>
    <mergeCell ref="G13:J13"/>
    <mergeCell ref="G14:J14"/>
    <mergeCell ref="J26:K26"/>
    <mergeCell ref="G52:M52"/>
    <mergeCell ref="A16:M16"/>
    <mergeCell ref="A17:M17"/>
    <mergeCell ref="A18:M18"/>
    <mergeCell ref="C20:D20"/>
    <mergeCell ref="C21:D21"/>
    <mergeCell ref="C22:D22"/>
    <mergeCell ref="C23:D23"/>
    <mergeCell ref="C27:E27"/>
    <mergeCell ref="C26:D26"/>
    <mergeCell ref="C19:E19"/>
    <mergeCell ref="C35:E35"/>
    <mergeCell ref="C36:D36"/>
    <mergeCell ref="C37:D37"/>
    <mergeCell ref="C38:D38"/>
    <mergeCell ref="I19:K19"/>
    <mergeCell ref="J20:K20"/>
    <mergeCell ref="J21:K21"/>
    <mergeCell ref="J22:K22"/>
    <mergeCell ref="J23:K23"/>
    <mergeCell ref="C44:D44"/>
    <mergeCell ref="C45:D45"/>
    <mergeCell ref="C46:D46"/>
    <mergeCell ref="C28:D28"/>
    <mergeCell ref="C29:D29"/>
    <mergeCell ref="C30:D30"/>
    <mergeCell ref="C31:D31"/>
    <mergeCell ref="C32:D32"/>
    <mergeCell ref="C39:D39"/>
    <mergeCell ref="A52:F52"/>
    <mergeCell ref="J47:K47"/>
    <mergeCell ref="J48:K48"/>
    <mergeCell ref="C33:D33"/>
    <mergeCell ref="C40:D40"/>
    <mergeCell ref="C41:D41"/>
    <mergeCell ref="C47:D47"/>
    <mergeCell ref="C48:D48"/>
    <mergeCell ref="I42:K42"/>
    <mergeCell ref="J43:K43"/>
    <mergeCell ref="J44:K44"/>
    <mergeCell ref="J45:K45"/>
    <mergeCell ref="J46:K46"/>
    <mergeCell ref="J37:K37"/>
    <mergeCell ref="J38:K38"/>
    <mergeCell ref="J39:K39"/>
    <mergeCell ref="C25:D25"/>
    <mergeCell ref="C24:D24"/>
    <mergeCell ref="A51:D51"/>
    <mergeCell ref="A50:D50"/>
    <mergeCell ref="A9:M9"/>
    <mergeCell ref="G50:H51"/>
    <mergeCell ref="G49:H49"/>
    <mergeCell ref="I50:J51"/>
    <mergeCell ref="I49:J49"/>
    <mergeCell ref="L50:M51"/>
    <mergeCell ref="L49:M49"/>
    <mergeCell ref="F30:H38"/>
    <mergeCell ref="J40:K40"/>
    <mergeCell ref="J41:K41"/>
    <mergeCell ref="C42:E42"/>
    <mergeCell ref="C43:D43"/>
  </mergeCells>
  <pageMargins left="0" right="0" top="0" bottom="0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796875" defaultRowHeight="15" customHeight="1" x14ac:dyDescent="0.35"/>
  <cols>
    <col min="1" max="26" width="7.542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 Form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Luschek, Erik</dc:creator>
  <cp:lastModifiedBy>Julie Cremeans</cp:lastModifiedBy>
  <cp:lastPrinted>2017-04-27T03:55:34Z</cp:lastPrinted>
  <dcterms:created xsi:type="dcterms:W3CDTF">2017-04-27T01:42:35Z</dcterms:created>
  <dcterms:modified xsi:type="dcterms:W3CDTF">2019-04-02T10:41:08Z</dcterms:modified>
</cp:coreProperties>
</file>