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Ledger" sheetId="2" state="visible" r:id="rId2"/>
    <sheet xmlns:r="http://schemas.openxmlformats.org/officeDocument/2006/relationships" name="Fundraising Log" sheetId="3" state="visible" r:id="rId3"/>
    <sheet xmlns:r="http://schemas.openxmlformats.org/officeDocument/2006/relationships" name="Budget Summary" sheetId="4" state="visible" r:id="rId4"/>
    <sheet xmlns:r="http://schemas.openxmlformats.org/officeDocument/2006/relationships" name="Dues Tracke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&quot;$&quot;#,##0.00"/>
  </numFmts>
  <fonts count="21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i val="1"/>
      <color rgb="00FFFFFF"/>
      <sz val="13"/>
    </font>
    <font>
      <name val="Calibri"/>
      <b val="1"/>
      <color rgb="00FFFFFF"/>
      <sz val="13"/>
    </font>
    <font>
      <name val="Calibri"/>
      <b val="1"/>
      <color rgb="00FFFFFF"/>
      <sz val="12"/>
    </font>
    <font>
      <name val="Calibri"/>
      <b val="1"/>
      <color rgb="0042127F"/>
      <sz val="11"/>
    </font>
    <font>
      <name val="Calibri"/>
      <color rgb="002D2D2D"/>
      <sz val="11"/>
    </font>
    <font>
      <name val="Calibri"/>
      <b val="1"/>
      <color rgb="00856404"/>
      <sz val="10"/>
    </font>
    <font>
      <name val="Calibri"/>
      <b val="1"/>
      <color rgb="00FFFFFF"/>
      <sz val="16"/>
    </font>
    <font>
      <name val="Calibri"/>
      <b val="1"/>
      <color rgb="00FFFFFF"/>
      <sz val="10"/>
    </font>
    <font>
      <name val="Calibri"/>
      <color rgb="002D2D2D"/>
      <sz val="10"/>
    </font>
    <font>
      <name val="Calibri"/>
      <b val="1"/>
      <color rgb="00FFFFFF"/>
      <sz val="11"/>
    </font>
    <font>
      <name val="Calibri"/>
      <b val="1"/>
      <color rgb="0042127F"/>
      <sz val="12"/>
    </font>
    <font>
      <name val="Calibri"/>
      <b val="1"/>
      <color rgb="001B5E20"/>
      <sz val="13"/>
    </font>
    <font>
      <name val="Calibri"/>
      <b val="1"/>
      <color rgb="00B71C1C"/>
      <sz val="13"/>
    </font>
    <font>
      <name val="Calibri"/>
      <b val="1"/>
      <color rgb="0042127F"/>
      <sz val="14"/>
    </font>
    <font>
      <name val="Calibri"/>
      <b val="1"/>
      <color rgb="002D2D2D"/>
      <sz val="10"/>
    </font>
    <font>
      <name val="Calibri"/>
      <color rgb="001B5E20"/>
      <sz val="10"/>
    </font>
    <font>
      <name val="Calibri"/>
      <color rgb="00B71C1C"/>
      <sz val="10"/>
    </font>
    <font>
      <name val="Calibri"/>
      <b val="1"/>
      <color rgb="0042127F"/>
      <sz val="10"/>
    </font>
    <font>
      <name val="Calibri"/>
      <i val="1"/>
      <color rgb="0042127F"/>
      <sz val="9"/>
    </font>
  </fonts>
  <fills count="12">
    <fill>
      <patternFill/>
    </fill>
    <fill>
      <patternFill patternType="gray125"/>
    </fill>
    <fill>
      <patternFill patternType="solid">
        <fgColor rgb="0042127F"/>
      </patternFill>
    </fill>
    <fill>
      <patternFill patternType="solid">
        <fgColor rgb="006B3FA0"/>
      </patternFill>
    </fill>
    <fill>
      <patternFill patternType="solid">
        <fgColor rgb="00F0ECF8"/>
      </patternFill>
    </fill>
    <fill>
      <patternFill patternType="solid">
        <fgColor rgb="00E8E0F0"/>
      </patternFill>
    </fill>
    <fill>
      <patternFill patternType="solid">
        <fgColor rgb="00F5F0E6"/>
      </patternFill>
    </fill>
    <fill>
      <patternFill patternType="solid">
        <fgColor rgb="00FFFFFF"/>
      </patternFill>
    </fill>
    <fill>
      <patternFill patternType="solid">
        <fgColor rgb="00FFF3CD"/>
      </patternFill>
    </fill>
    <fill>
      <patternFill patternType="solid">
        <fgColor rgb="00E8F5E9"/>
      </patternFill>
    </fill>
    <fill>
      <patternFill patternType="solid">
        <fgColor rgb="00FFEBEE"/>
      </patternFill>
    </fill>
    <fill>
      <patternFill patternType="solid">
        <fgColor rgb="00EDE7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2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7" fillId="8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 wrapText="1"/>
    </xf>
    <xf numFmtId="164" fontId="10" fillId="6" borderId="1" applyAlignment="1" pivotButton="0" quotePrefix="0" xfId="0">
      <alignment horizontal="center" vertical="center"/>
    </xf>
    <xf numFmtId="0" fontId="10" fillId="6" borderId="1" applyAlignment="1" pivotButton="0" quotePrefix="0" xfId="0">
      <alignment horizontal="left" vertical="center"/>
    </xf>
    <xf numFmtId="165" fontId="10" fillId="6" borderId="1" applyAlignment="1" pivotButton="0" quotePrefix="0" xfId="0">
      <alignment horizontal="right" vertical="center"/>
    </xf>
    <xf numFmtId="164" fontId="10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left" vertical="center"/>
    </xf>
    <xf numFmtId="165" fontId="10" fillId="7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center" vertical="center"/>
    </xf>
    <xf numFmtId="165" fontId="9" fillId="2" borderId="1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0" fontId="12" fillId="5" borderId="1" applyAlignment="1" pivotButton="0" quotePrefix="0" xfId="0">
      <alignment horizontal="left" vertical="center"/>
    </xf>
    <xf numFmtId="165" fontId="13" fillId="9" borderId="1" applyAlignment="1" pivotButton="0" quotePrefix="0" xfId="0">
      <alignment horizontal="right" vertical="center"/>
    </xf>
    <xf numFmtId="165" fontId="14" fillId="10" borderId="1" applyAlignment="1" pivotButton="0" quotePrefix="0" xfId="0">
      <alignment horizontal="right" vertical="center"/>
    </xf>
    <xf numFmtId="165" fontId="15" fillId="11" borderId="1" applyAlignment="1" pivotButton="0" quotePrefix="0" xfId="0">
      <alignment horizontal="right" vertical="center"/>
    </xf>
    <xf numFmtId="0" fontId="11" fillId="2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16" fillId="6" borderId="1" applyAlignment="1" pivotButton="0" quotePrefix="0" xfId="0">
      <alignment horizontal="left" vertical="center"/>
    </xf>
    <xf numFmtId="165" fontId="17" fillId="6" borderId="1" applyAlignment="1" pivotButton="0" quotePrefix="0" xfId="0">
      <alignment horizontal="right" vertical="center"/>
    </xf>
    <xf numFmtId="165" fontId="18" fillId="6" borderId="1" applyAlignment="1" pivotButton="0" quotePrefix="0" xfId="0">
      <alignment horizontal="right" vertical="center"/>
    </xf>
    <xf numFmtId="165" fontId="19" fillId="6" borderId="1" applyAlignment="1" pivotButton="0" quotePrefix="0" xfId="0">
      <alignment horizontal="right" vertical="center"/>
    </xf>
    <xf numFmtId="0" fontId="16" fillId="7" borderId="1" applyAlignment="1" pivotButton="0" quotePrefix="0" xfId="0">
      <alignment horizontal="left" vertical="center"/>
    </xf>
    <xf numFmtId="165" fontId="17" fillId="7" borderId="1" applyAlignment="1" pivotButton="0" quotePrefix="0" xfId="0">
      <alignment horizontal="right" vertical="center"/>
    </xf>
    <xf numFmtId="165" fontId="18" fillId="7" borderId="1" applyAlignment="1" pivotButton="0" quotePrefix="0" xfId="0">
      <alignment horizontal="right" vertical="center"/>
    </xf>
    <xf numFmtId="165" fontId="19" fillId="7" borderId="1" applyAlignment="1" pivotButton="0" quotePrefix="0" xfId="0">
      <alignment horizontal="right" vertical="center"/>
    </xf>
    <xf numFmtId="0" fontId="20" fillId="11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/>
    </xf>
    <xf numFmtId="0" fontId="19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42127F"/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5" customWidth="1" min="1" max="1"/>
    <col width="26" customWidth="1" min="2" max="2"/>
    <col width="24" customWidth="1" min="3" max="3"/>
    <col width="24" customWidth="1" min="4" max="4"/>
    <col width="24" customWidth="1" min="5" max="5"/>
    <col width="24" customWidth="1" min="6" max="6"/>
    <col width="24" customWidth="1" min="7" max="7"/>
  </cols>
  <sheetData>
    <row r="1" ht="36" customHeight="1">
      <c r="A1" s="1" t="inlineStr">
        <is>
          <t>EFF CHAPTER FINANCIAL LEDGER</t>
        </is>
      </c>
    </row>
    <row r="2" ht="24" customHeight="1">
      <c r="A2" s="2" t="inlineStr">
        <is>
          <t>Every Future Fulfilled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</row>
    <row r="4" ht="22" customHeight="1">
      <c r="A4" s="4" t="inlineStr">
        <is>
          <t>CHAPTER FINANCIAL RULES &amp; COMPLIANCE REQUIREMENTS</t>
        </is>
      </c>
    </row>
    <row r="5" ht="48" customHeight="1">
      <c r="A5" s="5" t="inlineStr">
        <is>
          <t>1.</t>
        </is>
      </c>
      <c r="B5" s="6" t="inlineStr">
        <is>
          <t>APPROVED ACCOUNTS ONLY</t>
        </is>
      </c>
      <c r="C5" s="7" t="inlineStr">
        <is>
          <t>Chapter funds must be held ONLY in a university-approved or National-approved account. NEVER personal Venmo, CashApp, Zelle, PayPal Personal, or Apple Pay. (Art. XXX)</t>
        </is>
      </c>
    </row>
    <row r="6" ht="48" customHeight="1">
      <c r="A6" s="5" t="inlineStr">
        <is>
          <t>2.</t>
        </is>
      </c>
      <c r="B6" s="6" t="inlineStr">
        <is>
          <t>CO-AUTHORIZATION REQUIRED</t>
        </is>
      </c>
      <c r="C6" s="8" t="inlineStr">
        <is>
          <t>Any expenditure over $50 requires a SECOND E-Board member's co-authorization AND Advisor notification before the purchase.</t>
        </is>
      </c>
    </row>
    <row r="7" ht="48" customHeight="1">
      <c r="A7" s="5" t="inlineStr">
        <is>
          <t>3.</t>
        </is>
      </c>
      <c r="B7" s="6" t="inlineStr">
        <is>
          <t>FUNDRAISING APPROVAL</t>
        </is>
      </c>
      <c r="C7" s="7" t="inlineStr">
        <is>
          <t>All fundraising activities must have PRIOR written approval from National HQ. Report fundraising outcomes to National within 2 weeks of completion.</t>
        </is>
      </c>
    </row>
    <row r="8" ht="48" customHeight="1">
      <c r="A8" s="5" t="inlineStr">
        <is>
          <t>4.</t>
        </is>
      </c>
      <c r="B8" s="6" t="inlineStr">
        <is>
          <t>RECORD RETENTION</t>
        </is>
      </c>
      <c r="C8" s="8" t="inlineStr">
        <is>
          <t>Keep ALL receipts, invoices, contracts, and financial records for a minimum of 3 years.</t>
        </is>
      </c>
    </row>
    <row r="9" ht="48" customHeight="1">
      <c r="A9" s="5" t="inlineStr">
        <is>
          <t>5.</t>
        </is>
      </c>
      <c r="B9" s="6" t="inlineStr">
        <is>
          <t>SEMESTER REPORTING</t>
        </is>
      </c>
      <c r="C9" s="7" t="inlineStr">
        <is>
          <t>Submit complete financial records to National HQ at the end of each semester (including ledger, fundraising log, and budget summary).</t>
        </is>
      </c>
    </row>
    <row r="10" ht="48" customHeight="1">
      <c r="A10" s="5" t="inlineStr">
        <is>
          <t>6.</t>
        </is>
      </c>
      <c r="B10" s="6" t="inlineStr">
        <is>
          <t>NO COMMINGLING</t>
        </is>
      </c>
      <c r="C10" s="8" t="inlineStr">
        <is>
          <t>Chapter funds and personal funds must NEVER be mixed. Violations are grounds for chapter suspension and personal liability.</t>
        </is>
      </c>
    </row>
    <row r="12" ht="30" customHeight="1">
      <c r="A12" s="9" t="inlineStr">
        <is>
          <t>⚠  Questions? Contact National HQ Finance Committee before acting. This ledger does not replace official audits or legal counsel.</t>
        </is>
      </c>
    </row>
  </sheetData>
  <mergeCells count="16">
    <mergeCell ref="B8"/>
    <mergeCell ref="C7:G7"/>
    <mergeCell ref="A1:G1"/>
    <mergeCell ref="B9"/>
    <mergeCell ref="C6:G6"/>
    <mergeCell ref="C10:G10"/>
    <mergeCell ref="B7"/>
    <mergeCell ref="A4:G4"/>
    <mergeCell ref="B6"/>
    <mergeCell ref="A12:G12"/>
    <mergeCell ref="C5:G5"/>
    <mergeCell ref="A2:G2"/>
    <mergeCell ref="B10"/>
    <mergeCell ref="B5"/>
    <mergeCell ref="C8:G8"/>
    <mergeCell ref="C9:G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B3FA0"/>
    <outlinePr summaryBelow="1" summaryRight="1"/>
    <pageSetUpPr/>
  </sheetPr>
  <dimension ref="A1:J4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8" customWidth="1" min="2" max="2"/>
    <col width="16" customWidth="1" min="3" max="3"/>
    <col width="13" customWidth="1" min="4" max="4"/>
    <col width="13" customWidth="1" min="5" max="5"/>
    <col width="16" customWidth="1" min="6" max="6"/>
    <col width="20" customWidth="1" min="7" max="7"/>
    <col width="22" customWidth="1" min="8" max="8"/>
    <col width="15" customWidth="1" min="9" max="9"/>
    <col width="22" customWidth="1" min="10" max="10"/>
  </cols>
  <sheetData>
    <row r="1" ht="30" customHeight="1">
      <c r="A1" s="10" t="inlineStr">
        <is>
          <t>EFF CHAPTER — FINANCIAL LEDGER</t>
        </is>
      </c>
    </row>
    <row r="2" ht="40" customHeight="1">
      <c r="A2" s="11" t="inlineStr">
        <is>
          <t>Date</t>
        </is>
      </c>
      <c r="B2" s="11" t="inlineStr">
        <is>
          <t>Description</t>
        </is>
      </c>
      <c r="C2" s="11" t="inlineStr">
        <is>
          <t>Category</t>
        </is>
      </c>
      <c r="D2" s="11" t="inlineStr">
        <is>
          <t>Income ($)</t>
        </is>
      </c>
      <c r="E2" s="11" t="inlineStr">
        <is>
          <t>Expense ($)</t>
        </is>
      </c>
      <c r="F2" s="11" t="inlineStr">
        <is>
          <t>Running Balance</t>
        </is>
      </c>
      <c r="G2" s="11" t="inlineStr">
        <is>
          <t>Payment Method</t>
        </is>
      </c>
      <c r="H2" s="11" t="inlineStr">
        <is>
          <t>Co-Authorized By
(if &gt;$50)</t>
        </is>
      </c>
      <c r="I2" s="11" t="inlineStr">
        <is>
          <t>Receipt on File?</t>
        </is>
      </c>
      <c r="J2" s="11" t="inlineStr">
        <is>
          <t>Notes</t>
        </is>
      </c>
    </row>
    <row r="3" ht="18" customHeight="1">
      <c r="A3" s="12" t="n"/>
      <c r="B3" s="13" t="n"/>
      <c r="C3" s="13" t="n"/>
      <c r="D3" s="14" t="n"/>
      <c r="E3" s="14" t="n"/>
      <c r="F3" s="14">
        <f>IFERROR(D3-E3,0)</f>
        <v/>
      </c>
      <c r="G3" s="13" t="n"/>
      <c r="H3" s="13" t="n"/>
      <c r="I3" s="13" t="n"/>
      <c r="J3" s="13" t="n"/>
    </row>
    <row r="4" ht="18" customHeight="1">
      <c r="A4" s="15" t="n"/>
      <c r="B4" s="16" t="n"/>
      <c r="C4" s="16" t="n"/>
      <c r="D4" s="17" t="n"/>
      <c r="E4" s="17" t="n"/>
      <c r="F4" s="17">
        <f>IFERROR(F3+D4-E4,0)</f>
        <v/>
      </c>
      <c r="G4" s="16" t="n"/>
      <c r="H4" s="16" t="n"/>
      <c r="I4" s="16" t="n"/>
      <c r="J4" s="16" t="n"/>
    </row>
    <row r="5" ht="18" customHeight="1">
      <c r="A5" s="12" t="n"/>
      <c r="B5" s="13" t="n"/>
      <c r="C5" s="13" t="n"/>
      <c r="D5" s="14" t="n"/>
      <c r="E5" s="14" t="n"/>
      <c r="F5" s="14">
        <f>IFERROR(F4+D5-E5,0)</f>
        <v/>
      </c>
      <c r="G5" s="13" t="n"/>
      <c r="H5" s="13" t="n"/>
      <c r="I5" s="13" t="n"/>
      <c r="J5" s="13" t="n"/>
    </row>
    <row r="6" ht="18" customHeight="1">
      <c r="A6" s="15" t="n"/>
      <c r="B6" s="16" t="n"/>
      <c r="C6" s="16" t="n"/>
      <c r="D6" s="17" t="n"/>
      <c r="E6" s="17" t="n"/>
      <c r="F6" s="17">
        <f>IFERROR(F5+D6-E6,0)</f>
        <v/>
      </c>
      <c r="G6" s="16" t="n"/>
      <c r="H6" s="16" t="n"/>
      <c r="I6" s="16" t="n"/>
      <c r="J6" s="16" t="n"/>
    </row>
    <row r="7" ht="18" customHeight="1">
      <c r="A7" s="12" t="n"/>
      <c r="B7" s="13" t="n"/>
      <c r="C7" s="13" t="n"/>
      <c r="D7" s="14" t="n"/>
      <c r="E7" s="14" t="n"/>
      <c r="F7" s="14">
        <f>IFERROR(F6+D7-E7,0)</f>
        <v/>
      </c>
      <c r="G7" s="13" t="n"/>
      <c r="H7" s="13" t="n"/>
      <c r="I7" s="13" t="n"/>
      <c r="J7" s="13" t="n"/>
    </row>
    <row r="8" ht="18" customHeight="1">
      <c r="A8" s="15" t="n"/>
      <c r="B8" s="16" t="n"/>
      <c r="C8" s="16" t="n"/>
      <c r="D8" s="17" t="n"/>
      <c r="E8" s="17" t="n"/>
      <c r="F8" s="17">
        <f>IFERROR(F7+D8-E8,0)</f>
        <v/>
      </c>
      <c r="G8" s="16" t="n"/>
      <c r="H8" s="16" t="n"/>
      <c r="I8" s="16" t="n"/>
      <c r="J8" s="16" t="n"/>
    </row>
    <row r="9" ht="18" customHeight="1">
      <c r="A9" s="12" t="n"/>
      <c r="B9" s="13" t="n"/>
      <c r="C9" s="13" t="n"/>
      <c r="D9" s="14" t="n"/>
      <c r="E9" s="14" t="n"/>
      <c r="F9" s="14">
        <f>IFERROR(F8+D9-E9,0)</f>
        <v/>
      </c>
      <c r="G9" s="13" t="n"/>
      <c r="H9" s="13" t="n"/>
      <c r="I9" s="13" t="n"/>
      <c r="J9" s="13" t="n"/>
    </row>
    <row r="10" ht="18" customHeight="1">
      <c r="A10" s="15" t="n"/>
      <c r="B10" s="16" t="n"/>
      <c r="C10" s="16" t="n"/>
      <c r="D10" s="17" t="n"/>
      <c r="E10" s="17" t="n"/>
      <c r="F10" s="17">
        <f>IFERROR(F9+D10-E10,0)</f>
        <v/>
      </c>
      <c r="G10" s="16" t="n"/>
      <c r="H10" s="16" t="n"/>
      <c r="I10" s="16" t="n"/>
      <c r="J10" s="16" t="n"/>
    </row>
    <row r="11" ht="18" customHeight="1">
      <c r="A11" s="12" t="n"/>
      <c r="B11" s="13" t="n"/>
      <c r="C11" s="13" t="n"/>
      <c r="D11" s="14" t="n"/>
      <c r="E11" s="14" t="n"/>
      <c r="F11" s="14">
        <f>IFERROR(F10+D11-E11,0)</f>
        <v/>
      </c>
      <c r="G11" s="13" t="n"/>
      <c r="H11" s="13" t="n"/>
      <c r="I11" s="13" t="n"/>
      <c r="J11" s="13" t="n"/>
    </row>
    <row r="12" ht="18" customHeight="1">
      <c r="A12" s="15" t="n"/>
      <c r="B12" s="16" t="n"/>
      <c r="C12" s="16" t="n"/>
      <c r="D12" s="17" t="n"/>
      <c r="E12" s="17" t="n"/>
      <c r="F12" s="17">
        <f>IFERROR(F11+D12-E12,0)</f>
        <v/>
      </c>
      <c r="G12" s="16" t="n"/>
      <c r="H12" s="16" t="n"/>
      <c r="I12" s="16" t="n"/>
      <c r="J12" s="16" t="n"/>
    </row>
    <row r="13" ht="18" customHeight="1">
      <c r="A13" s="12" t="n"/>
      <c r="B13" s="13" t="n"/>
      <c r="C13" s="13" t="n"/>
      <c r="D13" s="14" t="n"/>
      <c r="E13" s="14" t="n"/>
      <c r="F13" s="14">
        <f>IFERROR(F12+D13-E13,0)</f>
        <v/>
      </c>
      <c r="G13" s="13" t="n"/>
      <c r="H13" s="13" t="n"/>
      <c r="I13" s="13" t="n"/>
      <c r="J13" s="13" t="n"/>
    </row>
    <row r="14" ht="18" customHeight="1">
      <c r="A14" s="15" t="n"/>
      <c r="B14" s="16" t="n"/>
      <c r="C14" s="16" t="n"/>
      <c r="D14" s="17" t="n"/>
      <c r="E14" s="17" t="n"/>
      <c r="F14" s="17">
        <f>IFERROR(F13+D14-E14,0)</f>
        <v/>
      </c>
      <c r="G14" s="16" t="n"/>
      <c r="H14" s="16" t="n"/>
      <c r="I14" s="16" t="n"/>
      <c r="J14" s="16" t="n"/>
    </row>
    <row r="15" ht="18" customHeight="1">
      <c r="A15" s="12" t="n"/>
      <c r="B15" s="13" t="n"/>
      <c r="C15" s="13" t="n"/>
      <c r="D15" s="14" t="n"/>
      <c r="E15" s="14" t="n"/>
      <c r="F15" s="14">
        <f>IFERROR(F14+D15-E15,0)</f>
        <v/>
      </c>
      <c r="G15" s="13" t="n"/>
      <c r="H15" s="13" t="n"/>
      <c r="I15" s="13" t="n"/>
      <c r="J15" s="13" t="n"/>
    </row>
    <row r="16" ht="18" customHeight="1">
      <c r="A16" s="15" t="n"/>
      <c r="B16" s="16" t="n"/>
      <c r="C16" s="16" t="n"/>
      <c r="D16" s="17" t="n"/>
      <c r="E16" s="17" t="n"/>
      <c r="F16" s="17">
        <f>IFERROR(F15+D16-E16,0)</f>
        <v/>
      </c>
      <c r="G16" s="16" t="n"/>
      <c r="H16" s="16" t="n"/>
      <c r="I16" s="16" t="n"/>
      <c r="J16" s="16" t="n"/>
    </row>
    <row r="17" ht="18" customHeight="1">
      <c r="A17" s="12" t="n"/>
      <c r="B17" s="13" t="n"/>
      <c r="C17" s="13" t="n"/>
      <c r="D17" s="14" t="n"/>
      <c r="E17" s="14" t="n"/>
      <c r="F17" s="14">
        <f>IFERROR(F16+D17-E17,0)</f>
        <v/>
      </c>
      <c r="G17" s="13" t="n"/>
      <c r="H17" s="13" t="n"/>
      <c r="I17" s="13" t="n"/>
      <c r="J17" s="13" t="n"/>
    </row>
    <row r="18" ht="18" customHeight="1">
      <c r="A18" s="15" t="n"/>
      <c r="B18" s="16" t="n"/>
      <c r="C18" s="16" t="n"/>
      <c r="D18" s="17" t="n"/>
      <c r="E18" s="17" t="n"/>
      <c r="F18" s="17">
        <f>IFERROR(F17+D18-E18,0)</f>
        <v/>
      </c>
      <c r="G18" s="16" t="n"/>
      <c r="H18" s="16" t="n"/>
      <c r="I18" s="16" t="n"/>
      <c r="J18" s="16" t="n"/>
    </row>
    <row r="19" ht="18" customHeight="1">
      <c r="A19" s="12" t="n"/>
      <c r="B19" s="13" t="n"/>
      <c r="C19" s="13" t="n"/>
      <c r="D19" s="14" t="n"/>
      <c r="E19" s="14" t="n"/>
      <c r="F19" s="14">
        <f>IFERROR(F18+D19-E19,0)</f>
        <v/>
      </c>
      <c r="G19" s="13" t="n"/>
      <c r="H19" s="13" t="n"/>
      <c r="I19" s="13" t="n"/>
      <c r="J19" s="13" t="n"/>
    </row>
    <row r="20" ht="18" customHeight="1">
      <c r="A20" s="15" t="n"/>
      <c r="B20" s="16" t="n"/>
      <c r="C20" s="16" t="n"/>
      <c r="D20" s="17" t="n"/>
      <c r="E20" s="17" t="n"/>
      <c r="F20" s="17">
        <f>IFERROR(F19+D20-E20,0)</f>
        <v/>
      </c>
      <c r="G20" s="16" t="n"/>
      <c r="H20" s="16" t="n"/>
      <c r="I20" s="16" t="n"/>
      <c r="J20" s="16" t="n"/>
    </row>
    <row r="21" ht="18" customHeight="1">
      <c r="A21" s="12" t="n"/>
      <c r="B21" s="13" t="n"/>
      <c r="C21" s="13" t="n"/>
      <c r="D21" s="14" t="n"/>
      <c r="E21" s="14" t="n"/>
      <c r="F21" s="14">
        <f>IFERROR(F20+D21-E21,0)</f>
        <v/>
      </c>
      <c r="G21" s="13" t="n"/>
      <c r="H21" s="13" t="n"/>
      <c r="I21" s="13" t="n"/>
      <c r="J21" s="13" t="n"/>
    </row>
    <row r="22" ht="18" customHeight="1">
      <c r="A22" s="15" t="n"/>
      <c r="B22" s="16" t="n"/>
      <c r="C22" s="16" t="n"/>
      <c r="D22" s="17" t="n"/>
      <c r="E22" s="17" t="n"/>
      <c r="F22" s="17">
        <f>IFERROR(F21+D22-E22,0)</f>
        <v/>
      </c>
      <c r="G22" s="16" t="n"/>
      <c r="H22" s="16" t="n"/>
      <c r="I22" s="16" t="n"/>
      <c r="J22" s="16" t="n"/>
    </row>
    <row r="23" ht="18" customHeight="1">
      <c r="A23" s="12" t="n"/>
      <c r="B23" s="13" t="n"/>
      <c r="C23" s="13" t="n"/>
      <c r="D23" s="14" t="n"/>
      <c r="E23" s="14" t="n"/>
      <c r="F23" s="14">
        <f>IFERROR(F22+D23-E23,0)</f>
        <v/>
      </c>
      <c r="G23" s="13" t="n"/>
      <c r="H23" s="13" t="n"/>
      <c r="I23" s="13" t="n"/>
      <c r="J23" s="13" t="n"/>
    </row>
    <row r="24" ht="18" customHeight="1">
      <c r="A24" s="15" t="n"/>
      <c r="B24" s="16" t="n"/>
      <c r="C24" s="16" t="n"/>
      <c r="D24" s="17" t="n"/>
      <c r="E24" s="17" t="n"/>
      <c r="F24" s="17">
        <f>IFERROR(F23+D24-E24,0)</f>
        <v/>
      </c>
      <c r="G24" s="16" t="n"/>
      <c r="H24" s="16" t="n"/>
      <c r="I24" s="16" t="n"/>
      <c r="J24" s="16" t="n"/>
    </row>
    <row r="25" ht="18" customHeight="1">
      <c r="A25" s="12" t="n"/>
      <c r="B25" s="13" t="n"/>
      <c r="C25" s="13" t="n"/>
      <c r="D25" s="14" t="n"/>
      <c r="E25" s="14" t="n"/>
      <c r="F25" s="14">
        <f>IFERROR(F24+D25-E25,0)</f>
        <v/>
      </c>
      <c r="G25" s="13" t="n"/>
      <c r="H25" s="13" t="n"/>
      <c r="I25" s="13" t="n"/>
      <c r="J25" s="13" t="n"/>
    </row>
    <row r="26" ht="18" customHeight="1">
      <c r="A26" s="15" t="n"/>
      <c r="B26" s="16" t="n"/>
      <c r="C26" s="16" t="n"/>
      <c r="D26" s="17" t="n"/>
      <c r="E26" s="17" t="n"/>
      <c r="F26" s="17">
        <f>IFERROR(F25+D26-E26,0)</f>
        <v/>
      </c>
      <c r="G26" s="16" t="n"/>
      <c r="H26" s="16" t="n"/>
      <c r="I26" s="16" t="n"/>
      <c r="J26" s="16" t="n"/>
    </row>
    <row r="27" ht="18" customHeight="1">
      <c r="A27" s="12" t="n"/>
      <c r="B27" s="13" t="n"/>
      <c r="C27" s="13" t="n"/>
      <c r="D27" s="14" t="n"/>
      <c r="E27" s="14" t="n"/>
      <c r="F27" s="14">
        <f>IFERROR(F26+D27-E27,0)</f>
        <v/>
      </c>
      <c r="G27" s="13" t="n"/>
      <c r="H27" s="13" t="n"/>
      <c r="I27" s="13" t="n"/>
      <c r="J27" s="13" t="n"/>
    </row>
    <row r="28" ht="18" customHeight="1">
      <c r="A28" s="15" t="n"/>
      <c r="B28" s="16" t="n"/>
      <c r="C28" s="16" t="n"/>
      <c r="D28" s="17" t="n"/>
      <c r="E28" s="17" t="n"/>
      <c r="F28" s="17">
        <f>IFERROR(F27+D28-E28,0)</f>
        <v/>
      </c>
      <c r="G28" s="16" t="n"/>
      <c r="H28" s="16" t="n"/>
      <c r="I28" s="16" t="n"/>
      <c r="J28" s="16" t="n"/>
    </row>
    <row r="29" ht="18" customHeight="1">
      <c r="A29" s="12" t="n"/>
      <c r="B29" s="13" t="n"/>
      <c r="C29" s="13" t="n"/>
      <c r="D29" s="14" t="n"/>
      <c r="E29" s="14" t="n"/>
      <c r="F29" s="14">
        <f>IFERROR(F28+D29-E29,0)</f>
        <v/>
      </c>
      <c r="G29" s="13" t="n"/>
      <c r="H29" s="13" t="n"/>
      <c r="I29" s="13" t="n"/>
      <c r="J29" s="13" t="n"/>
    </row>
    <row r="30" ht="18" customHeight="1">
      <c r="A30" s="15" t="n"/>
      <c r="B30" s="16" t="n"/>
      <c r="C30" s="16" t="n"/>
      <c r="D30" s="17" t="n"/>
      <c r="E30" s="17" t="n"/>
      <c r="F30" s="17">
        <f>IFERROR(F29+D30-E30,0)</f>
        <v/>
      </c>
      <c r="G30" s="16" t="n"/>
      <c r="H30" s="16" t="n"/>
      <c r="I30" s="16" t="n"/>
      <c r="J30" s="16" t="n"/>
    </row>
    <row r="31" ht="18" customHeight="1">
      <c r="A31" s="12" t="n"/>
      <c r="B31" s="13" t="n"/>
      <c r="C31" s="13" t="n"/>
      <c r="D31" s="14" t="n"/>
      <c r="E31" s="14" t="n"/>
      <c r="F31" s="14">
        <f>IFERROR(F30+D31-E31,0)</f>
        <v/>
      </c>
      <c r="G31" s="13" t="n"/>
      <c r="H31" s="13" t="n"/>
      <c r="I31" s="13" t="n"/>
      <c r="J31" s="13" t="n"/>
    </row>
    <row r="32" ht="18" customHeight="1">
      <c r="A32" s="15" t="n"/>
      <c r="B32" s="16" t="n"/>
      <c r="C32" s="16" t="n"/>
      <c r="D32" s="17" t="n"/>
      <c r="E32" s="17" t="n"/>
      <c r="F32" s="17">
        <f>IFERROR(F31+D32-E32,0)</f>
        <v/>
      </c>
      <c r="G32" s="16" t="n"/>
      <c r="H32" s="16" t="n"/>
      <c r="I32" s="16" t="n"/>
      <c r="J32" s="16" t="n"/>
    </row>
    <row r="33" ht="18" customHeight="1">
      <c r="A33" s="12" t="n"/>
      <c r="B33" s="13" t="n"/>
      <c r="C33" s="13" t="n"/>
      <c r="D33" s="14" t="n"/>
      <c r="E33" s="14" t="n"/>
      <c r="F33" s="14">
        <f>IFERROR(F32+D33-E33,0)</f>
        <v/>
      </c>
      <c r="G33" s="13" t="n"/>
      <c r="H33" s="13" t="n"/>
      <c r="I33" s="13" t="n"/>
      <c r="J33" s="13" t="n"/>
    </row>
    <row r="34" ht="18" customHeight="1">
      <c r="A34" s="15" t="n"/>
      <c r="B34" s="16" t="n"/>
      <c r="C34" s="16" t="n"/>
      <c r="D34" s="17" t="n"/>
      <c r="E34" s="17" t="n"/>
      <c r="F34" s="17">
        <f>IFERROR(F33+D34-E34,0)</f>
        <v/>
      </c>
      <c r="G34" s="16" t="n"/>
      <c r="H34" s="16" t="n"/>
      <c r="I34" s="16" t="n"/>
      <c r="J34" s="16" t="n"/>
    </row>
    <row r="35" ht="18" customHeight="1">
      <c r="A35" s="12" t="n"/>
      <c r="B35" s="13" t="n"/>
      <c r="C35" s="13" t="n"/>
      <c r="D35" s="14" t="n"/>
      <c r="E35" s="14" t="n"/>
      <c r="F35" s="14">
        <f>IFERROR(F34+D35-E35,0)</f>
        <v/>
      </c>
      <c r="G35" s="13" t="n"/>
      <c r="H35" s="13" t="n"/>
      <c r="I35" s="13" t="n"/>
      <c r="J35" s="13" t="n"/>
    </row>
    <row r="36" ht="18" customHeight="1">
      <c r="A36" s="15" t="n"/>
      <c r="B36" s="16" t="n"/>
      <c r="C36" s="16" t="n"/>
      <c r="D36" s="17" t="n"/>
      <c r="E36" s="17" t="n"/>
      <c r="F36" s="17">
        <f>IFERROR(F35+D36-E36,0)</f>
        <v/>
      </c>
      <c r="G36" s="16" t="n"/>
      <c r="H36" s="16" t="n"/>
      <c r="I36" s="16" t="n"/>
      <c r="J36" s="16" t="n"/>
    </row>
    <row r="37" ht="18" customHeight="1">
      <c r="A37" s="12" t="n"/>
      <c r="B37" s="13" t="n"/>
      <c r="C37" s="13" t="n"/>
      <c r="D37" s="14" t="n"/>
      <c r="E37" s="14" t="n"/>
      <c r="F37" s="14">
        <f>IFERROR(F36+D37-E37,0)</f>
        <v/>
      </c>
      <c r="G37" s="13" t="n"/>
      <c r="H37" s="13" t="n"/>
      <c r="I37" s="13" t="n"/>
      <c r="J37" s="13" t="n"/>
    </row>
    <row r="38" ht="18" customHeight="1">
      <c r="A38" s="15" t="n"/>
      <c r="B38" s="16" t="n"/>
      <c r="C38" s="16" t="n"/>
      <c r="D38" s="17" t="n"/>
      <c r="E38" s="17" t="n"/>
      <c r="F38" s="17">
        <f>IFERROR(F37+D38-E38,0)</f>
        <v/>
      </c>
      <c r="G38" s="16" t="n"/>
      <c r="H38" s="16" t="n"/>
      <c r="I38" s="16" t="n"/>
      <c r="J38" s="16" t="n"/>
    </row>
    <row r="39" ht="18" customHeight="1">
      <c r="A39" s="12" t="n"/>
      <c r="B39" s="13" t="n"/>
      <c r="C39" s="13" t="n"/>
      <c r="D39" s="14" t="n"/>
      <c r="E39" s="14" t="n"/>
      <c r="F39" s="14">
        <f>IFERROR(F38+D39-E39,0)</f>
        <v/>
      </c>
      <c r="G39" s="13" t="n"/>
      <c r="H39" s="13" t="n"/>
      <c r="I39" s="13" t="n"/>
      <c r="J39" s="13" t="n"/>
    </row>
    <row r="40" ht="18" customHeight="1">
      <c r="A40" s="15" t="n"/>
      <c r="B40" s="16" t="n"/>
      <c r="C40" s="16" t="n"/>
      <c r="D40" s="17" t="n"/>
      <c r="E40" s="17" t="n"/>
      <c r="F40" s="17">
        <f>IFERROR(F39+D40-E40,0)</f>
        <v/>
      </c>
      <c r="G40" s="16" t="n"/>
      <c r="H40" s="16" t="n"/>
      <c r="I40" s="16" t="n"/>
      <c r="J40" s="16" t="n"/>
    </row>
    <row r="41" ht="18" customHeight="1">
      <c r="A41" s="12" t="n"/>
      <c r="B41" s="13" t="n"/>
      <c r="C41" s="13" t="n"/>
      <c r="D41" s="14" t="n"/>
      <c r="E41" s="14" t="n"/>
      <c r="F41" s="14">
        <f>IFERROR(F40+D41-E41,0)</f>
        <v/>
      </c>
      <c r="G41" s="13" t="n"/>
      <c r="H41" s="13" t="n"/>
      <c r="I41" s="13" t="n"/>
      <c r="J41" s="13" t="n"/>
    </row>
    <row r="42" ht="18" customHeight="1">
      <c r="A42" s="15" t="n"/>
      <c r="B42" s="16" t="n"/>
      <c r="C42" s="16" t="n"/>
      <c r="D42" s="17" t="n"/>
      <c r="E42" s="17" t="n"/>
      <c r="F42" s="17">
        <f>IFERROR(F41+D42-E42,0)</f>
        <v/>
      </c>
      <c r="G42" s="16" t="n"/>
      <c r="H42" s="16" t="n"/>
      <c r="I42" s="16" t="n"/>
      <c r="J42" s="16" t="n"/>
    </row>
    <row r="43" ht="20" customHeight="1">
      <c r="A43" s="18" t="inlineStr">
        <is>
          <t>TOTALS</t>
        </is>
      </c>
      <c r="B43" s="18" t="n"/>
      <c r="C43" s="18" t="n"/>
      <c r="D43" s="19">
        <f>SUM(D3:D42)</f>
        <v/>
      </c>
      <c r="E43" s="19">
        <f>SUM(E3:E42)</f>
        <v/>
      </c>
      <c r="F43" s="19">
        <f>F42</f>
        <v/>
      </c>
      <c r="G43" s="18" t="n"/>
      <c r="H43" s="18" t="n"/>
      <c r="I43" s="18" t="n"/>
      <c r="J43" s="18" t="n"/>
    </row>
  </sheetData>
  <mergeCells count="1">
    <mergeCell ref="A1:J1"/>
  </mergeCells>
  <dataValidations count="4">
    <dataValidation sqref="C3:C42" showDropDown="0" showInputMessage="0" showErrorMessage="1" allowBlank="1" errorTitle="Invalid Category" error="Please select a valid category from the list." type="list">
      <formula1>"Dues,Fundraiser,Donation,Reimbursement,Supplies,Event Cost,Service Project,Other"</formula1>
    </dataValidation>
    <dataValidation sqref="G3:G42" showDropDown="0" showInputMessage="0" showErrorMessage="1" allowBlank="1" errorTitle="Invalid Method" error="Please select a valid payment method." type="list">
      <formula1>"Approved Org Account,Check,Card,Other"</formula1>
    </dataValidation>
    <dataValidation sqref="I3:I42" showDropDown="0" showInputMessage="0" showErrorMessage="0" allowBlank="1" type="list">
      <formula1>"Yes,No"</formula1>
    </dataValidation>
    <dataValidation sqref="A3:A42" showDropDown="0" showInputMessage="0" showErrorMessage="1" allowBlank="1" errorTitle="Invalid Date" error="Please enter a valid date." type="date"/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8B5BC4"/>
    <outlinePr summaryBelow="1" summaryRight="1"/>
    <pageSetUpPr/>
  </sheetPr>
  <dimension ref="A1:I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18" customWidth="1" min="2" max="2"/>
    <col width="13" customWidth="1" min="3" max="3"/>
    <col width="13" customWidth="1" min="4" max="4"/>
    <col width="17" customWidth="1" min="5" max="5"/>
    <col width="13" customWidth="1" min="6" max="6"/>
    <col width="18" customWidth="1" min="7" max="7"/>
    <col width="20" customWidth="1" min="8" max="8"/>
    <col width="14" customWidth="1" min="9" max="9"/>
  </cols>
  <sheetData>
    <row r="1" ht="30" customHeight="1">
      <c r="A1" s="10" t="inlineStr">
        <is>
          <t>EFF CHAPTER — FUNDRAISING LOG</t>
        </is>
      </c>
    </row>
    <row r="2" ht="40" customHeight="1">
      <c r="A2" s="11" t="inlineStr">
        <is>
          <t>Fundraiser Name</t>
        </is>
      </c>
      <c r="B2" s="11" t="inlineStr">
        <is>
          <t>National Approval
Date</t>
        </is>
      </c>
      <c r="C2" s="11" t="inlineStr">
        <is>
          <t>Start Date</t>
        </is>
      </c>
      <c r="D2" s="11" t="inlineStr">
        <is>
          <t>End Date</t>
        </is>
      </c>
      <c r="E2" s="11" t="inlineStr">
        <is>
          <t>Gross Raised ($)</t>
        </is>
      </c>
      <c r="F2" s="11" t="inlineStr">
        <is>
          <t>Expenses ($)</t>
        </is>
      </c>
      <c r="G2" s="11" t="inlineStr">
        <is>
          <t>Net ($)
(=Gross−Expenses)</t>
        </is>
      </c>
      <c r="H2" s="11" t="inlineStr">
        <is>
          <t>Deposited to
Approved Account?</t>
        </is>
      </c>
      <c r="I2" s="11" t="inlineStr">
        <is>
          <t>Report
Submitted?</t>
        </is>
      </c>
    </row>
    <row r="3" ht="18" customHeight="1">
      <c r="A3" s="13" t="n"/>
      <c r="B3" s="12" t="n"/>
      <c r="C3" s="12" t="n"/>
      <c r="D3" s="12" t="n"/>
      <c r="E3" s="14" t="n"/>
      <c r="F3" s="14" t="n"/>
      <c r="G3" s="14">
        <f>IFERROR(E3-F3,0)</f>
        <v/>
      </c>
      <c r="H3" s="13" t="n"/>
      <c r="I3" s="13" t="n"/>
    </row>
    <row r="4" ht="18" customHeight="1">
      <c r="A4" s="16" t="n"/>
      <c r="B4" s="15" t="n"/>
      <c r="C4" s="15" t="n"/>
      <c r="D4" s="15" t="n"/>
      <c r="E4" s="17" t="n"/>
      <c r="F4" s="17" t="n"/>
      <c r="G4" s="17">
        <f>IFERROR(E4-F4,0)</f>
        <v/>
      </c>
      <c r="H4" s="16" t="n"/>
      <c r="I4" s="16" t="n"/>
    </row>
    <row r="5" ht="18" customHeight="1">
      <c r="A5" s="13" t="n"/>
      <c r="B5" s="12" t="n"/>
      <c r="C5" s="12" t="n"/>
      <c r="D5" s="12" t="n"/>
      <c r="E5" s="14" t="n"/>
      <c r="F5" s="14" t="n"/>
      <c r="G5" s="14">
        <f>IFERROR(E5-F5,0)</f>
        <v/>
      </c>
      <c r="H5" s="13" t="n"/>
      <c r="I5" s="13" t="n"/>
    </row>
    <row r="6" ht="18" customHeight="1">
      <c r="A6" s="16" t="n"/>
      <c r="B6" s="15" t="n"/>
      <c r="C6" s="15" t="n"/>
      <c r="D6" s="15" t="n"/>
      <c r="E6" s="17" t="n"/>
      <c r="F6" s="17" t="n"/>
      <c r="G6" s="17">
        <f>IFERROR(E6-F6,0)</f>
        <v/>
      </c>
      <c r="H6" s="16" t="n"/>
      <c r="I6" s="16" t="n"/>
    </row>
    <row r="7" ht="18" customHeight="1">
      <c r="A7" s="13" t="n"/>
      <c r="B7" s="12" t="n"/>
      <c r="C7" s="12" t="n"/>
      <c r="D7" s="12" t="n"/>
      <c r="E7" s="14" t="n"/>
      <c r="F7" s="14" t="n"/>
      <c r="G7" s="14">
        <f>IFERROR(E7-F7,0)</f>
        <v/>
      </c>
      <c r="H7" s="13" t="n"/>
      <c r="I7" s="13" t="n"/>
    </row>
    <row r="8" ht="18" customHeight="1">
      <c r="A8" s="16" t="n"/>
      <c r="B8" s="15" t="n"/>
      <c r="C8" s="15" t="n"/>
      <c r="D8" s="15" t="n"/>
      <c r="E8" s="17" t="n"/>
      <c r="F8" s="17" t="n"/>
      <c r="G8" s="17">
        <f>IFERROR(E8-F8,0)</f>
        <v/>
      </c>
      <c r="H8" s="16" t="n"/>
      <c r="I8" s="16" t="n"/>
    </row>
    <row r="9" ht="18" customHeight="1">
      <c r="A9" s="13" t="n"/>
      <c r="B9" s="12" t="n"/>
      <c r="C9" s="12" t="n"/>
      <c r="D9" s="12" t="n"/>
      <c r="E9" s="14" t="n"/>
      <c r="F9" s="14" t="n"/>
      <c r="G9" s="14">
        <f>IFERROR(E9-F9,0)</f>
        <v/>
      </c>
      <c r="H9" s="13" t="n"/>
      <c r="I9" s="13" t="n"/>
    </row>
    <row r="10" ht="18" customHeight="1">
      <c r="A10" s="16" t="n"/>
      <c r="B10" s="15" t="n"/>
      <c r="C10" s="15" t="n"/>
      <c r="D10" s="15" t="n"/>
      <c r="E10" s="17" t="n"/>
      <c r="F10" s="17" t="n"/>
      <c r="G10" s="17">
        <f>IFERROR(E10-F10,0)</f>
        <v/>
      </c>
      <c r="H10" s="16" t="n"/>
      <c r="I10" s="16" t="n"/>
    </row>
    <row r="11" ht="18" customHeight="1">
      <c r="A11" s="13" t="n"/>
      <c r="B11" s="12" t="n"/>
      <c r="C11" s="12" t="n"/>
      <c r="D11" s="12" t="n"/>
      <c r="E11" s="14" t="n"/>
      <c r="F11" s="14" t="n"/>
      <c r="G11" s="14">
        <f>IFERROR(E11-F11,0)</f>
        <v/>
      </c>
      <c r="H11" s="13" t="n"/>
      <c r="I11" s="13" t="n"/>
    </row>
    <row r="12" ht="18" customHeight="1">
      <c r="A12" s="16" t="n"/>
      <c r="B12" s="15" t="n"/>
      <c r="C12" s="15" t="n"/>
      <c r="D12" s="15" t="n"/>
      <c r="E12" s="17" t="n"/>
      <c r="F12" s="17" t="n"/>
      <c r="G12" s="17">
        <f>IFERROR(E12-F12,0)</f>
        <v/>
      </c>
      <c r="H12" s="16" t="n"/>
      <c r="I12" s="16" t="n"/>
    </row>
    <row r="13" ht="18" customHeight="1">
      <c r="A13" s="13" t="n"/>
      <c r="B13" s="12" t="n"/>
      <c r="C13" s="12" t="n"/>
      <c r="D13" s="12" t="n"/>
      <c r="E13" s="14" t="n"/>
      <c r="F13" s="14" t="n"/>
      <c r="G13" s="14">
        <f>IFERROR(E13-F13,0)</f>
        <v/>
      </c>
      <c r="H13" s="13" t="n"/>
      <c r="I13" s="13" t="n"/>
    </row>
    <row r="14" ht="18" customHeight="1">
      <c r="A14" s="16" t="n"/>
      <c r="B14" s="15" t="n"/>
      <c r="C14" s="15" t="n"/>
      <c r="D14" s="15" t="n"/>
      <c r="E14" s="17" t="n"/>
      <c r="F14" s="17" t="n"/>
      <c r="G14" s="17">
        <f>IFERROR(E14-F14,0)</f>
        <v/>
      </c>
      <c r="H14" s="16" t="n"/>
      <c r="I14" s="16" t="n"/>
    </row>
    <row r="15" ht="18" customHeight="1">
      <c r="A15" s="13" t="n"/>
      <c r="B15" s="12" t="n"/>
      <c r="C15" s="12" t="n"/>
      <c r="D15" s="12" t="n"/>
      <c r="E15" s="14" t="n"/>
      <c r="F15" s="14" t="n"/>
      <c r="G15" s="14">
        <f>IFERROR(E15-F15,0)</f>
        <v/>
      </c>
      <c r="H15" s="13" t="n"/>
      <c r="I15" s="13" t="n"/>
    </row>
    <row r="16" ht="18" customHeight="1">
      <c r="A16" s="16" t="n"/>
      <c r="B16" s="15" t="n"/>
      <c r="C16" s="15" t="n"/>
      <c r="D16" s="15" t="n"/>
      <c r="E16" s="17" t="n"/>
      <c r="F16" s="17" t="n"/>
      <c r="G16" s="17">
        <f>IFERROR(E16-F16,0)</f>
        <v/>
      </c>
      <c r="H16" s="16" t="n"/>
      <c r="I16" s="16" t="n"/>
    </row>
    <row r="17" ht="18" customHeight="1">
      <c r="A17" s="13" t="n"/>
      <c r="B17" s="12" t="n"/>
      <c r="C17" s="12" t="n"/>
      <c r="D17" s="12" t="n"/>
      <c r="E17" s="14" t="n"/>
      <c r="F17" s="14" t="n"/>
      <c r="G17" s="14">
        <f>IFERROR(E17-F17,0)</f>
        <v/>
      </c>
      <c r="H17" s="13" t="n"/>
      <c r="I17" s="13" t="n"/>
    </row>
    <row r="18" ht="20" customHeight="1">
      <c r="A18" s="18" t="inlineStr">
        <is>
          <t>TOTALS</t>
        </is>
      </c>
      <c r="B18" s="18" t="n"/>
      <c r="C18" s="18" t="n"/>
      <c r="D18" s="18" t="n"/>
      <c r="E18" s="19">
        <f>SUM(E3:E17)</f>
        <v/>
      </c>
      <c r="F18" s="19">
        <f>SUM(F3:F17)</f>
        <v/>
      </c>
      <c r="G18" s="19">
        <f>SUM(G3:G17)</f>
        <v/>
      </c>
      <c r="H18" s="18" t="n"/>
      <c r="I18" s="18" t="n"/>
    </row>
  </sheetData>
  <mergeCells count="1">
    <mergeCell ref="A1:I1"/>
  </mergeCells>
  <dataValidations count="2">
    <dataValidation sqref="H3:H17" showDropDown="0" showInputMessage="0" showErrorMessage="0" allowBlank="1" type="list">
      <formula1>"Yes,No"</formula1>
    </dataValidation>
    <dataValidation sqref="I3:I17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A67DD4"/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16" customWidth="1" min="4" max="4"/>
  </cols>
  <sheetData>
    <row r="1" ht="30" customHeight="1">
      <c r="A1" s="10" t="inlineStr">
        <is>
          <t>EFF CHAPTER — BUDGET SUMMARY</t>
        </is>
      </c>
    </row>
    <row r="2" ht="20" customHeight="1">
      <c r="A2" s="20" t="inlineStr">
        <is>
          <t>OVERALL FINANCIAL SUMMARY  (auto-calculated from Ledger tab)</t>
        </is>
      </c>
    </row>
    <row r="3" ht="22" customHeight="1">
      <c r="A3" s="21" t="inlineStr">
        <is>
          <t>Total Income</t>
        </is>
      </c>
      <c r="B3" s="22">
        <f>SUM(Ledger!D3:D42)</f>
        <v/>
      </c>
    </row>
    <row r="4" ht="22" customHeight="1">
      <c r="A4" s="21" t="inlineStr">
        <is>
          <t>Total Expenses</t>
        </is>
      </c>
      <c r="B4" s="23">
        <f>SUM(Ledger!E3:E42)</f>
        <v/>
      </c>
    </row>
    <row r="5" ht="22" customHeight="1">
      <c r="A5" s="21" t="inlineStr">
        <is>
          <t>Current Balance</t>
        </is>
      </c>
      <c r="B5" s="24">
        <f>SUM(Ledger!D3:D42)-SUM(Ledger!E3:E42)</f>
        <v/>
      </c>
    </row>
    <row r="6" ht="12" customHeight="1"/>
    <row r="7" ht="20" customHeight="1">
      <c r="A7" s="25" t="inlineStr">
        <is>
          <t>INCOME BREAKDOWN BY CATEGORY  (SUMIF from Ledger)</t>
        </is>
      </c>
    </row>
    <row r="8" ht="20" customHeight="1">
      <c r="A8" s="26" t="inlineStr">
        <is>
          <t>Category</t>
        </is>
      </c>
      <c r="B8" s="26" t="inlineStr">
        <is>
          <t>Total Income ($)</t>
        </is>
      </c>
      <c r="C8" s="26" t="inlineStr">
        <is>
          <t>Total Expense ($)</t>
        </is>
      </c>
      <c r="D8" s="26" t="inlineStr">
        <is>
          <t>Net ($)</t>
        </is>
      </c>
    </row>
    <row r="9" ht="18" customHeight="1">
      <c r="A9" s="27" t="inlineStr">
        <is>
          <t>Dues</t>
        </is>
      </c>
      <c r="B9" s="28">
        <f>SUMIF(Ledger!C3:C42,A9,Ledger!D3:D42)</f>
        <v/>
      </c>
      <c r="C9" s="29">
        <f>SUMIF(Ledger!C3:C42,A9,Ledger!E3:E42)</f>
        <v/>
      </c>
      <c r="D9" s="30">
        <f>B9-C9</f>
        <v/>
      </c>
    </row>
    <row r="10" ht="18" customHeight="1">
      <c r="A10" s="31" t="inlineStr">
        <is>
          <t>Fundraiser</t>
        </is>
      </c>
      <c r="B10" s="32">
        <f>SUMIF(Ledger!C3:C42,A10,Ledger!D3:D42)</f>
        <v/>
      </c>
      <c r="C10" s="33">
        <f>SUMIF(Ledger!C3:C42,A10,Ledger!E3:E42)</f>
        <v/>
      </c>
      <c r="D10" s="34">
        <f>B10-C10</f>
        <v/>
      </c>
    </row>
    <row r="11" ht="18" customHeight="1">
      <c r="A11" s="27" t="inlineStr">
        <is>
          <t>Donation</t>
        </is>
      </c>
      <c r="B11" s="28">
        <f>SUMIF(Ledger!C3:C42,A11,Ledger!D3:D42)</f>
        <v/>
      </c>
      <c r="C11" s="29">
        <f>SUMIF(Ledger!C3:C42,A11,Ledger!E3:E42)</f>
        <v/>
      </c>
      <c r="D11" s="30">
        <f>B11-C11</f>
        <v/>
      </c>
    </row>
    <row r="12" ht="18" customHeight="1">
      <c r="A12" s="31" t="inlineStr">
        <is>
          <t>Reimbursement</t>
        </is>
      </c>
      <c r="B12" s="32">
        <f>SUMIF(Ledger!C3:C42,A12,Ledger!D3:D42)</f>
        <v/>
      </c>
      <c r="C12" s="33">
        <f>SUMIF(Ledger!C3:C42,A12,Ledger!E3:E42)</f>
        <v/>
      </c>
      <c r="D12" s="34">
        <f>B12-C12</f>
        <v/>
      </c>
    </row>
    <row r="13" ht="18" customHeight="1">
      <c r="A13" s="27" t="inlineStr">
        <is>
          <t>Supplies</t>
        </is>
      </c>
      <c r="B13" s="28">
        <f>SUMIF(Ledger!C3:C42,A13,Ledger!D3:D42)</f>
        <v/>
      </c>
      <c r="C13" s="29">
        <f>SUMIF(Ledger!C3:C42,A13,Ledger!E3:E42)</f>
        <v/>
      </c>
      <c r="D13" s="30">
        <f>B13-C13</f>
        <v/>
      </c>
    </row>
    <row r="14" ht="18" customHeight="1">
      <c r="A14" s="31" t="inlineStr">
        <is>
          <t>Event Cost</t>
        </is>
      </c>
      <c r="B14" s="32">
        <f>SUMIF(Ledger!C3:C42,A14,Ledger!D3:D42)</f>
        <v/>
      </c>
      <c r="C14" s="33">
        <f>SUMIF(Ledger!C3:C42,A14,Ledger!E3:E42)</f>
        <v/>
      </c>
      <c r="D14" s="34">
        <f>B14-C14</f>
        <v/>
      </c>
    </row>
    <row r="15" ht="18" customHeight="1">
      <c r="A15" s="27" t="inlineStr">
        <is>
          <t>Service Project</t>
        </is>
      </c>
      <c r="B15" s="28">
        <f>SUMIF(Ledger!C3:C42,A15,Ledger!D3:D42)</f>
        <v/>
      </c>
      <c r="C15" s="29">
        <f>SUMIF(Ledger!C3:C42,A15,Ledger!E3:E42)</f>
        <v/>
      </c>
      <c r="D15" s="30">
        <f>B15-C15</f>
        <v/>
      </c>
    </row>
    <row r="16" ht="18" customHeight="1">
      <c r="A16" s="31" t="inlineStr">
        <is>
          <t>Other</t>
        </is>
      </c>
      <c r="B16" s="32">
        <f>SUMIF(Ledger!C3:C42,A16,Ledger!D3:D42)</f>
        <v/>
      </c>
      <c r="C16" s="33">
        <f>SUMIF(Ledger!C3:C42,A16,Ledger!E3:E42)</f>
        <v/>
      </c>
      <c r="D16" s="34">
        <f>B16-C16</f>
        <v/>
      </c>
    </row>
    <row r="17" ht="20" customHeight="1">
      <c r="A17" s="18" t="inlineStr">
        <is>
          <t>GRAND TOTAL</t>
        </is>
      </c>
      <c r="B17" s="19">
        <f>SUM(B9:B16)</f>
        <v/>
      </c>
      <c r="C17" s="19">
        <f>SUM(C9:C16)</f>
        <v/>
      </c>
      <c r="D17" s="19">
        <f>SUM(D9:D16)</f>
        <v/>
      </c>
    </row>
    <row r="19" ht="28" customHeight="1">
      <c r="A19" s="35" t="inlineStr">
        <is>
          <t>ℹ  This summary automatically updates whenever the Ledger tab is modified. All dollar figures reflect entries in rows 3–42 of the Ledger tab.</t>
        </is>
      </c>
    </row>
  </sheetData>
  <mergeCells count="7">
    <mergeCell ref="A1:D1"/>
    <mergeCell ref="B3:D3"/>
    <mergeCell ref="B5:D5"/>
    <mergeCell ref="B4:D4"/>
    <mergeCell ref="A7:D7"/>
    <mergeCell ref="A2:D2"/>
    <mergeCell ref="A19:D1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4A8E6"/>
    <outlinePr summaryBelow="1" summaryRight="1"/>
    <pageSetUpPr/>
  </sheetPr>
  <dimension ref="A1:E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14" customWidth="1" min="3" max="3"/>
    <col width="20" customWidth="1" min="4" max="4"/>
    <col width="28" customWidth="1" min="5" max="5"/>
  </cols>
  <sheetData>
    <row r="1" ht="30" customHeight="1">
      <c r="A1" s="10" t="inlineStr">
        <is>
          <t>EFF CHAPTER — DUES TRACKER</t>
        </is>
      </c>
    </row>
    <row r="2" ht="32" customHeight="1">
      <c r="A2" s="9" t="inlineStr">
        <is>
          <t>⚠  IMPORTANT: National membership is FREE. Local chapter dues cannot exceed $30/semester and require written National approval.</t>
        </is>
      </c>
    </row>
    <row r="3" ht="22" customHeight="1">
      <c r="A3" s="36" t="inlineStr">
        <is>
          <t>Member Name</t>
        </is>
      </c>
      <c r="B3" s="36" t="inlineStr">
        <is>
          <t>Amount Paid ($)</t>
        </is>
      </c>
      <c r="C3" s="36" t="inlineStr">
        <is>
          <t>Date</t>
        </is>
      </c>
      <c r="D3" s="36" t="inlineStr">
        <is>
          <t>Payment Method</t>
        </is>
      </c>
      <c r="E3" s="36" t="inlineStr">
        <is>
          <t>Notes</t>
        </is>
      </c>
    </row>
    <row r="4" ht="18" customHeight="1">
      <c r="A4" s="13" t="n"/>
      <c r="B4" s="14" t="n"/>
      <c r="C4" s="12" t="n"/>
      <c r="D4" s="13" t="n"/>
      <c r="E4" s="13" t="n"/>
    </row>
    <row r="5" ht="18" customHeight="1">
      <c r="A5" s="16" t="n"/>
      <c r="B5" s="17" t="n"/>
      <c r="C5" s="15" t="n"/>
      <c r="D5" s="16" t="n"/>
      <c r="E5" s="16" t="n"/>
    </row>
    <row r="6" ht="18" customHeight="1">
      <c r="A6" s="13" t="n"/>
      <c r="B6" s="14" t="n"/>
      <c r="C6" s="12" t="n"/>
      <c r="D6" s="13" t="n"/>
      <c r="E6" s="13" t="n"/>
    </row>
    <row r="7" ht="18" customHeight="1">
      <c r="A7" s="16" t="n"/>
      <c r="B7" s="17" t="n"/>
      <c r="C7" s="15" t="n"/>
      <c r="D7" s="16" t="n"/>
      <c r="E7" s="16" t="n"/>
    </row>
    <row r="8" ht="18" customHeight="1">
      <c r="A8" s="13" t="n"/>
      <c r="B8" s="14" t="n"/>
      <c r="C8" s="12" t="n"/>
      <c r="D8" s="13" t="n"/>
      <c r="E8" s="13" t="n"/>
    </row>
    <row r="9" ht="18" customHeight="1">
      <c r="A9" s="16" t="n"/>
      <c r="B9" s="17" t="n"/>
      <c r="C9" s="15" t="n"/>
      <c r="D9" s="16" t="n"/>
      <c r="E9" s="16" t="n"/>
    </row>
    <row r="10" ht="18" customHeight="1">
      <c r="A10" s="13" t="n"/>
      <c r="B10" s="14" t="n"/>
      <c r="C10" s="12" t="n"/>
      <c r="D10" s="13" t="n"/>
      <c r="E10" s="13" t="n"/>
    </row>
    <row r="11" ht="18" customHeight="1">
      <c r="A11" s="16" t="n"/>
      <c r="B11" s="17" t="n"/>
      <c r="C11" s="15" t="n"/>
      <c r="D11" s="16" t="n"/>
      <c r="E11" s="16" t="n"/>
    </row>
    <row r="12" ht="18" customHeight="1">
      <c r="A12" s="13" t="n"/>
      <c r="B12" s="14" t="n"/>
      <c r="C12" s="12" t="n"/>
      <c r="D12" s="13" t="n"/>
      <c r="E12" s="13" t="n"/>
    </row>
    <row r="13" ht="18" customHeight="1">
      <c r="A13" s="16" t="n"/>
      <c r="B13" s="17" t="n"/>
      <c r="C13" s="15" t="n"/>
      <c r="D13" s="16" t="n"/>
      <c r="E13" s="16" t="n"/>
    </row>
    <row r="14" ht="18" customHeight="1">
      <c r="A14" s="13" t="n"/>
      <c r="B14" s="14" t="n"/>
      <c r="C14" s="12" t="n"/>
      <c r="D14" s="13" t="n"/>
      <c r="E14" s="13" t="n"/>
    </row>
    <row r="15" ht="18" customHeight="1">
      <c r="A15" s="16" t="n"/>
      <c r="B15" s="17" t="n"/>
      <c r="C15" s="15" t="n"/>
      <c r="D15" s="16" t="n"/>
      <c r="E15" s="16" t="n"/>
    </row>
    <row r="16" ht="18" customHeight="1">
      <c r="A16" s="13" t="n"/>
      <c r="B16" s="14" t="n"/>
      <c r="C16" s="12" t="n"/>
      <c r="D16" s="13" t="n"/>
      <c r="E16" s="13" t="n"/>
    </row>
    <row r="17" ht="18" customHeight="1">
      <c r="A17" s="16" t="n"/>
      <c r="B17" s="17" t="n"/>
      <c r="C17" s="15" t="n"/>
      <c r="D17" s="16" t="n"/>
      <c r="E17" s="16" t="n"/>
    </row>
    <row r="18" ht="18" customHeight="1">
      <c r="A18" s="13" t="n"/>
      <c r="B18" s="14" t="n"/>
      <c r="C18" s="12" t="n"/>
      <c r="D18" s="13" t="n"/>
      <c r="E18" s="13" t="n"/>
    </row>
    <row r="19" ht="18" customHeight="1">
      <c r="A19" s="16" t="n"/>
      <c r="B19" s="17" t="n"/>
      <c r="C19" s="15" t="n"/>
      <c r="D19" s="16" t="n"/>
      <c r="E19" s="16" t="n"/>
    </row>
    <row r="20" ht="18" customHeight="1">
      <c r="A20" s="13" t="n"/>
      <c r="B20" s="14" t="n"/>
      <c r="C20" s="12" t="n"/>
      <c r="D20" s="13" t="n"/>
      <c r="E20" s="13" t="n"/>
    </row>
    <row r="21" ht="18" customHeight="1">
      <c r="A21" s="16" t="n"/>
      <c r="B21" s="17" t="n"/>
      <c r="C21" s="15" t="n"/>
      <c r="D21" s="16" t="n"/>
      <c r="E21" s="16" t="n"/>
    </row>
    <row r="22" ht="18" customHeight="1">
      <c r="A22" s="13" t="n"/>
      <c r="B22" s="14" t="n"/>
      <c r="C22" s="12" t="n"/>
      <c r="D22" s="13" t="n"/>
      <c r="E22" s="13" t="n"/>
    </row>
    <row r="23" ht="18" customHeight="1">
      <c r="A23" s="16" t="n"/>
      <c r="B23" s="17" t="n"/>
      <c r="C23" s="15" t="n"/>
      <c r="D23" s="16" t="n"/>
      <c r="E23" s="16" t="n"/>
    </row>
    <row r="24" ht="18" customHeight="1">
      <c r="A24" s="13" t="n"/>
      <c r="B24" s="14" t="n"/>
      <c r="C24" s="12" t="n"/>
      <c r="D24" s="13" t="n"/>
      <c r="E24" s="13" t="n"/>
    </row>
    <row r="25" ht="18" customHeight="1">
      <c r="A25" s="16" t="n"/>
      <c r="B25" s="17" t="n"/>
      <c r="C25" s="15" t="n"/>
      <c r="D25" s="16" t="n"/>
      <c r="E25" s="16" t="n"/>
    </row>
    <row r="26" ht="18" customHeight="1">
      <c r="A26" s="13" t="n"/>
      <c r="B26" s="14" t="n"/>
      <c r="C26" s="12" t="n"/>
      <c r="D26" s="13" t="n"/>
      <c r="E26" s="13" t="n"/>
    </row>
    <row r="27" ht="18" customHeight="1">
      <c r="A27" s="16" t="n"/>
      <c r="B27" s="17" t="n"/>
      <c r="C27" s="15" t="n"/>
      <c r="D27" s="16" t="n"/>
      <c r="E27" s="16" t="n"/>
    </row>
    <row r="28" ht="18" customHeight="1">
      <c r="A28" s="13" t="n"/>
      <c r="B28" s="14" t="n"/>
      <c r="C28" s="12" t="n"/>
      <c r="D28" s="13" t="n"/>
      <c r="E28" s="13" t="n"/>
    </row>
    <row r="29" ht="18" customHeight="1">
      <c r="A29" s="16" t="n"/>
      <c r="B29" s="17" t="n"/>
      <c r="C29" s="15" t="n"/>
      <c r="D29" s="16" t="n"/>
      <c r="E29" s="16" t="n"/>
    </row>
    <row r="30" ht="18" customHeight="1">
      <c r="A30" s="13" t="n"/>
      <c r="B30" s="14" t="n"/>
      <c r="C30" s="12" t="n"/>
      <c r="D30" s="13" t="n"/>
      <c r="E30" s="13" t="n"/>
    </row>
    <row r="31" ht="18" customHeight="1">
      <c r="A31" s="16" t="n"/>
      <c r="B31" s="17" t="n"/>
      <c r="C31" s="15" t="n"/>
      <c r="D31" s="16" t="n"/>
      <c r="E31" s="16" t="n"/>
    </row>
    <row r="32" ht="18" customHeight="1">
      <c r="A32" s="13" t="n"/>
      <c r="B32" s="14" t="n"/>
      <c r="C32" s="12" t="n"/>
      <c r="D32" s="13" t="n"/>
      <c r="E32" s="13" t="n"/>
    </row>
    <row r="33" ht="18" customHeight="1">
      <c r="A33" s="16" t="n"/>
      <c r="B33" s="17" t="n"/>
      <c r="C33" s="15" t="n"/>
      <c r="D33" s="16" t="n"/>
      <c r="E33" s="16" t="n"/>
    </row>
    <row r="34" ht="20" customHeight="1">
      <c r="A34" s="18" t="inlineStr">
        <is>
          <t>TOTAL COLLECTED</t>
        </is>
      </c>
      <c r="B34" s="19">
        <f>SUM(B4:B33)</f>
        <v/>
      </c>
      <c r="C34" s="18" t="n"/>
      <c r="D34" s="18" t="n"/>
      <c r="E34" s="18" t="n"/>
    </row>
    <row r="35" ht="18" customHeight="1">
      <c r="A35" s="37" t="inlineStr">
        <is>
          <t># Members Paid</t>
        </is>
      </c>
      <c r="B35" s="37">
        <f>COUNTA(A4:A33)</f>
        <v/>
      </c>
      <c r="C35" s="37" t="n"/>
      <c r="D35" s="37" t="n"/>
      <c r="E35" s="37" t="n"/>
    </row>
  </sheetData>
  <mergeCells count="2">
    <mergeCell ref="A2:E2"/>
    <mergeCell ref="A1:E1"/>
  </mergeCells>
  <dataValidations count="2">
    <dataValidation sqref="D4:D33" showDropDown="0" showInputMessage="0" showErrorMessage="0" allowBlank="1" type="list">
      <formula1>"Approved Org Account,Check,Card,Other"</formula1>
    </dataValidation>
    <dataValidation sqref="B4:B33" showDropDown="0" showInputMessage="1" showErrorMessage="1" allowBlank="1" errorTitle="Amount Exceeds Limit" error="Chapter dues cannot exceed $30/semester without written National approval." promptTitle="Dues Amount" prompt="Enter amount collected (max $30/semester per policy)." type="decimal" operator="lessThanOrEqual">
      <formula1>30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2026-07-04T22:38:31Z</dcterms:created>
  <dcterms:modified xmlns:dcterms="http://purl.org/dc/terms/" xmlns:xsi="http://www.w3.org/2001/XMLSchema-instance" xsi:type="dcterms:W3CDTF">2026-07-04T22:38:31Z</dcterms:modified>
</cp:coreProperties>
</file>