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mi\Dropbox\The Happy Bookkeeper\Start a business right\"/>
    </mc:Choice>
  </mc:AlternateContent>
  <xr:revisionPtr revIDLastSave="0" documentId="13_ncr:1_{2F42D983-2D93-4E6C-847A-02A756545F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Asset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" l="1"/>
  <c r="B34" i="2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2" i="4"/>
  <c r="E12" i="2"/>
  <c r="E13" i="2" s="1"/>
  <c r="G11" i="2"/>
  <c r="G10" i="2"/>
  <c r="G9" i="2"/>
  <c r="G8" i="2"/>
  <c r="G7" i="2"/>
  <c r="G5" i="2"/>
  <c r="G6" i="2" l="1"/>
  <c r="G12" i="2" s="1"/>
  <c r="B35" i="2" s="1"/>
  <c r="J13" i="2"/>
  <c r="J15" i="2" s="1"/>
  <c r="B28" i="2" s="1"/>
  <c r="J14" i="2" l="1"/>
  <c r="C37" i="2" l="1"/>
</calcChain>
</file>

<file path=xl/sharedStrings.xml><?xml version="1.0" encoding="utf-8"?>
<sst xmlns="http://schemas.openxmlformats.org/spreadsheetml/2006/main" count="67" uniqueCount="61">
  <si>
    <t>Total Expenses</t>
  </si>
  <si>
    <t>Income</t>
  </si>
  <si>
    <t>Calculation of Business Use of Home Expenses</t>
  </si>
  <si>
    <t>Vehicle Expenses</t>
  </si>
  <si>
    <t>HST</t>
  </si>
  <si>
    <t>Percentage</t>
  </si>
  <si>
    <t>Claimed</t>
  </si>
  <si>
    <t>Mileage Start</t>
  </si>
  <si>
    <t>Heat</t>
  </si>
  <si>
    <t>Mileage End</t>
  </si>
  <si>
    <t>Purchases</t>
  </si>
  <si>
    <t>Electricity</t>
  </si>
  <si>
    <t xml:space="preserve">% Business </t>
  </si>
  <si>
    <t>Direct Wages</t>
  </si>
  <si>
    <t>Insurance</t>
  </si>
  <si>
    <t>Fuel</t>
  </si>
  <si>
    <t>Subcontracts</t>
  </si>
  <si>
    <t>Maintenance</t>
  </si>
  <si>
    <t>Interest</t>
  </si>
  <si>
    <t>Other COGS</t>
  </si>
  <si>
    <t>Mortgage Interest</t>
  </si>
  <si>
    <t>Advertising</t>
  </si>
  <si>
    <t>Property Taxes</t>
  </si>
  <si>
    <t>Licence and Reg</t>
  </si>
  <si>
    <t>Meals</t>
  </si>
  <si>
    <t>Other</t>
  </si>
  <si>
    <t>Mtce</t>
  </si>
  <si>
    <t>Bad Debt</t>
  </si>
  <si>
    <t>Totals</t>
  </si>
  <si>
    <t>C</t>
  </si>
  <si>
    <t>Leasing</t>
  </si>
  <si>
    <t>Personal Portion:</t>
  </si>
  <si>
    <t>Total:</t>
  </si>
  <si>
    <t>Interest &amp; Bank Charges</t>
  </si>
  <si>
    <t>Personal Portion</t>
  </si>
  <si>
    <t>Business Fees</t>
  </si>
  <si>
    <t>Business Portion</t>
  </si>
  <si>
    <t>A</t>
  </si>
  <si>
    <t>Office Expenses</t>
  </si>
  <si>
    <t>Office stationary and supplies</t>
  </si>
  <si>
    <t>Professional Fees</t>
  </si>
  <si>
    <t>Mgmt &amp; Admin fees</t>
  </si>
  <si>
    <t>B</t>
  </si>
  <si>
    <t>Rent</t>
  </si>
  <si>
    <t>Mtce &amp; Repairs</t>
  </si>
  <si>
    <t>Wages &amp; Benefits</t>
  </si>
  <si>
    <t>Property Tax</t>
  </si>
  <si>
    <t>Travel</t>
  </si>
  <si>
    <t>Utilities</t>
  </si>
  <si>
    <t>Non vehicle Fuel</t>
  </si>
  <si>
    <t>Delivery</t>
  </si>
  <si>
    <t>Motor Vehcile Expenses</t>
  </si>
  <si>
    <t>Allowance on eligible property</t>
  </si>
  <si>
    <t>CC</t>
  </si>
  <si>
    <t>CCA</t>
  </si>
  <si>
    <t>Business Use of Home</t>
  </si>
  <si>
    <t>Taxable Income</t>
  </si>
  <si>
    <t>Purchase Price</t>
  </si>
  <si>
    <t>Asset Name</t>
  </si>
  <si>
    <t>Purchase Year</t>
  </si>
  <si>
    <t>All before 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</si>
</sst>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0_);\(0\)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9" fontId="0" fillId="0" borderId="1" xfId="2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66" fontId="0" fillId="0" borderId="0" xfId="1" applyNumberFormat="1" applyFont="1"/>
    <xf numFmtId="9" fontId="0" fillId="0" borderId="0" xfId="0" quotePrefix="1" applyNumberFormat="1"/>
    <xf numFmtId="43" fontId="0" fillId="0" borderId="0" xfId="1" applyFont="1"/>
    <xf numFmtId="43" fontId="3" fillId="0" borderId="0" xfId="1" applyFont="1"/>
    <xf numFmtId="0" fontId="3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359E-4A21-453D-9275-1E17CA49731D}">
  <dimension ref="A1:K37"/>
  <sheetViews>
    <sheetView tabSelected="1" workbookViewId="0"/>
  </sheetViews>
  <sheetFormatPr defaultRowHeight="15" x14ac:dyDescent="0.25"/>
  <cols>
    <col min="1" max="1" width="28.85546875" bestFit="1" customWidth="1"/>
    <col min="2" max="2" width="10.140625" style="3" bestFit="1" customWidth="1"/>
    <col min="3" max="3" width="9.85546875" style="3" customWidth="1"/>
    <col min="4" max="4" width="17.85546875" customWidth="1"/>
    <col min="5" max="5" width="9.5703125" style="3" bestFit="1" customWidth="1"/>
    <col min="6" max="6" width="12.140625" customWidth="1"/>
    <col min="7" max="7" width="9.5703125" style="3" bestFit="1" customWidth="1"/>
    <col min="9" max="9" width="16.5703125" bestFit="1" customWidth="1"/>
  </cols>
  <sheetData>
    <row r="1" spans="1:11" x14ac:dyDescent="0.25">
      <c r="B1" s="3" t="s">
        <v>60</v>
      </c>
    </row>
    <row r="3" spans="1:11" x14ac:dyDescent="0.25">
      <c r="A3" s="1" t="s">
        <v>1</v>
      </c>
      <c r="B3" s="2"/>
      <c r="D3" s="1" t="s">
        <v>2</v>
      </c>
      <c r="E3" s="2"/>
      <c r="F3" s="1"/>
      <c r="G3" s="2"/>
      <c r="I3" s="1" t="s">
        <v>3</v>
      </c>
      <c r="J3" s="1"/>
    </row>
    <row r="4" spans="1:11" x14ac:dyDescent="0.25">
      <c r="A4" s="1"/>
      <c r="B4" s="2"/>
      <c r="D4" s="1"/>
      <c r="E4" s="2"/>
      <c r="F4" s="1" t="s">
        <v>5</v>
      </c>
      <c r="G4" s="2" t="s">
        <v>6</v>
      </c>
      <c r="I4" s="1" t="s">
        <v>7</v>
      </c>
      <c r="J4" s="1"/>
    </row>
    <row r="5" spans="1:11" x14ac:dyDescent="0.25">
      <c r="A5" s="1"/>
      <c r="B5" s="2"/>
      <c r="D5" s="1" t="s">
        <v>8</v>
      </c>
      <c r="E5" s="2"/>
      <c r="F5" s="4">
        <v>0.15</v>
      </c>
      <c r="G5" s="2">
        <f t="shared" ref="G5:G11" si="0">E5*F5</f>
        <v>0</v>
      </c>
      <c r="I5" s="1" t="s">
        <v>9</v>
      </c>
      <c r="J5" s="1"/>
    </row>
    <row r="6" spans="1:11" x14ac:dyDescent="0.25">
      <c r="A6" s="1" t="s">
        <v>10</v>
      </c>
      <c r="B6" s="5"/>
      <c r="D6" s="1" t="s">
        <v>11</v>
      </c>
      <c r="E6" s="2"/>
      <c r="F6" s="4">
        <v>0.15</v>
      </c>
      <c r="G6" s="2">
        <f t="shared" si="0"/>
        <v>0</v>
      </c>
      <c r="I6" s="1" t="s">
        <v>12</v>
      </c>
      <c r="J6" s="4">
        <v>1</v>
      </c>
    </row>
    <row r="7" spans="1:11" x14ac:dyDescent="0.25">
      <c r="A7" s="1" t="s">
        <v>13</v>
      </c>
      <c r="B7" s="5"/>
      <c r="D7" s="1" t="s">
        <v>14</v>
      </c>
      <c r="E7" s="2"/>
      <c r="F7" s="4">
        <v>0.15</v>
      </c>
      <c r="G7" s="2">
        <f t="shared" si="0"/>
        <v>0</v>
      </c>
      <c r="I7" s="1" t="s">
        <v>15</v>
      </c>
      <c r="J7" s="2"/>
    </row>
    <row r="8" spans="1:11" x14ac:dyDescent="0.25">
      <c r="A8" s="1" t="s">
        <v>16</v>
      </c>
      <c r="B8" s="5"/>
      <c r="D8" s="1" t="s">
        <v>17</v>
      </c>
      <c r="E8" s="2"/>
      <c r="F8" s="4">
        <v>0.15</v>
      </c>
      <c r="G8" s="2">
        <f t="shared" si="0"/>
        <v>0</v>
      </c>
      <c r="I8" s="1" t="s">
        <v>18</v>
      </c>
      <c r="J8" s="2"/>
    </row>
    <row r="9" spans="1:11" x14ac:dyDescent="0.25">
      <c r="A9" s="1" t="s">
        <v>19</v>
      </c>
      <c r="B9" s="5"/>
      <c r="D9" s="1" t="s">
        <v>20</v>
      </c>
      <c r="E9" s="2"/>
      <c r="F9" s="4">
        <v>0.15</v>
      </c>
      <c r="G9" s="2">
        <f t="shared" si="0"/>
        <v>0</v>
      </c>
      <c r="I9" s="1" t="s">
        <v>14</v>
      </c>
      <c r="J9" s="2"/>
    </row>
    <row r="10" spans="1:11" x14ac:dyDescent="0.25">
      <c r="A10" s="1" t="s">
        <v>21</v>
      </c>
      <c r="B10" s="5"/>
      <c r="D10" s="1" t="s">
        <v>22</v>
      </c>
      <c r="E10" s="2"/>
      <c r="F10" s="4">
        <v>0.15</v>
      </c>
      <c r="G10" s="2">
        <f t="shared" si="0"/>
        <v>0</v>
      </c>
      <c r="I10" s="1" t="s">
        <v>23</v>
      </c>
      <c r="J10" s="2"/>
    </row>
    <row r="11" spans="1:11" x14ac:dyDescent="0.25">
      <c r="A11" s="1" t="s">
        <v>24</v>
      </c>
      <c r="B11" s="5"/>
      <c r="D11" s="1" t="s">
        <v>25</v>
      </c>
      <c r="E11" s="2"/>
      <c r="F11" s="4">
        <v>0.15</v>
      </c>
      <c r="G11" s="2">
        <f t="shared" si="0"/>
        <v>0</v>
      </c>
      <c r="I11" s="1" t="s">
        <v>26</v>
      </c>
      <c r="J11" s="2"/>
    </row>
    <row r="12" spans="1:11" x14ac:dyDescent="0.25">
      <c r="A12" s="1" t="s">
        <v>27</v>
      </c>
      <c r="B12" s="2"/>
      <c r="D12" s="1" t="s">
        <v>28</v>
      </c>
      <c r="E12" s="2">
        <f>SUM(E5:E11)</f>
        <v>0</v>
      </c>
      <c r="F12" s="1"/>
      <c r="G12" s="6">
        <f>SUM(G5:G11)</f>
        <v>0</v>
      </c>
      <c r="H12" t="s">
        <v>29</v>
      </c>
      <c r="I12" s="1" t="s">
        <v>30</v>
      </c>
      <c r="J12" s="2"/>
    </row>
    <row r="13" spans="1:11" x14ac:dyDescent="0.25">
      <c r="A13" s="1" t="s">
        <v>14</v>
      </c>
      <c r="B13" s="5"/>
      <c r="D13" s="1" t="s">
        <v>31</v>
      </c>
      <c r="E13" s="1">
        <f>E12*0.85</f>
        <v>0</v>
      </c>
      <c r="F13" s="1"/>
      <c r="G13" s="2"/>
      <c r="I13" s="1" t="s">
        <v>32</v>
      </c>
      <c r="J13" s="2">
        <f>SUM(J7:J12)</f>
        <v>0</v>
      </c>
    </row>
    <row r="14" spans="1:11" x14ac:dyDescent="0.25">
      <c r="A14" s="1" t="s">
        <v>33</v>
      </c>
      <c r="B14" s="5"/>
      <c r="I14" s="1" t="s">
        <v>34</v>
      </c>
      <c r="J14" s="2">
        <f>J13-J15</f>
        <v>0</v>
      </c>
    </row>
    <row r="15" spans="1:11" x14ac:dyDescent="0.25">
      <c r="A15" s="1" t="s">
        <v>35</v>
      </c>
      <c r="B15" s="5"/>
      <c r="I15" s="1" t="s">
        <v>36</v>
      </c>
      <c r="J15" s="6">
        <f>J13*J6</f>
        <v>0</v>
      </c>
      <c r="K15" t="s">
        <v>37</v>
      </c>
    </row>
    <row r="16" spans="1:11" x14ac:dyDescent="0.25">
      <c r="A16" s="1" t="s">
        <v>38</v>
      </c>
      <c r="B16" s="5"/>
      <c r="E16" s="7"/>
    </row>
    <row r="17" spans="1:8" x14ac:dyDescent="0.25">
      <c r="A17" s="1" t="s">
        <v>39</v>
      </c>
      <c r="B17" s="5"/>
      <c r="F17" s="8"/>
      <c r="G17" s="9"/>
      <c r="H17" s="3"/>
    </row>
    <row r="18" spans="1:8" x14ac:dyDescent="0.25">
      <c r="A18" s="1" t="s">
        <v>40</v>
      </c>
      <c r="B18" s="2"/>
      <c r="F18" s="8"/>
      <c r="G18" s="9"/>
      <c r="H18" s="3"/>
    </row>
    <row r="19" spans="1:8" x14ac:dyDescent="0.25">
      <c r="A19" s="1" t="s">
        <v>41</v>
      </c>
      <c r="B19" s="2"/>
      <c r="G19" s="10"/>
    </row>
    <row r="20" spans="1:8" x14ac:dyDescent="0.25">
      <c r="A20" s="1" t="s">
        <v>43</v>
      </c>
      <c r="B20" s="5"/>
    </row>
    <row r="21" spans="1:8" x14ac:dyDescent="0.25">
      <c r="A21" s="1" t="s">
        <v>44</v>
      </c>
      <c r="B21" s="2"/>
    </row>
    <row r="22" spans="1:8" x14ac:dyDescent="0.25">
      <c r="A22" s="1" t="s">
        <v>45</v>
      </c>
      <c r="B22" s="2"/>
    </row>
    <row r="23" spans="1:8" x14ac:dyDescent="0.25">
      <c r="A23" s="1" t="s">
        <v>46</v>
      </c>
      <c r="B23" s="2"/>
    </row>
    <row r="24" spans="1:8" x14ac:dyDescent="0.25">
      <c r="A24" s="1" t="s">
        <v>47</v>
      </c>
      <c r="B24" s="2"/>
    </row>
    <row r="25" spans="1:8" x14ac:dyDescent="0.25">
      <c r="A25" s="1" t="s">
        <v>48</v>
      </c>
      <c r="B25" s="2"/>
    </row>
    <row r="26" spans="1:8" x14ac:dyDescent="0.25">
      <c r="A26" s="1" t="s">
        <v>49</v>
      </c>
      <c r="B26" s="2"/>
    </row>
    <row r="27" spans="1:8" x14ac:dyDescent="0.25">
      <c r="A27" s="1" t="s">
        <v>50</v>
      </c>
      <c r="B27" s="2"/>
    </row>
    <row r="28" spans="1:8" x14ac:dyDescent="0.25">
      <c r="A28" s="1" t="s">
        <v>51</v>
      </c>
      <c r="B28" s="2">
        <f>J15</f>
        <v>0</v>
      </c>
      <c r="C28" s="3" t="s">
        <v>37</v>
      </c>
    </row>
    <row r="29" spans="1:8" x14ac:dyDescent="0.25">
      <c r="A29" s="1" t="s">
        <v>52</v>
      </c>
      <c r="B29" s="2"/>
    </row>
    <row r="30" spans="1:8" x14ac:dyDescent="0.25">
      <c r="A30" s="1" t="s">
        <v>53</v>
      </c>
      <c r="B30" s="2"/>
    </row>
    <row r="31" spans="1:8" x14ac:dyDescent="0.25">
      <c r="A31" s="1" t="s">
        <v>54</v>
      </c>
      <c r="B31" s="2"/>
      <c r="C31" s="3" t="s">
        <v>42</v>
      </c>
    </row>
    <row r="32" spans="1:8" x14ac:dyDescent="0.25">
      <c r="A32" s="1" t="s">
        <v>25</v>
      </c>
      <c r="B32" s="2"/>
    </row>
    <row r="33" spans="1:4" x14ac:dyDescent="0.25">
      <c r="A33" s="1"/>
      <c r="B33" s="2"/>
    </row>
    <row r="34" spans="1:4" x14ac:dyDescent="0.25">
      <c r="A34" s="11" t="s">
        <v>0</v>
      </c>
      <c r="B34" s="6">
        <f>SUM(B6:B32)</f>
        <v>0</v>
      </c>
      <c r="D34" s="3"/>
    </row>
    <row r="35" spans="1:4" x14ac:dyDescent="0.25">
      <c r="A35" s="1" t="s">
        <v>55</v>
      </c>
      <c r="B35" s="2">
        <f>G12</f>
        <v>0</v>
      </c>
      <c r="C35" s="3" t="s">
        <v>29</v>
      </c>
      <c r="D35" s="3"/>
    </row>
    <row r="36" spans="1:4" x14ac:dyDescent="0.25">
      <c r="A36" s="1"/>
      <c r="B36" s="2"/>
    </row>
    <row r="37" spans="1:4" x14ac:dyDescent="0.25">
      <c r="A37" s="1" t="s">
        <v>56</v>
      </c>
      <c r="B37" s="2">
        <f>B3-B34-B35</f>
        <v>0</v>
      </c>
      <c r="C37" s="3">
        <f>B37-B11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EAF9-B916-49A6-B4F7-B5A92BA9D0C7}">
  <dimension ref="A1:F16"/>
  <sheetViews>
    <sheetView workbookViewId="0">
      <selection activeCell="B14" sqref="B14"/>
    </sheetView>
  </sheetViews>
  <sheetFormatPr defaultRowHeight="15" x14ac:dyDescent="0.25"/>
  <cols>
    <col min="1" max="1" width="23.85546875" bestFit="1" customWidth="1"/>
    <col min="2" max="2" width="23.85546875" customWidth="1"/>
    <col min="3" max="3" width="14" style="3" bestFit="1" customWidth="1"/>
    <col min="5" max="5" width="9.5703125" style="9" bestFit="1" customWidth="1"/>
    <col min="6" max="6" width="12.5703125" style="3" customWidth="1"/>
  </cols>
  <sheetData>
    <row r="1" spans="1:5" x14ac:dyDescent="0.25">
      <c r="A1" t="s">
        <v>58</v>
      </c>
      <c r="B1" t="s">
        <v>59</v>
      </c>
      <c r="C1" s="3" t="s">
        <v>57</v>
      </c>
      <c r="D1" t="s">
        <v>4</v>
      </c>
      <c r="E1" s="9" t="s">
        <v>28</v>
      </c>
    </row>
    <row r="2" spans="1:5" x14ac:dyDescent="0.25">
      <c r="E2" s="9">
        <f>C2+D2</f>
        <v>0</v>
      </c>
    </row>
    <row r="3" spans="1:5" x14ac:dyDescent="0.25">
      <c r="E3" s="9">
        <f t="shared" ref="E3:E16" si="0">C3+D3</f>
        <v>0</v>
      </c>
    </row>
    <row r="4" spans="1:5" x14ac:dyDescent="0.25">
      <c r="E4" s="9">
        <f t="shared" si="0"/>
        <v>0</v>
      </c>
    </row>
    <row r="5" spans="1:5" x14ac:dyDescent="0.25">
      <c r="E5" s="9">
        <f t="shared" si="0"/>
        <v>0</v>
      </c>
    </row>
    <row r="6" spans="1:5" x14ac:dyDescent="0.25">
      <c r="E6" s="9">
        <f t="shared" si="0"/>
        <v>0</v>
      </c>
    </row>
    <row r="7" spans="1:5" x14ac:dyDescent="0.25">
      <c r="E7" s="9">
        <f t="shared" si="0"/>
        <v>0</v>
      </c>
    </row>
    <row r="8" spans="1:5" x14ac:dyDescent="0.25">
      <c r="E8" s="9">
        <f t="shared" si="0"/>
        <v>0</v>
      </c>
    </row>
    <row r="9" spans="1:5" x14ac:dyDescent="0.25">
      <c r="E9" s="9">
        <f t="shared" si="0"/>
        <v>0</v>
      </c>
    </row>
    <row r="10" spans="1:5" x14ac:dyDescent="0.25">
      <c r="E10" s="9">
        <f t="shared" si="0"/>
        <v>0</v>
      </c>
    </row>
    <row r="11" spans="1:5" x14ac:dyDescent="0.25">
      <c r="E11" s="9">
        <f t="shared" si="0"/>
        <v>0</v>
      </c>
    </row>
    <row r="12" spans="1:5" x14ac:dyDescent="0.25">
      <c r="E12" s="9">
        <f t="shared" si="0"/>
        <v>0</v>
      </c>
    </row>
    <row r="13" spans="1:5" x14ac:dyDescent="0.25">
      <c r="E13" s="9">
        <f t="shared" si="0"/>
        <v>0</v>
      </c>
    </row>
    <row r="14" spans="1:5" x14ac:dyDescent="0.25">
      <c r="E14" s="9">
        <f t="shared" si="0"/>
        <v>0</v>
      </c>
    </row>
    <row r="15" spans="1:5" x14ac:dyDescent="0.25">
      <c r="E15" s="9">
        <f t="shared" si="0"/>
        <v>0</v>
      </c>
    </row>
    <row r="16" spans="1:5" x14ac:dyDescent="0.25">
      <c r="E16" s="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Assets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Naomi</cp:lastModifiedBy>
  <dcterms:created xsi:type="dcterms:W3CDTF">2021-02-01T17:56:54Z</dcterms:created>
  <dcterms:modified xsi:type="dcterms:W3CDTF">2021-02-02T02:37:03Z</dcterms:modified>
</cp:coreProperties>
</file>