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d6e956e03a20c1/Sharpest Edge Sports/Pick Archive/"/>
    </mc:Choice>
  </mc:AlternateContent>
  <xr:revisionPtr revIDLastSave="374" documentId="8_{3DE063C5-E6C7-4EC6-B460-0AC300E2EDBD}" xr6:coauthVersionLast="45" xr6:coauthVersionMax="45" xr10:uidLastSave="{D261BC21-B5E4-4534-8556-5724759A7682}"/>
  <bookViews>
    <workbookView xWindow="-120" yWindow="-120" windowWidth="20730" windowHeight="11160" xr2:uid="{CCED5D7E-8FA8-4092-A310-23BE075A33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 l="1"/>
  <c r="L5" i="1" l="1"/>
  <c r="L6" i="1" l="1"/>
  <c r="L7" i="1" l="1"/>
  <c r="L8" i="1" l="1"/>
  <c r="L10" i="1" l="1"/>
  <c r="L11" i="1" l="1"/>
  <c r="L12" i="1" l="1"/>
  <c r="L13" i="1" l="1"/>
  <c r="L14" i="1" l="1"/>
  <c r="L15" i="1"/>
  <c r="L16" i="1" l="1"/>
  <c r="L17" i="1" l="1"/>
  <c r="L18" i="1" l="1"/>
  <c r="L19" i="1" l="1"/>
  <c r="L20" i="1"/>
  <c r="J25" i="1"/>
  <c r="L25" i="1" s="1"/>
  <c r="L24" i="1"/>
  <c r="L26" i="1"/>
  <c r="L22" i="1"/>
  <c r="L23" i="1"/>
  <c r="L21" i="1"/>
</calcChain>
</file>

<file path=xl/sharedStrings.xml><?xml version="1.0" encoding="utf-8"?>
<sst xmlns="http://schemas.openxmlformats.org/spreadsheetml/2006/main" count="130" uniqueCount="82">
  <si>
    <t>Date</t>
  </si>
  <si>
    <t>Away</t>
  </si>
  <si>
    <t>Home</t>
  </si>
  <si>
    <t>Line</t>
  </si>
  <si>
    <t>Final</t>
  </si>
  <si>
    <t>Sport</t>
  </si>
  <si>
    <t>Units Risked</t>
  </si>
  <si>
    <t>Units +/-</t>
  </si>
  <si>
    <t>ROI</t>
  </si>
  <si>
    <t>Odds</t>
  </si>
  <si>
    <t>Cumulative Units Risked</t>
  </si>
  <si>
    <t>Cumulative Units (+/-)</t>
  </si>
  <si>
    <t>W/L</t>
  </si>
  <si>
    <t>Madden</t>
  </si>
  <si>
    <t>Patriots</t>
  </si>
  <si>
    <t>Eagles</t>
  </si>
  <si>
    <t>Packers</t>
  </si>
  <si>
    <t>Cowboys</t>
  </si>
  <si>
    <t>O55.5</t>
  </si>
  <si>
    <t>Cowboys 49-29</t>
  </si>
  <si>
    <t>Chiefs</t>
  </si>
  <si>
    <t>Raiders</t>
  </si>
  <si>
    <t>Chargers</t>
  </si>
  <si>
    <t>Seahawks</t>
  </si>
  <si>
    <t>Rams</t>
  </si>
  <si>
    <t>O58.5</t>
  </si>
  <si>
    <t>O59.5</t>
  </si>
  <si>
    <t>O61.5</t>
  </si>
  <si>
    <t>Chiefs 51-22</t>
  </si>
  <si>
    <t>Patriots 22-20</t>
  </si>
  <si>
    <t>Chargers 33-32</t>
  </si>
  <si>
    <t>O57.5</t>
  </si>
  <si>
    <t>Seahawks 43-36</t>
  </si>
  <si>
    <t>Bills</t>
  </si>
  <si>
    <t>Dolphins</t>
  </si>
  <si>
    <t>U51.5</t>
  </si>
  <si>
    <t>Dolphins 30-10</t>
  </si>
  <si>
    <t>NFL SIM</t>
  </si>
  <si>
    <t>SIMS</t>
  </si>
  <si>
    <t>Steelers</t>
  </si>
  <si>
    <t>O52.5</t>
  </si>
  <si>
    <t>41-41</t>
  </si>
  <si>
    <t>Texans</t>
  </si>
  <si>
    <t>O60</t>
  </si>
  <si>
    <t>Texans 41-38</t>
  </si>
  <si>
    <t>Rams 31-27</t>
  </si>
  <si>
    <t>Chiefs 59-30</t>
  </si>
  <si>
    <t>Bengals</t>
  </si>
  <si>
    <t>O49.5</t>
  </si>
  <si>
    <t>Steelers 38-10</t>
  </si>
  <si>
    <t>Broncos</t>
  </si>
  <si>
    <t>Lions</t>
  </si>
  <si>
    <t>Buccaneers</t>
  </si>
  <si>
    <t>O47.5</t>
  </si>
  <si>
    <t>Buccaneers 40-34</t>
  </si>
  <si>
    <t>U57.5</t>
  </si>
  <si>
    <t>Titans</t>
  </si>
  <si>
    <t>Ravens</t>
  </si>
  <si>
    <t>U58.5</t>
  </si>
  <si>
    <t>Ravens 29-11</t>
  </si>
  <si>
    <t>Panthers</t>
  </si>
  <si>
    <t>Teaser +9.5/O48.5</t>
  </si>
  <si>
    <t>Buccaneers 43-38</t>
  </si>
  <si>
    <t>Chargers 47-24</t>
  </si>
  <si>
    <t>Teaser -2.5/O43</t>
  </si>
  <si>
    <t>Steelers 40-10</t>
  </si>
  <si>
    <t>Bears</t>
  </si>
  <si>
    <t>Colts</t>
  </si>
  <si>
    <t>O40</t>
  </si>
  <si>
    <t>Teaser -0.5</t>
  </si>
  <si>
    <t>Colts 29-24</t>
  </si>
  <si>
    <t>Bears 39-17</t>
  </si>
  <si>
    <t>Vikings</t>
  </si>
  <si>
    <t>Jets</t>
  </si>
  <si>
    <t>Vikings 25-20</t>
  </si>
  <si>
    <t>Seahwaks 26-17</t>
  </si>
  <si>
    <t>Jets 38-17</t>
  </si>
  <si>
    <t>Teaser +16/U62</t>
  </si>
  <si>
    <t>Cardinals</t>
  </si>
  <si>
    <t>Seahawks 30-27</t>
  </si>
  <si>
    <t>Teaser PK/U63</t>
  </si>
  <si>
    <t>Ravens 27-17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</si>
</sst>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1" applyNumberFormat="1" applyFont="1"/>
    <xf numFmtId="0" fontId="0" fillId="0" borderId="0" xfId="0" applyFont="1"/>
    <xf numFmtId="1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" fontId="0" fillId="0" borderId="0" xfId="0" applyNumberFormat="1" applyFill="1"/>
    <xf numFmtId="1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E728-16BF-4874-A99A-D56EA9F327CF}">
  <dimension ref="A1:L47"/>
  <sheetViews>
    <sheetView tabSelected="1" workbookViewId="0">
      <selection activeCell="E35" sqref="E35"/>
    </sheetView>
  </sheetViews>
  <sheetFormatPr defaultRowHeight="15" x14ac:dyDescent="0.25"/>
  <cols>
    <col min="1" max="1" width="11.5703125" bestFit="1" customWidth="1"/>
    <col min="3" max="3" width="9.7109375" bestFit="1" customWidth="1"/>
    <col min="4" max="4" width="11" bestFit="1" customWidth="1"/>
    <col min="5" max="5" width="16.85546875" bestFit="1" customWidth="1"/>
    <col min="7" max="7" width="16.28515625" bestFit="1" customWidth="1"/>
    <col min="8" max="8" width="12" bestFit="1" customWidth="1"/>
    <col min="9" max="9" width="8.7109375" bestFit="1" customWidth="1"/>
    <col min="10" max="10" width="23" bestFit="1" customWidth="1"/>
    <col min="11" max="11" width="21" bestFit="1" customWidth="1"/>
    <col min="12" max="12" width="9.85546875" bestFit="1" customWidth="1"/>
  </cols>
  <sheetData>
    <row r="1" spans="1:12" ht="18.75" x14ac:dyDescent="0.3">
      <c r="A1" s="27" t="s">
        <v>13</v>
      </c>
      <c r="B1" s="28" t="s">
        <v>38</v>
      </c>
    </row>
    <row r="2" spans="1:12" x14ac:dyDescent="0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4</v>
      </c>
      <c r="H2" s="2" t="s">
        <v>6</v>
      </c>
      <c r="I2" s="2" t="s">
        <v>7</v>
      </c>
      <c r="J2" s="2" t="s">
        <v>10</v>
      </c>
      <c r="K2" s="2" t="s">
        <v>11</v>
      </c>
      <c r="L2" s="2" t="s">
        <v>8</v>
      </c>
    </row>
    <row r="3" spans="1:12" x14ac:dyDescent="0.25">
      <c r="A3" s="22">
        <v>43971</v>
      </c>
      <c r="B3" s="21" t="s">
        <v>37</v>
      </c>
      <c r="C3" s="24" t="s">
        <v>57</v>
      </c>
      <c r="D3" s="21" t="s">
        <v>67</v>
      </c>
      <c r="E3" s="21" t="s">
        <v>80</v>
      </c>
      <c r="F3" s="21">
        <v>-130</v>
      </c>
      <c r="G3" s="25" t="s">
        <v>81</v>
      </c>
      <c r="H3" s="23">
        <v>1.3</v>
      </c>
      <c r="I3" s="23">
        <v>1</v>
      </c>
      <c r="J3" s="23">
        <v>39.5</v>
      </c>
      <c r="K3" s="23">
        <v>26.3</v>
      </c>
      <c r="L3" s="26">
        <f t="shared" ref="L3:L26" si="0">K3/J3</f>
        <v>0.66582278481012658</v>
      </c>
    </row>
    <row r="4" spans="1:12" x14ac:dyDescent="0.25">
      <c r="A4" s="22">
        <v>43965</v>
      </c>
      <c r="B4" s="21" t="s">
        <v>37</v>
      </c>
      <c r="C4" s="24" t="s">
        <v>78</v>
      </c>
      <c r="D4" s="21" t="s">
        <v>23</v>
      </c>
      <c r="E4" s="21" t="s">
        <v>77</v>
      </c>
      <c r="F4" s="21">
        <v>-130</v>
      </c>
      <c r="G4" s="25" t="s">
        <v>79</v>
      </c>
      <c r="H4" s="23">
        <v>2.6</v>
      </c>
      <c r="I4" s="23">
        <v>2</v>
      </c>
      <c r="J4" s="23">
        <v>38.200000000000003</v>
      </c>
      <c r="K4" s="23">
        <v>25.3</v>
      </c>
      <c r="L4" s="26">
        <f t="shared" si="0"/>
        <v>0.66230366492146597</v>
      </c>
    </row>
    <row r="5" spans="1:12" s="8" customFormat="1" x14ac:dyDescent="0.25">
      <c r="A5" s="22">
        <v>43960</v>
      </c>
      <c r="B5" s="21" t="s">
        <v>37</v>
      </c>
      <c r="C5" s="24" t="s">
        <v>73</v>
      </c>
      <c r="D5" s="21" t="s">
        <v>33</v>
      </c>
      <c r="E5" s="29">
        <v>7</v>
      </c>
      <c r="F5" s="21">
        <v>-115</v>
      </c>
      <c r="G5" s="25" t="s">
        <v>76</v>
      </c>
      <c r="H5" s="23">
        <v>2.2999999999999998</v>
      </c>
      <c r="I5" s="23">
        <v>2</v>
      </c>
      <c r="J5" s="23">
        <v>35.6</v>
      </c>
      <c r="K5" s="23">
        <v>23.3</v>
      </c>
      <c r="L5" s="26">
        <f t="shared" si="0"/>
        <v>0.6544943820224719</v>
      </c>
    </row>
    <row r="6" spans="1:12" s="8" customFormat="1" x14ac:dyDescent="0.25">
      <c r="A6" s="22">
        <v>43956</v>
      </c>
      <c r="B6" s="21" t="s">
        <v>37</v>
      </c>
      <c r="C6" s="24" t="s">
        <v>23</v>
      </c>
      <c r="D6" s="21" t="s">
        <v>66</v>
      </c>
      <c r="E6" s="21">
        <v>-3</v>
      </c>
      <c r="F6" s="21">
        <v>-115</v>
      </c>
      <c r="G6" s="25" t="s">
        <v>75</v>
      </c>
      <c r="H6" s="23">
        <v>2.2999999999999998</v>
      </c>
      <c r="I6" s="23">
        <v>2</v>
      </c>
      <c r="J6" s="23">
        <v>33.299999999999997</v>
      </c>
      <c r="K6" s="23">
        <v>21.3</v>
      </c>
      <c r="L6" s="26">
        <f t="shared" si="0"/>
        <v>0.63963963963963977</v>
      </c>
    </row>
    <row r="7" spans="1:12" x14ac:dyDescent="0.25">
      <c r="A7" s="22">
        <v>43954</v>
      </c>
      <c r="B7" s="21" t="s">
        <v>37</v>
      </c>
      <c r="C7" s="24" t="s">
        <v>72</v>
      </c>
      <c r="D7" s="21" t="s">
        <v>73</v>
      </c>
      <c r="E7" s="21">
        <v>-4.5</v>
      </c>
      <c r="F7" s="21">
        <v>-115</v>
      </c>
      <c r="G7" s="25" t="s">
        <v>74</v>
      </c>
      <c r="H7" s="23">
        <v>2.2999999999999998</v>
      </c>
      <c r="I7" s="23">
        <v>2</v>
      </c>
      <c r="J7" s="23">
        <v>31</v>
      </c>
      <c r="K7" s="23">
        <v>19.3</v>
      </c>
      <c r="L7" s="26">
        <f t="shared" si="0"/>
        <v>0.6225806451612903</v>
      </c>
    </row>
    <row r="8" spans="1:12" x14ac:dyDescent="0.25">
      <c r="A8" s="22">
        <v>43947</v>
      </c>
      <c r="B8" s="21" t="s">
        <v>37</v>
      </c>
      <c r="C8" s="24" t="s">
        <v>16</v>
      </c>
      <c r="D8" s="21" t="s">
        <v>67</v>
      </c>
      <c r="E8" s="21" t="s">
        <v>69</v>
      </c>
      <c r="F8" s="21">
        <v>-140</v>
      </c>
      <c r="G8" s="19" t="s">
        <v>70</v>
      </c>
      <c r="H8" s="23">
        <v>1.4</v>
      </c>
      <c r="I8" s="23">
        <v>-1.4</v>
      </c>
      <c r="J8" s="23">
        <v>28.7</v>
      </c>
      <c r="K8" s="23">
        <v>17.3</v>
      </c>
      <c r="L8" s="26">
        <f t="shared" si="0"/>
        <v>0.60278745644599308</v>
      </c>
    </row>
    <row r="9" spans="1:12" x14ac:dyDescent="0.25">
      <c r="A9" s="22"/>
      <c r="B9" s="21"/>
      <c r="C9" s="21" t="s">
        <v>66</v>
      </c>
      <c r="D9" s="21" t="s">
        <v>52</v>
      </c>
      <c r="E9" s="21" t="s">
        <v>68</v>
      </c>
      <c r="F9" s="21"/>
      <c r="G9" s="19" t="s">
        <v>71</v>
      </c>
      <c r="H9" s="21"/>
      <c r="I9" s="21"/>
      <c r="J9" s="21"/>
      <c r="K9" s="21"/>
      <c r="L9" s="26"/>
    </row>
    <row r="10" spans="1:12" x14ac:dyDescent="0.25">
      <c r="A10" s="22">
        <v>43945</v>
      </c>
      <c r="B10" s="21" t="s">
        <v>37</v>
      </c>
      <c r="C10" s="24" t="s">
        <v>39</v>
      </c>
      <c r="D10" s="21" t="s">
        <v>47</v>
      </c>
      <c r="E10" s="21" t="s">
        <v>64</v>
      </c>
      <c r="F10" s="21">
        <v>-140</v>
      </c>
      <c r="G10" s="25" t="s">
        <v>65</v>
      </c>
      <c r="H10" s="23">
        <v>2.8</v>
      </c>
      <c r="I10" s="23">
        <v>2</v>
      </c>
      <c r="J10" s="23">
        <v>27.3</v>
      </c>
      <c r="K10" s="23">
        <v>18.7</v>
      </c>
      <c r="L10" s="26">
        <f t="shared" si="0"/>
        <v>0.68498168498168499</v>
      </c>
    </row>
    <row r="11" spans="1:12" x14ac:dyDescent="0.25">
      <c r="A11" s="22">
        <v>43942</v>
      </c>
      <c r="B11" s="21" t="s">
        <v>37</v>
      </c>
      <c r="C11" s="21" t="s">
        <v>22</v>
      </c>
      <c r="D11" s="21" t="s">
        <v>20</v>
      </c>
      <c r="E11" s="21" t="s">
        <v>25</v>
      </c>
      <c r="F11" s="21">
        <v>-130</v>
      </c>
      <c r="G11" s="25" t="s">
        <v>63</v>
      </c>
      <c r="H11" s="23">
        <v>2.6</v>
      </c>
      <c r="I11" s="23">
        <v>2</v>
      </c>
      <c r="J11" s="23">
        <v>24.5</v>
      </c>
      <c r="K11" s="23">
        <v>16.7</v>
      </c>
      <c r="L11" s="26">
        <f t="shared" si="0"/>
        <v>0.68163265306122445</v>
      </c>
    </row>
    <row r="12" spans="1:12" x14ac:dyDescent="0.25">
      <c r="A12" s="22">
        <v>43941</v>
      </c>
      <c r="B12" s="21" t="s">
        <v>37</v>
      </c>
      <c r="C12" s="21" t="s">
        <v>60</v>
      </c>
      <c r="D12" s="24" t="s">
        <v>52</v>
      </c>
      <c r="E12" s="21" t="s">
        <v>61</v>
      </c>
      <c r="F12" s="21">
        <v>-120</v>
      </c>
      <c r="G12" s="25" t="s">
        <v>62</v>
      </c>
      <c r="H12" s="23">
        <v>1.2</v>
      </c>
      <c r="I12" s="23">
        <v>1</v>
      </c>
      <c r="J12" s="23">
        <v>21.9</v>
      </c>
      <c r="K12" s="23">
        <v>14.7</v>
      </c>
      <c r="L12" s="26">
        <f t="shared" si="0"/>
        <v>0.67123287671232879</v>
      </c>
    </row>
    <row r="13" spans="1:12" x14ac:dyDescent="0.25">
      <c r="A13" s="22">
        <v>43940</v>
      </c>
      <c r="B13" s="21" t="s">
        <v>37</v>
      </c>
      <c r="C13" s="21" t="s">
        <v>56</v>
      </c>
      <c r="D13" s="21" t="s">
        <v>57</v>
      </c>
      <c r="E13" s="21" t="s">
        <v>58</v>
      </c>
      <c r="F13" s="21">
        <v>-115</v>
      </c>
      <c r="G13" s="25" t="s">
        <v>59</v>
      </c>
      <c r="H13" s="23">
        <v>2.2999999999999998</v>
      </c>
      <c r="I13" s="23">
        <v>2</v>
      </c>
      <c r="J13" s="23">
        <v>20.7</v>
      </c>
      <c r="K13" s="23">
        <v>13.7</v>
      </c>
      <c r="L13" s="26">
        <f t="shared" si="0"/>
        <v>0.66183574879227047</v>
      </c>
    </row>
    <row r="14" spans="1:12" x14ac:dyDescent="0.25">
      <c r="A14" s="22">
        <v>43939</v>
      </c>
      <c r="B14" s="21" t="s">
        <v>37</v>
      </c>
      <c r="C14" s="21" t="s">
        <v>17</v>
      </c>
      <c r="D14" s="21" t="s">
        <v>51</v>
      </c>
      <c r="E14" s="21" t="s">
        <v>55</v>
      </c>
      <c r="F14" s="21">
        <v>-115</v>
      </c>
      <c r="G14" s="25" t="s">
        <v>19</v>
      </c>
      <c r="H14" s="23">
        <v>2.2999999999999998</v>
      </c>
      <c r="I14" s="23">
        <v>2</v>
      </c>
      <c r="J14" s="23">
        <v>18.399999999999999</v>
      </c>
      <c r="K14" s="23">
        <v>11.7</v>
      </c>
      <c r="L14" s="26">
        <f t="shared" si="0"/>
        <v>0.63586956521739135</v>
      </c>
    </row>
    <row r="15" spans="1:12" x14ac:dyDescent="0.25">
      <c r="A15" s="22">
        <v>43939</v>
      </c>
      <c r="B15" s="21" t="s">
        <v>37</v>
      </c>
      <c r="C15" s="21" t="s">
        <v>50</v>
      </c>
      <c r="D15" s="21" t="s">
        <v>52</v>
      </c>
      <c r="E15" s="21" t="s">
        <v>53</v>
      </c>
      <c r="F15" s="21">
        <v>-115</v>
      </c>
      <c r="G15" s="25" t="s">
        <v>54</v>
      </c>
      <c r="H15" s="23">
        <v>1.1499999999999999</v>
      </c>
      <c r="I15" s="23">
        <v>1</v>
      </c>
      <c r="J15" s="23">
        <v>16.100000000000001</v>
      </c>
      <c r="K15" s="23">
        <v>9.6999999999999993</v>
      </c>
      <c r="L15" s="26">
        <f t="shared" si="0"/>
        <v>0.60248447204968936</v>
      </c>
    </row>
    <row r="16" spans="1:12" x14ac:dyDescent="0.25">
      <c r="A16" s="22">
        <v>43938</v>
      </c>
      <c r="B16" s="21" t="s">
        <v>37</v>
      </c>
      <c r="C16" s="21" t="s">
        <v>39</v>
      </c>
      <c r="D16" s="21" t="s">
        <v>47</v>
      </c>
      <c r="E16" s="21" t="s">
        <v>48</v>
      </c>
      <c r="F16" s="21">
        <v>-115</v>
      </c>
      <c r="G16" s="19" t="s">
        <v>49</v>
      </c>
      <c r="H16" s="21">
        <v>1.1499999999999999</v>
      </c>
      <c r="I16" s="23">
        <v>1</v>
      </c>
      <c r="J16" s="21">
        <v>14.95</v>
      </c>
      <c r="K16" s="23">
        <v>8.6999999999999993</v>
      </c>
      <c r="L16" s="26">
        <f t="shared" si="0"/>
        <v>0.58193979933110362</v>
      </c>
    </row>
    <row r="17" spans="1:12" x14ac:dyDescent="0.25">
      <c r="A17" s="22">
        <v>43936</v>
      </c>
      <c r="B17" s="21" t="s">
        <v>37</v>
      </c>
      <c r="C17" s="21" t="s">
        <v>14</v>
      </c>
      <c r="D17" s="21" t="s">
        <v>24</v>
      </c>
      <c r="E17" s="21" t="s">
        <v>31</v>
      </c>
      <c r="F17" s="21">
        <v>-115</v>
      </c>
      <c r="G17" s="25" t="s">
        <v>45</v>
      </c>
      <c r="H17" s="23">
        <v>2.2999999999999998</v>
      </c>
      <c r="I17" s="23">
        <v>2</v>
      </c>
      <c r="J17" s="23">
        <v>13.8</v>
      </c>
      <c r="K17" s="21">
        <v>9.85</v>
      </c>
      <c r="L17" s="26">
        <f t="shared" si="0"/>
        <v>0.71376811594202894</v>
      </c>
    </row>
    <row r="18" spans="1:12" x14ac:dyDescent="0.25">
      <c r="A18" s="22">
        <v>43935</v>
      </c>
      <c r="B18" s="21" t="s">
        <v>37</v>
      </c>
      <c r="C18" s="21" t="s">
        <v>42</v>
      </c>
      <c r="D18" s="21" t="s">
        <v>20</v>
      </c>
      <c r="E18" s="21" t="s">
        <v>43</v>
      </c>
      <c r="F18" s="21">
        <v>-110</v>
      </c>
      <c r="G18" s="25" t="s">
        <v>44</v>
      </c>
      <c r="H18" s="23">
        <v>2.2000000000000002</v>
      </c>
      <c r="I18" s="23">
        <v>2</v>
      </c>
      <c r="J18" s="23">
        <v>11.5</v>
      </c>
      <c r="K18" s="21">
        <v>7.85</v>
      </c>
      <c r="L18" s="26">
        <f t="shared" si="0"/>
        <v>0.68260869565217386</v>
      </c>
    </row>
    <row r="19" spans="1:12" x14ac:dyDescent="0.25">
      <c r="A19" s="22">
        <v>43934</v>
      </c>
      <c r="B19" s="21" t="s">
        <v>37</v>
      </c>
      <c r="C19" s="21" t="s">
        <v>14</v>
      </c>
      <c r="D19" s="21" t="s">
        <v>39</v>
      </c>
      <c r="E19" s="21" t="s">
        <v>40</v>
      </c>
      <c r="F19" s="21">
        <v>-120</v>
      </c>
      <c r="G19" s="25" t="s">
        <v>41</v>
      </c>
      <c r="H19" s="23">
        <v>1.2</v>
      </c>
      <c r="I19" s="23">
        <v>1</v>
      </c>
      <c r="J19" s="23">
        <v>9.3000000000000007</v>
      </c>
      <c r="K19" s="21">
        <v>5.85</v>
      </c>
      <c r="L19" s="26">
        <f t="shared" si="0"/>
        <v>0.62903225806451601</v>
      </c>
    </row>
    <row r="20" spans="1:12" x14ac:dyDescent="0.25">
      <c r="A20" s="22">
        <v>43933</v>
      </c>
      <c r="B20" s="21" t="s">
        <v>37</v>
      </c>
      <c r="C20" s="21" t="s">
        <v>33</v>
      </c>
      <c r="D20" s="21" t="s">
        <v>34</v>
      </c>
      <c r="E20" s="21" t="s">
        <v>35</v>
      </c>
      <c r="F20" s="21">
        <v>-115</v>
      </c>
      <c r="G20" s="25" t="s">
        <v>36</v>
      </c>
      <c r="H20" s="21">
        <v>1.1499999999999999</v>
      </c>
      <c r="I20" s="23">
        <v>1</v>
      </c>
      <c r="J20" s="23">
        <v>8.1</v>
      </c>
      <c r="K20" s="21">
        <v>4.8499999999999996</v>
      </c>
      <c r="L20" s="26">
        <f t="shared" si="0"/>
        <v>0.59876543209876543</v>
      </c>
    </row>
    <row r="21" spans="1:12" x14ac:dyDescent="0.25">
      <c r="A21" s="22">
        <v>43932</v>
      </c>
      <c r="B21" s="21" t="s">
        <v>37</v>
      </c>
      <c r="C21" s="21" t="s">
        <v>14</v>
      </c>
      <c r="D21" s="10" t="s">
        <v>15</v>
      </c>
      <c r="E21" s="21" t="s">
        <v>18</v>
      </c>
      <c r="F21" s="21">
        <v>-115</v>
      </c>
      <c r="G21" s="19" t="s">
        <v>29</v>
      </c>
      <c r="H21" s="23">
        <v>1.1499999999999999</v>
      </c>
      <c r="I21" s="23">
        <v>-1.1499999999999999</v>
      </c>
      <c r="J21" s="23">
        <v>6.95</v>
      </c>
      <c r="K21" s="23">
        <v>3.85</v>
      </c>
      <c r="L21" s="26">
        <f t="shared" si="0"/>
        <v>0.5539568345323741</v>
      </c>
    </row>
    <row r="22" spans="1:12" x14ac:dyDescent="0.25">
      <c r="A22" s="22">
        <v>43931</v>
      </c>
      <c r="B22" s="21" t="s">
        <v>37</v>
      </c>
      <c r="C22" s="21" t="s">
        <v>22</v>
      </c>
      <c r="D22" s="10" t="s">
        <v>14</v>
      </c>
      <c r="E22" s="21" t="s">
        <v>25</v>
      </c>
      <c r="F22" s="21">
        <v>-115</v>
      </c>
      <c r="G22" s="25" t="s">
        <v>30</v>
      </c>
      <c r="H22" s="23">
        <v>1.1499999999999999</v>
      </c>
      <c r="I22" s="23">
        <v>1</v>
      </c>
      <c r="J22" s="23">
        <v>5.8</v>
      </c>
      <c r="K22" s="23">
        <v>5</v>
      </c>
      <c r="L22" s="26">
        <f t="shared" si="0"/>
        <v>0.86206896551724144</v>
      </c>
    </row>
    <row r="23" spans="1:12" x14ac:dyDescent="0.25">
      <c r="A23" s="22">
        <v>43930</v>
      </c>
      <c r="B23" s="21" t="s">
        <v>37</v>
      </c>
      <c r="C23" s="21" t="s">
        <v>23</v>
      </c>
      <c r="D23" s="10" t="s">
        <v>24</v>
      </c>
      <c r="E23" s="21" t="s">
        <v>26</v>
      </c>
      <c r="F23" s="21">
        <v>-115</v>
      </c>
      <c r="G23" s="25" t="s">
        <v>32</v>
      </c>
      <c r="H23" s="23">
        <v>1.1499999999999999</v>
      </c>
      <c r="I23" s="23">
        <v>1</v>
      </c>
      <c r="J23" s="23">
        <v>4.6500000000000004</v>
      </c>
      <c r="K23" s="23">
        <v>4</v>
      </c>
      <c r="L23" s="26">
        <f t="shared" si="0"/>
        <v>0.86021505376344076</v>
      </c>
    </row>
    <row r="24" spans="1:12" x14ac:dyDescent="0.25">
      <c r="A24" s="22">
        <v>43929</v>
      </c>
      <c r="B24" s="21" t="s">
        <v>37</v>
      </c>
      <c r="C24" s="21" t="s">
        <v>20</v>
      </c>
      <c r="D24" s="10" t="s">
        <v>22</v>
      </c>
      <c r="E24" s="21" t="s">
        <v>27</v>
      </c>
      <c r="F24" s="21">
        <v>-115</v>
      </c>
      <c r="G24" s="25" t="s">
        <v>46</v>
      </c>
      <c r="H24" s="23">
        <v>1.1499999999999999</v>
      </c>
      <c r="I24" s="23">
        <v>1</v>
      </c>
      <c r="J24" s="23">
        <v>3.5</v>
      </c>
      <c r="K24" s="23">
        <v>3</v>
      </c>
      <c r="L24" s="26">
        <f t="shared" si="0"/>
        <v>0.8571428571428571</v>
      </c>
    </row>
    <row r="25" spans="1:12" x14ac:dyDescent="0.25">
      <c r="A25" s="22">
        <v>43928</v>
      </c>
      <c r="B25" s="21" t="s">
        <v>37</v>
      </c>
      <c r="C25" s="21" t="s">
        <v>20</v>
      </c>
      <c r="D25" s="10" t="s">
        <v>21</v>
      </c>
      <c r="E25" s="21" t="s">
        <v>31</v>
      </c>
      <c r="F25" s="21">
        <v>-120</v>
      </c>
      <c r="G25" s="25" t="s">
        <v>28</v>
      </c>
      <c r="H25" s="23">
        <v>1.2</v>
      </c>
      <c r="I25" s="23">
        <v>1</v>
      </c>
      <c r="J25" s="23">
        <f>H26+H25</f>
        <v>2.3499999999999996</v>
      </c>
      <c r="K25" s="23">
        <v>2</v>
      </c>
      <c r="L25" s="26">
        <f t="shared" si="0"/>
        <v>0.85106382978723416</v>
      </c>
    </row>
    <row r="26" spans="1:12" x14ac:dyDescent="0.25">
      <c r="A26" s="22">
        <v>43925</v>
      </c>
      <c r="B26" s="21" t="s">
        <v>37</v>
      </c>
      <c r="C26" s="21" t="s">
        <v>16</v>
      </c>
      <c r="D26" s="24" t="s">
        <v>17</v>
      </c>
      <c r="E26" s="21">
        <v>-2.5</v>
      </c>
      <c r="F26" s="21">
        <v>-115</v>
      </c>
      <c r="G26" s="25" t="s">
        <v>19</v>
      </c>
      <c r="H26" s="23">
        <v>1.1499999999999999</v>
      </c>
      <c r="I26" s="23">
        <v>1</v>
      </c>
      <c r="J26" s="23">
        <v>1.1499999999999999</v>
      </c>
      <c r="K26" s="23">
        <v>1</v>
      </c>
      <c r="L26" s="26">
        <f t="shared" si="0"/>
        <v>0.86956521739130443</v>
      </c>
    </row>
    <row r="27" spans="1:12" x14ac:dyDescent="0.25">
      <c r="A27" s="9"/>
      <c r="B27" s="11" t="s">
        <v>12</v>
      </c>
      <c r="C27" s="20">
        <v>20</v>
      </c>
      <c r="D27" s="20">
        <v>3</v>
      </c>
      <c r="E27" s="10"/>
      <c r="F27" s="10"/>
      <c r="G27" s="21"/>
      <c r="H27" s="12"/>
      <c r="I27" s="10"/>
      <c r="J27" s="12"/>
      <c r="K27" s="10"/>
      <c r="L27" s="13"/>
    </row>
    <row r="28" spans="1:12" x14ac:dyDescent="0.25">
      <c r="A28" s="9"/>
      <c r="B28" s="10"/>
      <c r="C28" s="11"/>
      <c r="D28" s="11"/>
      <c r="E28" s="10"/>
      <c r="F28" s="10"/>
      <c r="G28" s="10"/>
      <c r="H28" s="12"/>
      <c r="I28" s="12"/>
      <c r="J28" s="12"/>
      <c r="K28" s="10"/>
      <c r="L28" s="13"/>
    </row>
    <row r="29" spans="1:12" s="8" customFormat="1" x14ac:dyDescent="0.25">
      <c r="A29" s="9"/>
      <c r="B29" s="10"/>
      <c r="C29" s="11"/>
      <c r="D29" s="11"/>
      <c r="E29" s="10"/>
      <c r="F29" s="10"/>
      <c r="G29" s="10"/>
      <c r="H29" s="12"/>
      <c r="I29" s="12"/>
      <c r="J29" s="12"/>
      <c r="K29" s="10"/>
      <c r="L29" s="13"/>
    </row>
    <row r="30" spans="1:12" s="8" customFormat="1" x14ac:dyDescent="0.25">
      <c r="A30" s="9"/>
      <c r="B30" s="10"/>
      <c r="C30" s="11"/>
      <c r="D30" s="11"/>
      <c r="E30" s="10"/>
      <c r="F30" s="10"/>
      <c r="G30" s="10"/>
      <c r="H30" s="12"/>
      <c r="I30" s="12"/>
      <c r="J30" s="12"/>
      <c r="K30" s="10"/>
      <c r="L30" s="13"/>
    </row>
    <row r="31" spans="1:12" x14ac:dyDescent="0.25">
      <c r="A31" s="9"/>
      <c r="B31" s="10"/>
      <c r="C31" s="11"/>
      <c r="D31" s="11"/>
      <c r="E31" s="10"/>
      <c r="F31" s="10"/>
      <c r="G31" s="10"/>
      <c r="H31" s="12"/>
      <c r="I31" s="12"/>
      <c r="J31" s="12"/>
      <c r="K31" s="10"/>
      <c r="L31" s="13"/>
    </row>
    <row r="32" spans="1:12" x14ac:dyDescent="0.25">
      <c r="A32" s="9"/>
      <c r="B32" s="10"/>
      <c r="C32" s="11"/>
      <c r="D32" s="11"/>
      <c r="E32" s="10"/>
      <c r="F32" s="10"/>
      <c r="G32" s="10"/>
      <c r="H32" s="12"/>
      <c r="I32" s="12"/>
      <c r="J32" s="12"/>
      <c r="K32" s="10"/>
      <c r="L32" s="13"/>
    </row>
    <row r="33" spans="1:12" x14ac:dyDescent="0.25">
      <c r="A33" s="14"/>
      <c r="B33" s="15"/>
      <c r="C33" s="3"/>
      <c r="D33" s="3"/>
      <c r="E33" s="16"/>
      <c r="F33" s="17"/>
      <c r="G33" s="16"/>
      <c r="H33" s="18"/>
      <c r="I33" s="18"/>
      <c r="J33" s="18"/>
      <c r="K33" s="18"/>
      <c r="L33" s="13"/>
    </row>
    <row r="34" spans="1:12" x14ac:dyDescent="0.25">
      <c r="A34" s="14"/>
      <c r="B34" s="15"/>
      <c r="C34" s="3"/>
      <c r="D34" s="3"/>
      <c r="E34" s="16"/>
      <c r="F34" s="16"/>
      <c r="G34" s="16"/>
      <c r="H34" s="18"/>
      <c r="I34" s="18"/>
      <c r="J34" s="18"/>
      <c r="K34" s="18"/>
      <c r="L34" s="13"/>
    </row>
    <row r="35" spans="1:12" x14ac:dyDescent="0.25">
      <c r="A35" s="14"/>
      <c r="B35" s="15"/>
      <c r="C35" s="3"/>
      <c r="D35" s="3"/>
      <c r="E35" s="16"/>
      <c r="F35" s="16"/>
      <c r="G35" s="16"/>
      <c r="H35" s="18"/>
      <c r="I35" s="18"/>
      <c r="J35" s="18"/>
      <c r="K35" s="18"/>
      <c r="L35" s="13"/>
    </row>
    <row r="36" spans="1:12" x14ac:dyDescent="0.25">
      <c r="A36" s="14"/>
      <c r="B36" s="15"/>
      <c r="C36" s="3"/>
      <c r="D36" s="3"/>
      <c r="E36" s="16"/>
      <c r="F36" s="16"/>
      <c r="G36" s="16"/>
      <c r="H36" s="18"/>
      <c r="I36" s="18"/>
      <c r="J36" s="18"/>
      <c r="K36" s="18"/>
      <c r="L36" s="13"/>
    </row>
    <row r="37" spans="1:12" x14ac:dyDescent="0.25">
      <c r="A37" s="14"/>
      <c r="B37" s="15"/>
      <c r="C37" s="3"/>
      <c r="D37" s="3"/>
      <c r="E37" s="16"/>
      <c r="F37" s="16"/>
      <c r="G37" s="16"/>
      <c r="H37" s="18"/>
      <c r="I37" s="18"/>
      <c r="J37" s="18"/>
      <c r="K37" s="18"/>
      <c r="L37" s="13"/>
    </row>
    <row r="38" spans="1:12" x14ac:dyDescent="0.25">
      <c r="A38" s="14"/>
      <c r="B38" s="15"/>
      <c r="C38" s="3"/>
      <c r="D38" s="3"/>
      <c r="E38" s="16"/>
      <c r="F38" s="16"/>
      <c r="G38" s="16"/>
      <c r="H38" s="18"/>
      <c r="I38" s="18"/>
      <c r="J38" s="18"/>
      <c r="K38" s="18"/>
      <c r="L38" s="13"/>
    </row>
    <row r="39" spans="1:12" x14ac:dyDescent="0.25">
      <c r="A39" s="14"/>
      <c r="B39" s="15"/>
      <c r="C39" s="3"/>
      <c r="D39" s="3"/>
      <c r="E39" s="16"/>
      <c r="F39" s="16"/>
      <c r="G39" s="16"/>
      <c r="H39" s="18"/>
      <c r="I39" s="18"/>
      <c r="J39" s="18"/>
      <c r="K39" s="18"/>
      <c r="L39" s="13"/>
    </row>
    <row r="40" spans="1:12" x14ac:dyDescent="0.25">
      <c r="A40" s="14"/>
      <c r="B40" s="15"/>
      <c r="C40" s="3"/>
      <c r="D40" s="3"/>
      <c r="E40" s="16"/>
      <c r="F40" s="16"/>
      <c r="G40" s="16"/>
      <c r="H40" s="18"/>
      <c r="I40" s="18"/>
      <c r="J40" s="18"/>
      <c r="K40" s="18"/>
      <c r="L40" s="13"/>
    </row>
    <row r="41" spans="1:12" x14ac:dyDescent="0.25">
      <c r="A41" s="14"/>
      <c r="B41" s="15"/>
      <c r="C41" s="3"/>
      <c r="D41" s="3"/>
      <c r="E41" s="16"/>
      <c r="F41" s="16"/>
      <c r="G41" s="16"/>
      <c r="H41" s="18"/>
      <c r="I41" s="18"/>
      <c r="J41" s="18"/>
      <c r="K41" s="18"/>
      <c r="L41" s="13"/>
    </row>
    <row r="42" spans="1:12" x14ac:dyDescent="0.25">
      <c r="A42" s="14"/>
      <c r="B42" s="15"/>
      <c r="C42" s="3"/>
      <c r="D42" s="3"/>
      <c r="E42" s="16"/>
      <c r="F42" s="16"/>
      <c r="G42" s="16"/>
      <c r="H42" s="18"/>
      <c r="I42" s="18"/>
      <c r="J42" s="18"/>
      <c r="K42" s="18"/>
      <c r="L42" s="13"/>
    </row>
    <row r="43" spans="1:12" x14ac:dyDescent="0.25">
      <c r="A43" s="14"/>
      <c r="B43" s="15"/>
      <c r="C43" s="3"/>
      <c r="D43" s="3"/>
      <c r="E43" s="16"/>
      <c r="F43" s="16"/>
      <c r="G43" s="16"/>
      <c r="H43" s="18"/>
      <c r="I43" s="18"/>
      <c r="J43" s="18"/>
      <c r="K43" s="18"/>
      <c r="L43" s="13"/>
    </row>
    <row r="44" spans="1:12" x14ac:dyDescent="0.25">
      <c r="B44" s="1"/>
      <c r="G44" s="4"/>
      <c r="H44" s="6"/>
      <c r="I44" s="6"/>
    </row>
    <row r="46" spans="1:12" x14ac:dyDescent="0.25">
      <c r="E46" s="7"/>
      <c r="I46" s="7"/>
      <c r="K46" s="5"/>
    </row>
    <row r="47" spans="1:12" x14ac:dyDescent="0.25">
      <c r="E47" s="7"/>
      <c r="I47" s="7"/>
      <c r="K47" s="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Hartley</dc:creator>
  <cp:lastModifiedBy>Caleb Hartley</cp:lastModifiedBy>
  <cp:lastPrinted>2020-04-13T15:05:35Z</cp:lastPrinted>
  <dcterms:created xsi:type="dcterms:W3CDTF">2020-02-19T15:23:11Z</dcterms:created>
  <dcterms:modified xsi:type="dcterms:W3CDTF">2020-05-20T21:14:02Z</dcterms:modified>
</cp:coreProperties>
</file>