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p Agape\Desktop\BLANK FORMS\"/>
    </mc:Choice>
  </mc:AlternateContent>
  <workbookProtection workbookAlgorithmName="SHA-512" workbookHashValue="qpDkTYE9MHfl3rTVmhUkUSB4hBCgafkzXwyIoSwRoiRmYaVNFidTamJIOLkc6Kc0gv5sQ/lD7KP4+DuvzZRgmg==" workbookSaltValue="YqoMIrRywvJRFD7nGtMo3w==" workbookSpinCount="100000" lockStructure="1"/>
  <bookViews>
    <workbookView xWindow="0" yWindow="0" windowWidth="16380" windowHeight="8196"/>
  </bookViews>
  <sheets>
    <sheet name="Reservation Form" sheetId="1" r:id="rId1"/>
    <sheet name="Check In Sheet" sheetId="2" r:id="rId2"/>
    <sheet name="Mission Assignment Plan" sheetId="7" r:id="rId3"/>
    <sheet name="Office Review" sheetId="8" r:id="rId4"/>
  </sheets>
  <definedNames>
    <definedName name="_xlnm.Print_Area" localSheetId="1">'Check In Sheet'!$A$1:$J$34</definedName>
    <definedName name="_xlnm.Print_Area" localSheetId="0">'Reservation Form'!$A$1:$AJ$52</definedName>
    <definedName name="Print_Area_0" localSheetId="0">'Reservation Form'!$A$1:$AJ$52</definedName>
    <definedName name="Print_Area_0_0" localSheetId="0">'Reservation Form'!$A$1:$AJ$52</definedName>
  </definedNames>
  <calcPr calcId="152511"/>
</workbook>
</file>

<file path=xl/calcChain.xml><?xml version="1.0" encoding="utf-8"?>
<calcChain xmlns="http://schemas.openxmlformats.org/spreadsheetml/2006/main">
  <c r="F6" i="2" l="1"/>
  <c r="J4" i="2" l="1"/>
  <c r="B8" i="2"/>
  <c r="B6" i="2"/>
  <c r="B5" i="2"/>
  <c r="B4" i="2"/>
  <c r="B3" i="2"/>
  <c r="F7" i="2" l="1"/>
  <c r="B7" i="2"/>
  <c r="F5" i="2"/>
  <c r="D5" i="2"/>
  <c r="G13" i="2" l="1"/>
  <c r="E13" i="2"/>
  <c r="C13" i="2"/>
  <c r="J5" i="2" l="1"/>
  <c r="J17" i="2"/>
  <c r="AI14" i="1"/>
  <c r="AI13" i="1"/>
  <c r="AI12" i="1"/>
  <c r="AI11" i="1"/>
  <c r="AI10" i="1"/>
  <c r="AI9" i="1"/>
  <c r="AI15" i="1" l="1"/>
  <c r="J3" i="2" s="1"/>
  <c r="J8" i="2" s="1"/>
  <c r="J19" i="2" s="1"/>
  <c r="AC43" i="1" l="1"/>
  <c r="AH43" i="1"/>
  <c r="S43" i="1"/>
  <c r="M43" i="1"/>
</calcChain>
</file>

<file path=xl/sharedStrings.xml><?xml version="1.0" encoding="utf-8"?>
<sst xmlns="http://schemas.openxmlformats.org/spreadsheetml/2006/main" count="187" uniqueCount="178">
  <si>
    <t>Team Composition</t>
  </si>
  <si>
    <t>Church – Wide</t>
  </si>
  <si>
    <t>Package</t>
  </si>
  <si>
    <t>Cost</t>
  </si>
  <si>
    <t># People</t>
  </si>
  <si>
    <t>Total</t>
  </si>
  <si>
    <t>Youth (7th–12th)</t>
  </si>
  <si>
    <r>
      <t>A</t>
    </r>
    <r>
      <rPr>
        <sz val="14"/>
        <rFont val="Arial"/>
        <family val="2"/>
        <charset val="1"/>
      </rPr>
      <t xml:space="preserve"> - 4 days of ministry (5 nights lodging)</t>
    </r>
  </si>
  <si>
    <r>
      <t>B</t>
    </r>
    <r>
      <rPr>
        <sz val="14"/>
        <rFont val="Arial"/>
        <family val="2"/>
        <charset val="1"/>
      </rPr>
      <t xml:space="preserve"> - 2 days of ministry (3 nights lodging)</t>
    </r>
  </si>
  <si>
    <r>
      <t>C</t>
    </r>
    <r>
      <rPr>
        <sz val="14"/>
        <rFont val="Arial"/>
        <family val="2"/>
        <charset val="1"/>
      </rPr>
      <t xml:space="preserve"> - 1 day of ministry (2 nights lodging)</t>
    </r>
  </si>
  <si>
    <t>Collegiate</t>
  </si>
  <si>
    <r>
      <t xml:space="preserve">Additional Days </t>
    </r>
    <r>
      <rPr>
        <sz val="14"/>
        <rFont val="Arial"/>
        <family val="2"/>
        <charset val="1"/>
      </rPr>
      <t>(#days * #persons)</t>
    </r>
  </si>
  <si>
    <t>Adults</t>
  </si>
  <si>
    <r>
      <t>Tent Camping w meals</t>
    </r>
    <r>
      <rPr>
        <sz val="12"/>
        <rFont val="Arial"/>
        <family val="2"/>
        <charset val="1"/>
      </rPr>
      <t>(#days*#persons)</t>
    </r>
  </si>
  <si>
    <t>Families</t>
  </si>
  <si>
    <r>
      <t>Tent Camping wo meals</t>
    </r>
    <r>
      <rPr>
        <sz val="12"/>
        <rFont val="Arial"/>
        <family val="2"/>
        <charset val="1"/>
      </rPr>
      <t>(#days*#persons)</t>
    </r>
  </si>
  <si>
    <t>Other</t>
  </si>
  <si>
    <t>Prices are subject to change. Please call for current rates.</t>
  </si>
  <si>
    <t>Ministry Gifts and Talents of Mission Team</t>
  </si>
  <si>
    <t>Types of Ministries Interested in</t>
  </si>
  <si>
    <t>Praying</t>
  </si>
  <si>
    <t>Evangelism</t>
  </si>
  <si>
    <t>Day Camps</t>
  </si>
  <si>
    <t>Street Performances</t>
  </si>
  <si>
    <t>Drama</t>
  </si>
  <si>
    <t>Prayer Walking/Driviing</t>
  </si>
  <si>
    <t>Singing</t>
  </si>
  <si>
    <t>Visitation</t>
  </si>
  <si>
    <t>Puppets</t>
  </si>
  <si>
    <t>Worship Leadership</t>
  </si>
  <si>
    <t>Band</t>
  </si>
  <si>
    <t>Prayer/Ministry Hikes</t>
  </si>
  <si>
    <t>Food Bank</t>
  </si>
  <si>
    <t>Storytelling</t>
  </si>
  <si>
    <t>Ballooning</t>
  </si>
  <si>
    <t>Clowning</t>
  </si>
  <si>
    <t>Crisis Center</t>
  </si>
  <si>
    <t>Survey</t>
  </si>
  <si>
    <t>People Helping People</t>
  </si>
  <si>
    <t>Random Acts of Kindness</t>
  </si>
  <si>
    <t>Face Painting</t>
  </si>
  <si>
    <t>Juggling</t>
  </si>
  <si>
    <t>Landscaping</t>
  </si>
  <si>
    <t>Recreation</t>
  </si>
  <si>
    <t>Crafts</t>
  </si>
  <si>
    <t>Senior Adult Apartment Ministries</t>
  </si>
  <si>
    <t>Housekeeping Assistance</t>
  </si>
  <si>
    <t>Landscaping/Trail Maintenance</t>
  </si>
  <si>
    <t>"Street" Evangelism</t>
  </si>
  <si>
    <t>What does your team expect to accomplish during this trip?</t>
  </si>
  <si>
    <t>Survey Evangelism</t>
  </si>
  <si>
    <t>As a Team:</t>
  </si>
  <si>
    <t>Medical Outreach</t>
  </si>
  <si>
    <t>Sports Clinics</t>
  </si>
  <si>
    <t>As Individuals:</t>
  </si>
  <si>
    <t>DRESS CODE</t>
  </si>
  <si>
    <t>We wish to promote a Christian atmosphere at Camp Agapé.  T-shirts and shorts are appropriate for most ministries; however, NO inappropriate messages or images, midriffs, halter tops, sleeveless shirts, spaghetti straps, muscle shirts, short shorts, or swimsuits that reveal one’s abdomen or are cut excessively low in the front or high in the hips.  Top garments must meet or exceed the lower garments with arms extended above the head.  Lower garments must meet or exceed the mid-thigh.</t>
  </si>
  <si>
    <t>DEPOSIT SCHEDULE:</t>
  </si>
  <si>
    <t>10% Non-Refundable Deposit</t>
  </si>
  <si>
    <t>2nd Deposit 15%</t>
  </si>
  <si>
    <t>3nd Deposit 25%</t>
  </si>
  <si>
    <t>BALANCE DUE</t>
  </si>
  <si>
    <t>(due within 2 weeks of reservation)</t>
  </si>
  <si>
    <t>90 days prior to arrival</t>
  </si>
  <si>
    <t>30 days prior to arrival</t>
  </si>
  <si>
    <t>ON ARRIVAL</t>
  </si>
  <si>
    <r>
      <t xml:space="preserve">**All Deposits are </t>
    </r>
    <r>
      <rPr>
        <b/>
        <u/>
        <sz val="14"/>
        <rFont val="Arial"/>
        <family val="2"/>
        <charset val="1"/>
      </rPr>
      <t>Non-Refundable</t>
    </r>
    <r>
      <rPr>
        <b/>
        <sz val="14"/>
        <rFont val="Arial"/>
        <family val="2"/>
        <charset val="1"/>
      </rPr>
      <t xml:space="preserve">.  Final Balance will be adjusted for additional campers, meals, facilities use, and recreation before group departure.  Availability is on a first come, first serve basis. Space will be made available to other groups if deposits are not received per the schedule.  Reservations are 'locked in' 30 days prior to group's arrival. After this date, a reduction in number is not permitted. Additional bookings may be allowed, up to 10 days prior to arrival, subject to availability.  </t>
    </r>
    <r>
      <rPr>
        <b/>
        <u/>
        <sz val="14"/>
        <rFont val="Arial"/>
        <family val="2"/>
        <charset val="1"/>
      </rPr>
      <t>A cleaning/damage deposit of $50.00</t>
    </r>
    <r>
      <rPr>
        <b/>
        <sz val="14"/>
        <rFont val="Arial"/>
        <family val="2"/>
        <charset val="1"/>
      </rPr>
      <t xml:space="preserve"> is required of all groups when they arrive at Camp Agape and is refundable if not needed.   </t>
    </r>
    <r>
      <rPr>
        <b/>
        <sz val="14"/>
        <color rgb="FFDD0806"/>
        <rFont val="Arial"/>
        <family val="2"/>
        <charset val="1"/>
      </rPr>
      <t>PLEASE NOTE:</t>
    </r>
    <r>
      <rPr>
        <b/>
        <sz val="14"/>
        <rFont val="Arial"/>
        <family val="2"/>
        <charset val="1"/>
      </rPr>
      <t xml:space="preserve">  Due to fire code spacing regulations, beds are NOT to be moved.  Doing so will result in immediate forfeiture of cleaning deposit.  </t>
    </r>
    <r>
      <rPr>
        <b/>
        <sz val="14"/>
        <color rgb="FFDD0806"/>
        <rFont val="Arial"/>
        <family val="2"/>
        <charset val="1"/>
      </rPr>
      <t>PLEASE NOTE:</t>
    </r>
    <r>
      <rPr>
        <b/>
        <sz val="14"/>
        <rFont val="Arial"/>
        <family val="2"/>
        <charset val="1"/>
      </rPr>
      <t xml:space="preserve"> Prices are subject to change without prior notice.  Please call for most current pricing.</t>
    </r>
  </si>
  <si>
    <r>
      <t>PLEASE NOTE:</t>
    </r>
    <r>
      <rPr>
        <b/>
        <sz val="14"/>
        <rFont val="Arial"/>
        <family val="2"/>
        <charset val="1"/>
      </rPr>
      <t xml:space="preserve">  In the event of an accident or injury, the camper's personal insurance and the church's insurance are primary. Camp Agape's insurance is secondary.  </t>
    </r>
  </si>
  <si>
    <t>A CERTIFICATE OF INSURANCE listing Camp Agape and the dates of your stay here must accompany the second deposit.</t>
  </si>
  <si>
    <t>PLEASE RETURN A SIGNED &amp; DATED COPY OF THIS FORM WITH THE FIRST DEPOSIT TO:  CAMP AGAPE - PO BOX 466, BENTON, TN 37307</t>
  </si>
  <si>
    <r>
      <t>We understand and agree to abide by the above conditions.</t>
    </r>
    <r>
      <rPr>
        <b/>
        <sz val="15"/>
        <rFont val="Arial"/>
        <family val="2"/>
        <charset val="1"/>
      </rPr>
      <t xml:space="preserve">  </t>
    </r>
  </si>
  <si>
    <t>For more information please contact us at 1-888-528-CAMP or e-mail: praiseGod@campagape.net</t>
  </si>
  <si>
    <t>Camp Agape Guest Check - In Sheet</t>
  </si>
  <si>
    <t>GUEST COPY</t>
  </si>
  <si>
    <t>Church/Group Name</t>
  </si>
  <si>
    <t>Package Total</t>
  </si>
  <si>
    <t>Contact Name</t>
  </si>
  <si>
    <t>Lodging Tax (included in pkg.total)</t>
  </si>
  <si>
    <t>Phone Number</t>
  </si>
  <si>
    <t>Arrival Date</t>
  </si>
  <si>
    <t>Departure Date</t>
  </si>
  <si>
    <t>Arrival Time</t>
  </si>
  <si>
    <t>Departure Time</t>
  </si>
  <si>
    <t>Expected # Campers</t>
  </si>
  <si>
    <t>Actual #</t>
  </si>
  <si>
    <t>Total Balance</t>
  </si>
  <si>
    <t>Where they are staying</t>
  </si>
  <si>
    <t>Deposits Paid</t>
  </si>
  <si>
    <t>Total Deposits Paid</t>
  </si>
  <si>
    <t>Total Due</t>
  </si>
  <si>
    <t>Cleaning Deposit</t>
  </si>
  <si>
    <t>(separate check or cash)</t>
  </si>
  <si>
    <t>NOTE:</t>
  </si>
  <si>
    <t>DUE TO FIRE CODE REGULATIONS,</t>
  </si>
  <si>
    <r>
      <t xml:space="preserve">BEDS ARE </t>
    </r>
    <r>
      <rPr>
        <b/>
        <u/>
        <sz val="11"/>
        <rFont val="Arial"/>
        <family val="2"/>
        <charset val="1"/>
      </rPr>
      <t>NOT</t>
    </r>
    <r>
      <rPr>
        <b/>
        <u/>
        <sz val="10"/>
        <color rgb="FFDD0806"/>
        <rFont val="Arial"/>
        <family val="2"/>
        <charset val="1"/>
      </rPr>
      <t xml:space="preserve"> TO BE MOVED.</t>
    </r>
  </si>
  <si>
    <t>EVIDENCE THAT BEDS HAVE BEEN MOVED</t>
  </si>
  <si>
    <t>WILL RESULT IN  IMMEDIATE FORFEITURE</t>
  </si>
  <si>
    <t>OF CLEANING DEPOSIT.</t>
  </si>
  <si>
    <t>Mission Assignment Plan</t>
  </si>
  <si>
    <t xml:space="preserve">Please note that the following projects are the Mission Assignment Plan for your mission team.  </t>
  </si>
  <si>
    <t>Camp Agape will strive to make this plan a reality, to provide a pleasant mission experience for your team, as well as for Camp Agape planning.</t>
  </si>
  <si>
    <t>However, please be advised the plan details are subject to change without notice. Thank you for your understanding.</t>
  </si>
  <si>
    <t>Projects</t>
  </si>
  <si>
    <t>morning</t>
  </si>
  <si>
    <t>afternoon</t>
  </si>
  <si>
    <t>evening</t>
  </si>
  <si>
    <t>comment</t>
  </si>
  <si>
    <t>Additional Comments</t>
  </si>
  <si>
    <t># Guests</t>
  </si>
  <si>
    <t>Breakfast</t>
  </si>
  <si>
    <t>Lunch</t>
  </si>
  <si>
    <t>Dinner</t>
  </si>
  <si>
    <t>EXTRA MEALS</t>
  </si>
  <si>
    <t>Subtotal:</t>
  </si>
  <si>
    <t>Extra Meals TOTAL:</t>
  </si>
  <si>
    <t>Notes:</t>
  </si>
  <si>
    <t>P.L.A.Y. T.I.M.E.</t>
  </si>
  <si>
    <t>Group Leader ________________________________</t>
  </si>
  <si>
    <t>Treasurer ____________________________________</t>
  </si>
  <si>
    <t xml:space="preserve">Date </t>
  </si>
  <si>
    <t>Youth (HighSch)</t>
  </si>
  <si>
    <t>Youth (Mid.Sch)</t>
  </si>
  <si>
    <t>with the Cape Agape personnel</t>
  </si>
  <si>
    <t xml:space="preserve">Prayer needs, questions, additional information, and / or concerns that you would like to share </t>
  </si>
  <si>
    <t>Football Camp</t>
  </si>
  <si>
    <t>A maximum of 25 persons are allowed in the water at any one time.</t>
  </si>
  <si>
    <t>Purposeful Leisure Activities You Teach Involving Ministry Efforts</t>
  </si>
  <si>
    <t>Tests to determine swimming ability are required.</t>
  </si>
  <si>
    <t>Absolutely NO swimming or waterfront activities when lifeguard is not on duty</t>
  </si>
  <si>
    <t>Based on availability and upon request 2 weeks in advance.</t>
  </si>
  <si>
    <t>A lifeguard will be provided by Camp Agape from June 1 to mid-August.</t>
  </si>
  <si>
    <t xml:space="preserve"> are using the lake.</t>
  </si>
  <si>
    <t>Each group MUST provide adequate adult supervision whenever group members</t>
  </si>
  <si>
    <t xml:space="preserve">WATERFRONT REGULATIONS
</t>
  </si>
  <si>
    <r>
      <t xml:space="preserve">Day Camps </t>
    </r>
    <r>
      <rPr>
        <b/>
        <sz val="12"/>
        <rFont val="Arial"/>
        <family val="2"/>
        <charset val="1"/>
      </rPr>
      <t>(Daycares, etc)</t>
    </r>
  </si>
  <si>
    <r>
      <t>Hospitality</t>
    </r>
    <r>
      <rPr>
        <b/>
        <sz val="12"/>
        <rFont val="Arial"/>
        <family val="2"/>
        <charset val="1"/>
      </rPr>
      <t xml:space="preserve"> (meal service,rivers, etc)</t>
    </r>
  </si>
  <si>
    <r>
      <t xml:space="preserve">Each group coming to Camp Agape is solely responsible for exercising a high degree of care in insuring the selection of appropriate chaperones for the group and for providing adequate supervision during all activities, especially those involving minors.  In addition, each group coming to Camp Agape is solely responsible for compliance with all copyright laws. </t>
    </r>
    <r>
      <rPr>
        <b/>
        <sz val="18"/>
        <color theme="4" tint="-0.249977111117893"/>
        <rFont val="Arial"/>
        <family val="2"/>
        <charset val="1"/>
      </rPr>
      <t>Initials:______</t>
    </r>
  </si>
  <si>
    <t xml:space="preserve">Other: </t>
  </si>
  <si>
    <t>vbs, Boys and Girls clubs, Women at people helping people, Men for maintenance and trail.</t>
  </si>
  <si>
    <t>Includes lodging, taxes, meals, some ministry materials &amp; some incidentals</t>
  </si>
  <si>
    <t xml:space="preserve">CHURCH / ORGANIZATION:   </t>
  </si>
  <si>
    <t xml:space="preserve">CONTACT PERSON:   </t>
  </si>
  <si>
    <t xml:space="preserve">ADDRESS:   </t>
  </si>
  <si>
    <t xml:space="preserve">CITY:   </t>
  </si>
  <si>
    <t xml:space="preserve">W PHONE:  </t>
  </si>
  <si>
    <t xml:space="preserve">FAX:    </t>
  </si>
  <si>
    <t xml:space="preserve"># MISSIONARIES:    </t>
  </si>
  <si>
    <t xml:space="preserve">STATE:  </t>
  </si>
  <si>
    <t xml:space="preserve">H PHONE:  </t>
  </si>
  <si>
    <t xml:space="preserve">EMAIL:     </t>
  </si>
  <si>
    <t xml:space="preserve">ARRIVAL TIME:   </t>
  </si>
  <si>
    <t xml:space="preserve"># MALE:  </t>
  </si>
  <si>
    <t xml:space="preserve">TITLE:  </t>
  </si>
  <si>
    <t xml:space="preserve">ZIP:   </t>
  </si>
  <si>
    <t xml:space="preserve">CELL:  </t>
  </si>
  <si>
    <t xml:space="preserve">DEPARTURE TIME:    </t>
  </si>
  <si>
    <t xml:space="preserve"># FEMALE:   </t>
  </si>
  <si>
    <t xml:space="preserve"> </t>
  </si>
  <si>
    <t>Instrumentalist (list # &amp; type)</t>
  </si>
  <si>
    <t>Today's Date</t>
  </si>
  <si>
    <t>F.L.I.P.</t>
  </si>
  <si>
    <t>WORKING WITH F.L.I.P.</t>
  </si>
  <si>
    <t xml:space="preserve">ARRIVAL DATE:   </t>
  </si>
  <si>
    <r>
      <rPr>
        <b/>
        <sz val="12"/>
        <color theme="1"/>
        <rFont val="Arial"/>
        <family val="2"/>
      </rPr>
      <t xml:space="preserve">DEPARTURE DATE  </t>
    </r>
    <r>
      <rPr>
        <b/>
        <sz val="14"/>
        <color theme="1"/>
        <rFont val="Arial"/>
        <family val="2"/>
      </rPr>
      <t xml:space="preserve"> </t>
    </r>
    <r>
      <rPr>
        <b/>
        <sz val="14"/>
        <color rgb="FF0070C0"/>
        <rFont val="Arial"/>
        <family val="2"/>
        <charset val="1"/>
      </rPr>
      <t xml:space="preserve"> </t>
    </r>
  </si>
  <si>
    <t>301 Midland Street</t>
  </si>
  <si>
    <t>Childrens Camp</t>
  </si>
  <si>
    <t>C</t>
  </si>
  <si>
    <t>Meal Deduction</t>
  </si>
  <si>
    <t>Action Needed</t>
  </si>
  <si>
    <t>Yes/No</t>
  </si>
  <si>
    <t>Date</t>
  </si>
  <si>
    <t>Keys Returned</t>
  </si>
  <si>
    <t>Paid In Full</t>
  </si>
  <si>
    <t>Thank You Sent</t>
  </si>
  <si>
    <t>Survey Complete</t>
  </si>
  <si>
    <t xml:space="preserve">Audit Complete </t>
  </si>
  <si>
    <t xml:space="preserve">Release Forms Scanned &amp; Filed </t>
  </si>
  <si>
    <t>2020 Missions Reservation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</si>
</sst>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164" formatCode="_(\$* #,##0.00_);_(\$* \(#,##0.00\);_(\$* \-??_);_(@_)"/>
    <numFmt numFmtId="165" formatCode="\$#,##0.00_);[Red]&quot;($&quot;#,##0.00\)"/>
    <numFmt numFmtId="166" formatCode="mm/dd/yy"/>
    <numFmt numFmtId="167" formatCode="hh:mm:ss\ AM/PM"/>
    <numFmt numFmtId="168" formatCode="mm/dd/yy;@"/>
    <numFmt numFmtId="169" formatCode="[$-409]h:mm\ AM/PM;@"/>
  </numFmts>
  <fonts count="56">
    <font>
      <sz val="10"/>
      <name val="Arial"/>
      <family val="2"/>
      <charset val="1"/>
    </font>
    <font>
      <sz val="12"/>
      <color theme="1"/>
      <name val="Arial"/>
      <family val="2"/>
    </font>
    <font>
      <b/>
      <sz val="11"/>
      <name val="Arial"/>
      <family val="2"/>
      <charset val="1"/>
    </font>
    <font>
      <sz val="36"/>
      <color rgb="FF0000D4"/>
      <name val="Freestyle Script"/>
      <family val="4"/>
      <charset val="1"/>
    </font>
    <font>
      <b/>
      <sz val="16"/>
      <name val="Arial"/>
      <family val="2"/>
      <charset val="1"/>
    </font>
    <font>
      <b/>
      <sz val="13"/>
      <name val="Arial"/>
      <family val="2"/>
      <charset val="1"/>
    </font>
    <font>
      <b/>
      <sz val="14"/>
      <color rgb="FFDD0806"/>
      <name val="Arial"/>
      <family val="2"/>
      <charset val="1"/>
    </font>
    <font>
      <sz val="14"/>
      <name val="Arial"/>
      <family val="2"/>
      <charset val="1"/>
    </font>
    <font>
      <b/>
      <sz val="12"/>
      <name val="Arial"/>
      <family val="2"/>
      <charset val="1"/>
    </font>
    <font>
      <b/>
      <sz val="14"/>
      <name val="Arial"/>
      <family val="2"/>
      <charset val="1"/>
    </font>
    <font>
      <b/>
      <sz val="16"/>
      <color rgb="FF0070C0"/>
      <name val="Arial"/>
      <family val="2"/>
      <charset val="1"/>
    </font>
    <font>
      <i/>
      <sz val="12"/>
      <color rgb="FFDD0806"/>
      <name val="Arial"/>
      <family val="2"/>
      <charset val="1"/>
    </font>
    <font>
      <sz val="14"/>
      <color rgb="FF0070C0"/>
      <name val="Arial"/>
      <family val="2"/>
      <charset val="1"/>
    </font>
    <font>
      <sz val="12"/>
      <name val="Arial"/>
      <family val="2"/>
      <charset val="1"/>
    </font>
    <font>
      <b/>
      <sz val="18"/>
      <name val="Arial"/>
      <family val="2"/>
      <charset val="1"/>
    </font>
    <font>
      <sz val="11"/>
      <name val="Arial"/>
      <family val="2"/>
      <charset val="1"/>
    </font>
    <font>
      <sz val="14"/>
      <color rgb="FFDD0806"/>
      <name val="Arial"/>
      <family val="2"/>
      <charset val="1"/>
    </font>
    <font>
      <sz val="13"/>
      <name val="Arial"/>
      <family val="2"/>
      <charset val="1"/>
    </font>
    <font>
      <sz val="16"/>
      <color rgb="FF0070C0"/>
      <name val="Arial"/>
      <family val="2"/>
      <charset val="1"/>
    </font>
    <font>
      <b/>
      <sz val="18"/>
      <color rgb="FFDD0806"/>
      <name val="Arial"/>
      <family val="2"/>
      <charset val="1"/>
    </font>
    <font>
      <b/>
      <u/>
      <sz val="14"/>
      <name val="Arial"/>
      <family val="2"/>
      <charset val="1"/>
    </font>
    <font>
      <b/>
      <sz val="20"/>
      <color rgb="FFDD0806"/>
      <name val="Arial"/>
      <family val="2"/>
      <charset val="1"/>
    </font>
    <font>
      <b/>
      <sz val="15"/>
      <name val="Arial"/>
      <family val="2"/>
      <charset val="1"/>
    </font>
    <font>
      <b/>
      <sz val="10"/>
      <name val="Arial"/>
      <family val="2"/>
      <charset val="1"/>
    </font>
    <font>
      <b/>
      <u/>
      <sz val="12"/>
      <name val="Arial"/>
      <family val="2"/>
      <charset val="1"/>
    </font>
    <font>
      <b/>
      <sz val="9"/>
      <name val="Arial"/>
      <family val="2"/>
      <charset val="1"/>
    </font>
    <font>
      <sz val="8"/>
      <name val="Arial"/>
      <family val="2"/>
      <charset val="1"/>
    </font>
    <font>
      <b/>
      <u/>
      <sz val="10"/>
      <color rgb="FFDD0806"/>
      <name val="Arial"/>
      <family val="2"/>
      <charset val="1"/>
    </font>
    <font>
      <b/>
      <u/>
      <sz val="11"/>
      <name val="Arial"/>
      <family val="2"/>
      <charset val="1"/>
    </font>
    <font>
      <sz val="10"/>
      <name val="Arial"/>
      <family val="2"/>
      <charset val="1"/>
    </font>
    <font>
      <sz val="11"/>
      <color theme="1"/>
      <name val="Arial1"/>
    </font>
    <font>
      <b/>
      <sz val="20"/>
      <name val="Arial"/>
      <family val="2"/>
    </font>
    <font>
      <b/>
      <sz val="20"/>
      <color theme="1"/>
      <name val="Arial"/>
      <family val="2"/>
    </font>
    <font>
      <sz val="10"/>
      <color theme="1"/>
      <name val="Arial"/>
      <family val="2"/>
    </font>
    <font>
      <b/>
      <sz val="10"/>
      <color theme="1"/>
      <name val="Arial"/>
      <family val="2"/>
    </font>
    <font>
      <b/>
      <sz val="14"/>
      <name val="Arial"/>
      <family val="2"/>
    </font>
    <font>
      <b/>
      <sz val="16"/>
      <name val="Arial"/>
      <family val="2"/>
    </font>
    <font>
      <sz val="14"/>
      <name val="Arial"/>
      <family val="2"/>
    </font>
    <font>
      <b/>
      <sz val="22"/>
      <color rgb="FFFF0000"/>
      <name val="Arial"/>
      <family val="2"/>
      <charset val="1"/>
    </font>
    <font>
      <sz val="11"/>
      <name val="Calibri"/>
      <family val="2"/>
    </font>
    <font>
      <b/>
      <sz val="20"/>
      <name val="Arial"/>
      <family val="2"/>
      <charset val="1"/>
    </font>
    <font>
      <b/>
      <sz val="22"/>
      <name val="Arial"/>
      <family val="2"/>
      <charset val="1"/>
    </font>
    <font>
      <b/>
      <sz val="18"/>
      <color theme="4" tint="-0.249977111117893"/>
      <name val="Arial"/>
      <family val="2"/>
      <charset val="1"/>
    </font>
    <font>
      <b/>
      <sz val="18"/>
      <color theme="1"/>
      <name val="Arial"/>
      <family val="2"/>
      <charset val="1"/>
    </font>
    <font>
      <b/>
      <sz val="15"/>
      <color rgb="FFDD0806"/>
      <name val="Arial"/>
      <family val="2"/>
      <charset val="1"/>
    </font>
    <font>
      <sz val="15"/>
      <name val="Arial"/>
      <family val="2"/>
      <charset val="1"/>
    </font>
    <font>
      <b/>
      <sz val="28"/>
      <name val="Arial"/>
      <family val="2"/>
      <charset val="1"/>
    </font>
    <font>
      <sz val="16"/>
      <name val="Arial"/>
      <family val="2"/>
      <charset val="1"/>
    </font>
    <font>
      <u/>
      <sz val="10"/>
      <color theme="10"/>
      <name val="Arial"/>
      <family val="2"/>
      <charset val="1"/>
    </font>
    <font>
      <b/>
      <sz val="12"/>
      <color theme="1"/>
      <name val="Arial"/>
      <family val="2"/>
    </font>
    <font>
      <sz val="10"/>
      <color theme="1"/>
      <name val="Arial"/>
      <family val="2"/>
      <charset val="1"/>
    </font>
    <font>
      <b/>
      <sz val="14"/>
      <color rgb="FF0070C0"/>
      <name val="Arial"/>
      <family val="2"/>
      <charset val="1"/>
    </font>
    <font>
      <b/>
      <sz val="16"/>
      <color theme="1"/>
      <name val="Arial"/>
      <family val="2"/>
      <charset val="1"/>
    </font>
    <font>
      <b/>
      <sz val="14"/>
      <color theme="1"/>
      <name val="Arial"/>
      <family val="2"/>
    </font>
    <font>
      <b/>
      <sz val="14"/>
      <color rgb="FF0070C0"/>
      <name val="Arial"/>
      <family val="2"/>
    </font>
    <font>
      <sz val="12"/>
      <color rgb="FF9C6500"/>
      <name val="Arial"/>
      <family val="2"/>
    </font>
  </fonts>
  <fills count="11">
    <fill>
      <patternFill patternType="none"/>
    </fill>
    <fill>
      <patternFill patternType="gray125"/>
    </fill>
    <fill>
      <patternFill patternType="solid">
        <fgColor rgb="FFC0C0C0"/>
        <bgColor rgb="FFCCCCFF"/>
      </patternFill>
    </fill>
    <fill>
      <patternFill patternType="solid">
        <fgColor rgb="FFFCF305"/>
        <bgColor rgb="FFFFFF00"/>
      </patternFill>
    </fill>
    <fill>
      <patternFill patternType="solid">
        <fgColor theme="9" tint="0.59999389629810485"/>
        <bgColor indexed="64"/>
      </patternFill>
    </fill>
    <fill>
      <patternFill patternType="solid">
        <fgColor rgb="FFFFFF00"/>
        <bgColor rgb="FFFFFF00"/>
      </patternFill>
    </fill>
    <fill>
      <patternFill patternType="solid">
        <fgColor theme="0"/>
        <bgColor indexed="64"/>
      </patternFill>
    </fill>
    <fill>
      <patternFill patternType="solid">
        <fgColor theme="0"/>
        <bgColor rgb="FFCCCCFF"/>
      </patternFill>
    </fill>
    <fill>
      <patternFill patternType="solid">
        <fgColor theme="7"/>
        <bgColor indexed="64"/>
      </patternFill>
    </fill>
    <fill>
      <patternFill patternType="solid">
        <fgColor theme="2"/>
        <bgColor indexed="64"/>
      </patternFill>
    </fill>
    <fill>
      <patternFill patternType="solid">
        <fgColor rgb="FFFFEB9C"/>
      </patternFill>
    </fill>
  </fills>
  <borders count="47">
    <border>
      <left/>
      <right/>
      <top/>
      <bottom/>
      <diagonal/>
    </border>
    <border>
      <left style="hair">
        <color rgb="FFFFFFFF"/>
      </left>
      <right style="hair">
        <color rgb="FFFFFFFF"/>
      </right>
      <top style="hair">
        <color rgb="FFFFFFFF"/>
      </top>
      <bottom style="hair">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diagonal/>
    </border>
    <border>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FFFFFF"/>
      </left>
      <right style="thin">
        <color rgb="FFFFFFFF"/>
      </right>
      <top/>
      <bottom/>
      <diagonal/>
    </border>
    <border>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medium">
        <color rgb="FF00000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right style="double">
        <color auto="1"/>
      </right>
      <top style="thin">
        <color auto="1"/>
      </top>
      <bottom style="thin">
        <color auto="1"/>
      </bottom>
      <diagonal/>
    </border>
    <border>
      <left/>
      <right style="double">
        <color auto="1"/>
      </right>
      <top/>
      <bottom/>
      <diagonal/>
    </border>
    <border>
      <left style="thin">
        <color auto="1"/>
      </left>
      <right style="double">
        <color auto="1"/>
      </right>
      <top style="thin">
        <color auto="1"/>
      </top>
      <bottom style="thin">
        <color auto="1"/>
      </bottom>
      <diagonal/>
    </border>
    <border>
      <left/>
      <right style="double">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164" fontId="29" fillId="0" borderId="0" applyBorder="0" applyProtection="0"/>
    <xf numFmtId="0" fontId="30" fillId="0" borderId="0"/>
    <xf numFmtId="0" fontId="48" fillId="0" borderId="0" applyNumberFormat="0" applyFill="0" applyBorder="0" applyAlignment="0" applyProtection="0"/>
    <xf numFmtId="0" fontId="55" fillId="10" borderId="0" applyNumberFormat="0" applyBorder="0" applyAlignment="0" applyProtection="0"/>
  </cellStyleXfs>
  <cellXfs count="326">
    <xf numFmtId="0" fontId="0" fillId="0" borderId="0" xfId="0"/>
    <xf numFmtId="0" fontId="0" fillId="0" borderId="0" xfId="0" applyAlignment="1" applyProtection="1">
      <alignment horizontal="center"/>
    </xf>
    <xf numFmtId="0" fontId="2" fillId="0" borderId="1" xfId="0" applyFont="1" applyBorder="1" applyAlignment="1" applyProtection="1">
      <alignment horizontal="center"/>
    </xf>
    <xf numFmtId="0" fontId="3" fillId="0" borderId="3" xfId="0" applyFont="1" applyBorder="1" applyAlignment="1" applyProtection="1">
      <alignment horizontal="center"/>
    </xf>
    <xf numFmtId="0" fontId="2" fillId="0" borderId="2" xfId="0" applyFont="1" applyBorder="1" applyAlignment="1" applyProtection="1">
      <alignment horizontal="left"/>
    </xf>
    <xf numFmtId="0" fontId="2" fillId="0" borderId="2" xfId="0" applyFont="1" applyBorder="1" applyAlignment="1" applyProtection="1"/>
    <xf numFmtId="0" fontId="2" fillId="0" borderId="4" xfId="0" applyFont="1" applyBorder="1" applyAlignment="1" applyProtection="1"/>
    <xf numFmtId="0" fontId="3" fillId="0" borderId="0" xfId="0" applyFont="1" applyBorder="1" applyAlignment="1" applyProtection="1">
      <alignment horizontal="center"/>
    </xf>
    <xf numFmtId="0" fontId="2" fillId="0" borderId="5" xfId="0" applyFont="1" applyBorder="1" applyAlignment="1" applyProtection="1">
      <alignment horizontal="center"/>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2" fillId="0" borderId="8" xfId="0" applyFont="1" applyBorder="1" applyAlignment="1" applyProtection="1">
      <alignment horizontal="left"/>
    </xf>
    <xf numFmtId="0" fontId="2" fillId="0" borderId="7" xfId="0" applyFont="1" applyBorder="1" applyAlignment="1" applyProtection="1">
      <alignment horizontal="left"/>
    </xf>
    <xf numFmtId="0" fontId="6" fillId="0" borderId="7" xfId="0" applyFont="1" applyBorder="1" applyAlignment="1" applyProtection="1">
      <alignment horizontal="center" vertical="center" wrapText="1"/>
    </xf>
    <xf numFmtId="0" fontId="4" fillId="0" borderId="0" xfId="0" applyFont="1" applyBorder="1" applyAlignment="1" applyProtection="1">
      <alignment horizontal="center" wrapText="1"/>
    </xf>
    <xf numFmtId="164" fontId="7" fillId="0" borderId="0" xfId="1" applyFont="1" applyBorder="1" applyAlignment="1" applyProtection="1"/>
    <xf numFmtId="0" fontId="0" fillId="0" borderId="7" xfId="0" applyBorder="1" applyAlignment="1" applyProtection="1"/>
    <xf numFmtId="0" fontId="6" fillId="0" borderId="7" xfId="0" applyFont="1" applyBorder="1" applyAlignment="1" applyProtection="1">
      <alignment horizontal="center" vertical="top"/>
    </xf>
    <xf numFmtId="0" fontId="7" fillId="0" borderId="9" xfId="0" applyFont="1" applyBorder="1" applyAlignment="1" applyProtection="1">
      <alignment horizontal="center"/>
    </xf>
    <xf numFmtId="164" fontId="7" fillId="0" borderId="9" xfId="1" applyFont="1" applyBorder="1" applyAlignment="1" applyProtection="1"/>
    <xf numFmtId="0" fontId="8" fillId="0" borderId="11" xfId="0" applyFont="1" applyBorder="1" applyAlignment="1" applyProtection="1"/>
    <xf numFmtId="0" fontId="9" fillId="0" borderId="0" xfId="0" applyFont="1" applyBorder="1" applyAlignment="1" applyProtection="1">
      <alignment horizontal="center"/>
    </xf>
    <xf numFmtId="0" fontId="0" fillId="0" borderId="14" xfId="0" applyBorder="1" applyProtection="1"/>
    <xf numFmtId="0" fontId="9" fillId="0" borderId="16" xfId="0" applyFont="1" applyBorder="1" applyAlignment="1" applyProtection="1">
      <alignment horizontal="center"/>
    </xf>
    <xf numFmtId="0" fontId="7" fillId="0" borderId="14" xfId="0" applyFont="1" applyBorder="1" applyAlignment="1" applyProtection="1">
      <alignment horizontal="left"/>
    </xf>
    <xf numFmtId="0" fontId="8" fillId="0" borderId="10" xfId="0" applyFont="1" applyBorder="1" applyAlignment="1" applyProtection="1">
      <alignment horizontal="center"/>
    </xf>
    <xf numFmtId="0" fontId="8" fillId="0" borderId="15" xfId="0" applyFont="1" applyBorder="1" applyAlignment="1" applyProtection="1">
      <alignment horizontal="center"/>
    </xf>
    <xf numFmtId="0" fontId="9" fillId="0" borderId="10" xfId="0" applyFont="1" applyBorder="1" applyAlignment="1" applyProtection="1">
      <alignment horizontal="left"/>
    </xf>
    <xf numFmtId="0" fontId="9" fillId="0" borderId="11" xfId="0" applyFont="1" applyBorder="1" applyAlignment="1" applyProtection="1">
      <alignment horizontal="left"/>
    </xf>
    <xf numFmtId="165" fontId="7" fillId="0" borderId="10" xfId="0" applyNumberFormat="1" applyFont="1" applyBorder="1" applyAlignment="1" applyProtection="1">
      <alignment horizontal="center"/>
    </xf>
    <xf numFmtId="0" fontId="12" fillId="0" borderId="17"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8" fillId="0" borderId="11" xfId="0" applyFont="1" applyBorder="1" applyAlignment="1" applyProtection="1">
      <alignment horizontal="left"/>
    </xf>
    <xf numFmtId="0" fontId="7" fillId="0" borderId="14" xfId="0" applyFont="1" applyBorder="1" applyAlignment="1" applyProtection="1">
      <alignment horizontal="center"/>
    </xf>
    <xf numFmtId="0" fontId="7" fillId="0" borderId="0" xfId="0" applyFont="1" applyBorder="1" applyAlignment="1" applyProtection="1">
      <alignment horizontal="center"/>
    </xf>
    <xf numFmtId="0" fontId="11" fillId="0" borderId="10" xfId="0" applyFont="1" applyBorder="1" applyAlignment="1" applyProtection="1">
      <alignment horizontal="left"/>
    </xf>
    <xf numFmtId="0" fontId="11" fillId="0" borderId="11" xfId="0" applyFont="1" applyBorder="1" applyAlignment="1" applyProtection="1">
      <alignment horizontal="center"/>
    </xf>
    <xf numFmtId="0" fontId="11" fillId="0" borderId="12" xfId="0" applyFont="1" applyBorder="1" applyAlignment="1" applyProtection="1">
      <alignment horizontal="center"/>
    </xf>
    <xf numFmtId="0" fontId="9" fillId="0" borderId="15" xfId="0" applyFont="1" applyBorder="1" applyAlignment="1" applyProtection="1">
      <alignment horizontal="center"/>
    </xf>
    <xf numFmtId="0" fontId="9" fillId="0" borderId="0" xfId="0" applyFont="1" applyBorder="1" applyAlignment="1" applyProtection="1">
      <alignment horizontal="left"/>
    </xf>
    <xf numFmtId="0" fontId="2" fillId="2" borderId="4" xfId="0" applyFont="1" applyFill="1" applyBorder="1" applyAlignment="1" applyProtection="1">
      <alignment horizontal="center"/>
    </xf>
    <xf numFmtId="0" fontId="9" fillId="0" borderId="20" xfId="0" applyFont="1" applyBorder="1" applyAlignment="1" applyProtection="1">
      <alignment horizontal="left" vertical="center"/>
    </xf>
    <xf numFmtId="0" fontId="7" fillId="0" borderId="21"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5" fillId="0" borderId="0" xfId="0" applyFont="1" applyBorder="1" applyAlignment="1" applyProtection="1">
      <alignment horizontal="center"/>
    </xf>
    <xf numFmtId="164" fontId="9" fillId="0" borderId="0" xfId="0" applyNumberFormat="1" applyFont="1" applyBorder="1" applyAlignment="1" applyProtection="1"/>
    <xf numFmtId="0" fontId="9" fillId="0" borderId="16" xfId="0" applyFont="1" applyBorder="1" applyAlignment="1" applyProtection="1">
      <alignment horizontal="left" vertical="center"/>
    </xf>
    <xf numFmtId="0" fontId="7" fillId="0" borderId="0" xfId="0" applyFont="1" applyBorder="1" applyAlignment="1" applyProtection="1">
      <alignment horizontal="center"/>
      <protection locked="0"/>
    </xf>
    <xf numFmtId="0" fontId="7" fillId="0" borderId="16" xfId="0" applyFont="1" applyBorder="1" applyAlignment="1" applyProtection="1">
      <alignment horizontal="left"/>
    </xf>
    <xf numFmtId="0" fontId="7" fillId="0" borderId="9" xfId="0" applyFont="1" applyBorder="1" applyAlignment="1" applyProtection="1">
      <alignment horizontal="center"/>
      <protection locked="0"/>
    </xf>
    <xf numFmtId="0" fontId="16" fillId="0" borderId="0" xfId="0" applyFont="1" applyBorder="1" applyAlignment="1" applyProtection="1">
      <alignment horizontal="center" vertical="center"/>
    </xf>
    <xf numFmtId="0" fontId="16" fillId="0" borderId="0" xfId="0" applyFont="1" applyBorder="1" applyAlignment="1" applyProtection="1">
      <alignment horizontal="center"/>
    </xf>
    <xf numFmtId="0" fontId="8" fillId="0" borderId="16" xfId="0" applyFont="1" applyBorder="1" applyAlignment="1" applyProtection="1">
      <alignment horizontal="left"/>
    </xf>
    <xf numFmtId="0" fontId="13" fillId="0" borderId="0" xfId="0" applyFont="1" applyBorder="1" applyAlignment="1" applyProtection="1">
      <alignment horizontal="center"/>
    </xf>
    <xf numFmtId="0" fontId="17" fillId="0" borderId="0" xfId="0" applyFont="1" applyBorder="1" applyAlignment="1" applyProtection="1">
      <alignment horizontal="center"/>
    </xf>
    <xf numFmtId="0" fontId="9" fillId="0" borderId="16" xfId="0" applyFont="1" applyBorder="1" applyAlignment="1" applyProtection="1">
      <alignment horizontal="left"/>
    </xf>
    <xf numFmtId="0" fontId="9" fillId="0" borderId="18" xfId="0" applyFont="1" applyBorder="1" applyAlignment="1" applyProtection="1">
      <alignment horizontal="left"/>
    </xf>
    <xf numFmtId="0" fontId="7" fillId="0" borderId="9" xfId="0" applyFont="1" applyBorder="1" applyAlignment="1" applyProtection="1">
      <alignment horizontal="left"/>
    </xf>
    <xf numFmtId="49" fontId="7" fillId="0" borderId="9" xfId="0" applyNumberFormat="1" applyFont="1" applyBorder="1" applyAlignment="1" applyProtection="1">
      <alignment horizontal="center"/>
    </xf>
    <xf numFmtId="0" fontId="13" fillId="0" borderId="9" xfId="0" applyFont="1" applyBorder="1" applyAlignment="1" applyProtection="1">
      <alignment horizontal="center"/>
    </xf>
    <xf numFmtId="164" fontId="7" fillId="0" borderId="21" xfId="1" applyFont="1" applyBorder="1" applyAlignment="1" applyProtection="1"/>
    <xf numFmtId="0" fontId="14" fillId="0" borderId="7" xfId="0" applyFont="1" applyBorder="1" applyAlignment="1" applyProtection="1">
      <alignment horizontal="left"/>
    </xf>
    <xf numFmtId="0" fontId="14" fillId="0" borderId="0" xfId="0" applyFont="1" applyBorder="1" applyAlignment="1" applyProtection="1">
      <alignment horizontal="left"/>
    </xf>
    <xf numFmtId="0" fontId="0" fillId="0" borderId="0" xfId="0" applyBorder="1" applyAlignment="1" applyProtection="1">
      <alignment horizontal="left"/>
    </xf>
    <xf numFmtId="0" fontId="0" fillId="0" borderId="15" xfId="0" applyFont="1" applyBorder="1"/>
    <xf numFmtId="164" fontId="0" fillId="0" borderId="15" xfId="0" applyNumberFormat="1" applyBorder="1"/>
    <xf numFmtId="0" fontId="23" fillId="0" borderId="0" xfId="0" applyFont="1" applyAlignment="1">
      <alignment horizontal="center"/>
    </xf>
    <xf numFmtId="164" fontId="2" fillId="0" borderId="15" xfId="0" applyNumberFormat="1" applyFont="1" applyBorder="1" applyAlignment="1">
      <alignment vertical="center"/>
    </xf>
    <xf numFmtId="0" fontId="13" fillId="0" borderId="15" xfId="0" applyFont="1" applyBorder="1"/>
    <xf numFmtId="0" fontId="23" fillId="0" borderId="9" xfId="0" applyFont="1" applyBorder="1"/>
    <xf numFmtId="164" fontId="0" fillId="0" borderId="9" xfId="0" applyNumberFormat="1" applyBorder="1"/>
    <xf numFmtId="0" fontId="24" fillId="0" borderId="0" xfId="0" applyFont="1"/>
    <xf numFmtId="0" fontId="25" fillId="0" borderId="22" xfId="0" applyFont="1" applyBorder="1" applyAlignment="1">
      <alignment horizontal="center"/>
    </xf>
    <xf numFmtId="0" fontId="0" fillId="0" borderId="0" xfId="0" applyFont="1" applyBorder="1"/>
    <xf numFmtId="0" fontId="0" fillId="0" borderId="0" xfId="0" applyBorder="1"/>
    <xf numFmtId="164" fontId="0" fillId="0" borderId="0" xfId="0" applyNumberFormat="1"/>
    <xf numFmtId="0" fontId="23" fillId="3" borderId="0" xfId="0" applyFont="1" applyFill="1" applyAlignment="1">
      <alignment horizontal="center"/>
    </xf>
    <xf numFmtId="0" fontId="23" fillId="0" borderId="0" xfId="0" applyFont="1"/>
    <xf numFmtId="0" fontId="26" fillId="0" borderId="0" xfId="0" applyFont="1" applyAlignment="1">
      <alignment vertical="top"/>
    </xf>
    <xf numFmtId="0" fontId="30" fillId="0" borderId="0" xfId="2"/>
    <xf numFmtId="0" fontId="34" fillId="0" borderId="29" xfId="2" applyFont="1" applyBorder="1" applyProtection="1">
      <protection locked="0"/>
    </xf>
    <xf numFmtId="0" fontId="30" fillId="0" borderId="27" xfId="2" applyBorder="1" applyProtection="1">
      <protection locked="0"/>
    </xf>
    <xf numFmtId="0" fontId="33" fillId="0" borderId="27" xfId="2" applyFont="1" applyBorder="1" applyProtection="1">
      <protection locked="0"/>
    </xf>
    <xf numFmtId="0" fontId="7" fillId="0" borderId="0" xfId="0" applyFont="1" applyBorder="1" applyAlignment="1" applyProtection="1">
      <alignment horizontal="left"/>
    </xf>
    <xf numFmtId="0" fontId="7" fillId="0" borderId="14" xfId="0" applyFont="1" applyBorder="1" applyAlignment="1" applyProtection="1">
      <alignment horizontal="center"/>
    </xf>
    <xf numFmtId="0" fontId="7" fillId="0" borderId="0" xfId="0" applyFont="1" applyBorder="1" applyAlignment="1" applyProtection="1">
      <alignment horizontal="center"/>
    </xf>
    <xf numFmtId="0" fontId="23" fillId="0" borderId="23" xfId="0" applyFont="1" applyFill="1" applyBorder="1"/>
    <xf numFmtId="6" fontId="0" fillId="0" borderId="0" xfId="0" applyNumberFormat="1" applyAlignment="1">
      <alignment horizontal="center"/>
    </xf>
    <xf numFmtId="0" fontId="0" fillId="0" borderId="0" xfId="0" applyAlignment="1">
      <alignment horizontal="center"/>
    </xf>
    <xf numFmtId="0" fontId="9" fillId="0" borderId="15" xfId="0" applyFont="1" applyBorder="1" applyAlignment="1" applyProtection="1">
      <alignment horizontal="center"/>
      <protection locked="0"/>
    </xf>
    <xf numFmtId="0" fontId="0" fillId="0" borderId="0" xfId="0" applyFont="1" applyAlignment="1">
      <alignment horizontal="center"/>
    </xf>
    <xf numFmtId="6" fontId="23" fillId="0" borderId="0" xfId="0" applyNumberFormat="1" applyFont="1" applyAlignment="1">
      <alignment horizontal="center"/>
    </xf>
    <xf numFmtId="0" fontId="23" fillId="0" borderId="9" xfId="0" applyFont="1" applyBorder="1" applyAlignment="1" applyProtection="1">
      <alignment horizontal="center"/>
      <protection locked="0"/>
    </xf>
    <xf numFmtId="16" fontId="0" fillId="0" borderId="15" xfId="0" applyNumberFormat="1" applyFont="1" applyBorder="1" applyProtection="1">
      <protection locked="0"/>
    </xf>
    <xf numFmtId="164" fontId="0" fillId="0" borderId="15" xfId="0" applyNumberFormat="1" applyBorder="1" applyProtection="1">
      <protection locked="0"/>
    </xf>
    <xf numFmtId="0" fontId="0" fillId="0" borderId="15" xfId="0" applyFont="1" applyBorder="1" applyProtection="1">
      <protection locked="0"/>
    </xf>
    <xf numFmtId="0" fontId="0" fillId="0" borderId="15" xfId="0" applyBorder="1" applyProtection="1">
      <protection locked="0"/>
    </xf>
    <xf numFmtId="0" fontId="7" fillId="0" borderId="0" xfId="0" applyFont="1" applyBorder="1" applyAlignment="1" applyProtection="1">
      <alignment horizontal="center"/>
    </xf>
    <xf numFmtId="0" fontId="9" fillId="0" borderId="0" xfId="0" applyFont="1" applyBorder="1" applyAlignment="1" applyProtection="1">
      <alignment horizontal="left"/>
    </xf>
    <xf numFmtId="0" fontId="0" fillId="0" borderId="0" xfId="0" applyBorder="1" applyAlignment="1"/>
    <xf numFmtId="0" fontId="9" fillId="0" borderId="0" xfId="0" applyFont="1" applyAlignment="1"/>
    <xf numFmtId="0" fontId="6" fillId="0" borderId="18" xfId="0" applyFont="1" applyBorder="1" applyAlignment="1" applyProtection="1">
      <alignment horizontal="center" vertical="center"/>
    </xf>
    <xf numFmtId="0" fontId="9" fillId="0" borderId="24" xfId="0" applyFont="1" applyBorder="1" applyAlignment="1" applyProtection="1">
      <alignment horizontal="left"/>
    </xf>
    <xf numFmtId="0" fontId="7" fillId="0" borderId="0" xfId="0" applyFont="1" applyBorder="1" applyAlignment="1" applyProtection="1">
      <alignment horizontal="left"/>
    </xf>
    <xf numFmtId="0" fontId="0" fillId="0" borderId="0" xfId="0" applyAlignment="1"/>
    <xf numFmtId="0" fontId="9" fillId="0" borderId="0" xfId="0" applyFont="1" applyBorder="1" applyAlignment="1" applyProtection="1">
      <alignment horizontal="left"/>
    </xf>
    <xf numFmtId="0" fontId="0" fillId="0" borderId="9" xfId="0" applyBorder="1" applyAlignment="1"/>
    <xf numFmtId="0" fontId="7" fillId="0" borderId="14" xfId="0" applyFont="1" applyBorder="1" applyAlignment="1" applyProtection="1">
      <alignment horizontal="center"/>
    </xf>
    <xf numFmtId="0" fontId="2" fillId="7" borderId="5" xfId="0" applyFont="1" applyFill="1" applyBorder="1" applyAlignment="1" applyProtection="1">
      <alignment horizontal="center"/>
    </xf>
    <xf numFmtId="0" fontId="2" fillId="7" borderId="3" xfId="0" applyFont="1" applyFill="1" applyBorder="1" applyAlignment="1" applyProtection="1">
      <alignment horizontal="center"/>
    </xf>
    <xf numFmtId="0" fontId="0" fillId="6" borderId="0" xfId="0" applyFill="1"/>
    <xf numFmtId="0" fontId="2" fillId="7" borderId="0" xfId="0" applyFont="1" applyFill="1" applyBorder="1" applyAlignment="1" applyProtection="1">
      <alignment horizontal="center"/>
    </xf>
    <xf numFmtId="0" fontId="2" fillId="7" borderId="6" xfId="0" applyFont="1" applyFill="1" applyBorder="1" applyAlignment="1" applyProtection="1">
      <alignment horizontal="center"/>
    </xf>
    <xf numFmtId="0" fontId="2" fillId="7" borderId="4" xfId="0" applyFont="1" applyFill="1" applyBorder="1" applyAlignment="1" applyProtection="1">
      <alignment horizontal="center"/>
    </xf>
    <xf numFmtId="0" fontId="2" fillId="6" borderId="1" xfId="0" applyFont="1" applyFill="1" applyBorder="1" applyAlignment="1" applyProtection="1">
      <alignment horizontal="center"/>
    </xf>
    <xf numFmtId="0" fontId="2" fillId="7" borderId="25" xfId="0" applyFont="1" applyFill="1" applyBorder="1" applyAlignment="1" applyProtection="1">
      <alignment horizontal="center"/>
    </xf>
    <xf numFmtId="0" fontId="2" fillId="7" borderId="26" xfId="0" applyFont="1" applyFill="1" applyBorder="1" applyAlignment="1" applyProtection="1">
      <alignment horizontal="center"/>
    </xf>
    <xf numFmtId="164" fontId="2" fillId="3" borderId="15" xfId="0" applyNumberFormat="1" applyFont="1" applyFill="1" applyBorder="1"/>
    <xf numFmtId="164" fontId="2" fillId="0" borderId="15" xfId="0" applyNumberFormat="1" applyFont="1" applyBorder="1"/>
    <xf numFmtId="0" fontId="27" fillId="0" borderId="20" xfId="0" applyFont="1" applyBorder="1" applyAlignment="1">
      <alignment horizontal="left"/>
    </xf>
    <xf numFmtId="0" fontId="0" fillId="0" borderId="22" xfId="0" applyBorder="1"/>
    <xf numFmtId="0" fontId="27" fillId="0" borderId="16" xfId="0" applyFont="1" applyBorder="1"/>
    <xf numFmtId="0" fontId="0" fillId="0" borderId="14" xfId="0" applyBorder="1"/>
    <xf numFmtId="0" fontId="27" fillId="0" borderId="18" xfId="0" applyFont="1" applyBorder="1"/>
    <xf numFmtId="0" fontId="0" fillId="0" borderId="19" xfId="0" applyBorder="1"/>
    <xf numFmtId="0" fontId="18" fillId="0" borderId="0" xfId="0" applyFont="1" applyBorder="1" applyAlignment="1" applyProtection="1">
      <alignment horizontal="left" vertical="top"/>
      <protection locked="0"/>
    </xf>
    <xf numFmtId="0" fontId="39" fillId="0" borderId="0" xfId="0" applyFont="1" applyAlignment="1">
      <alignment vertical="center"/>
    </xf>
    <xf numFmtId="0" fontId="35" fillId="0" borderId="34" xfId="0" applyFont="1" applyBorder="1" applyAlignment="1">
      <alignment vertical="center"/>
    </xf>
    <xf numFmtId="0" fontId="14" fillId="0" borderId="0" xfId="0" applyFont="1" applyBorder="1" applyAlignment="1" applyProtection="1">
      <alignment horizontal="center"/>
    </xf>
    <xf numFmtId="0" fontId="9" fillId="0" borderId="8" xfId="0" applyFont="1" applyBorder="1" applyAlignment="1" applyProtection="1">
      <alignment horizontal="left"/>
    </xf>
    <xf numFmtId="0" fontId="7" fillId="0" borderId="11" xfId="0" applyFont="1" applyBorder="1" applyAlignment="1" applyProtection="1">
      <alignment horizontal="center"/>
    </xf>
    <xf numFmtId="0" fontId="7" fillId="0" borderId="11" xfId="0" applyFont="1" applyBorder="1" applyAlignment="1" applyProtection="1">
      <alignment horizontal="center"/>
      <protection locked="0"/>
    </xf>
    <xf numFmtId="0" fontId="0" fillId="0" borderId="0" xfId="0" applyBorder="1" applyAlignment="1">
      <alignment horizontal="left"/>
    </xf>
    <xf numFmtId="0" fontId="37" fillId="0" borderId="0" xfId="0" applyFont="1" applyBorder="1" applyAlignment="1">
      <alignment horizontal="left"/>
    </xf>
    <xf numFmtId="0" fontId="6" fillId="0" borderId="0" xfId="0" applyFont="1" applyBorder="1" applyAlignment="1" applyProtection="1">
      <alignment horizontal="center" vertical="center"/>
    </xf>
    <xf numFmtId="164" fontId="13" fillId="0" borderId="0" xfId="0" applyNumberFormat="1" applyFont="1" applyBorder="1" applyAlignment="1" applyProtection="1">
      <alignment horizontal="center"/>
    </xf>
    <xf numFmtId="0" fontId="0" fillId="0" borderId="0" xfId="0" applyBorder="1" applyAlignment="1" applyProtection="1">
      <alignment horizontal="center"/>
    </xf>
    <xf numFmtId="0" fontId="6" fillId="0" borderId="14" xfId="0" applyFont="1" applyBorder="1" applyAlignment="1" applyProtection="1">
      <alignment horizontal="center" vertical="center"/>
    </xf>
    <xf numFmtId="0" fontId="9" fillId="0" borderId="0" xfId="0" applyFont="1" applyBorder="1" applyAlignment="1" applyProtection="1"/>
    <xf numFmtId="0" fontId="23" fillId="0" borderId="0" xfId="0" applyFont="1" applyAlignment="1"/>
    <xf numFmtId="0" fontId="9" fillId="0" borderId="0" xfId="0" applyFont="1" applyBorder="1" applyAlignment="1" applyProtection="1">
      <alignment horizontal="left"/>
      <protection locked="0"/>
    </xf>
    <xf numFmtId="0" fontId="23" fillId="0" borderId="0" xfId="0" applyFont="1" applyAlignment="1" applyProtection="1">
      <protection locked="0"/>
    </xf>
    <xf numFmtId="0" fontId="23" fillId="0" borderId="0" xfId="0" applyFont="1" applyAlignment="1">
      <alignment horizontal="left"/>
    </xf>
    <xf numFmtId="0" fontId="36" fillId="0" borderId="21" xfId="0" applyFont="1" applyBorder="1" applyAlignment="1"/>
    <xf numFmtId="0" fontId="9" fillId="0" borderId="0" xfId="0" applyFont="1" applyBorder="1" applyAlignment="1"/>
    <xf numFmtId="0" fontId="7" fillId="0" borderId="42" xfId="0" applyFont="1" applyBorder="1" applyAlignment="1" applyProtection="1">
      <alignment horizontal="center"/>
    </xf>
    <xf numFmtId="0" fontId="16" fillId="0" borderId="42" xfId="0" applyFont="1" applyBorder="1" applyAlignment="1" applyProtection="1">
      <alignment horizontal="center"/>
    </xf>
    <xf numFmtId="0" fontId="0" fillId="0" borderId="42" xfId="0" applyBorder="1" applyAlignment="1" applyProtection="1">
      <alignment horizontal="center"/>
    </xf>
    <xf numFmtId="0" fontId="16" fillId="0" borderId="42" xfId="0" applyFont="1" applyBorder="1" applyAlignment="1" applyProtection="1">
      <alignment horizontal="center" vertical="center"/>
    </xf>
    <xf numFmtId="0" fontId="0" fillId="0" borderId="18" xfId="0" applyBorder="1" applyAlignment="1"/>
    <xf numFmtId="0" fontId="0" fillId="0" borderId="19" xfId="0" applyBorder="1" applyAlignment="1"/>
    <xf numFmtId="0" fontId="6" fillId="0" borderId="16" xfId="0" applyFont="1" applyBorder="1" applyAlignment="1" applyProtection="1">
      <alignment horizontal="center" vertical="center"/>
    </xf>
    <xf numFmtId="0" fontId="6" fillId="0" borderId="15" xfId="0" applyFont="1" applyBorder="1" applyAlignment="1" applyProtection="1">
      <alignment horizontal="center" vertical="center"/>
    </xf>
    <xf numFmtId="0" fontId="9" fillId="0" borderId="10" xfId="0" applyFont="1" applyBorder="1" applyAlignment="1" applyProtection="1"/>
    <xf numFmtId="0" fontId="9" fillId="0" borderId="11" xfId="0" applyFont="1" applyBorder="1" applyAlignment="1" applyProtection="1"/>
    <xf numFmtId="0" fontId="22" fillId="0" borderId="9" xfId="0" applyFont="1" applyBorder="1" applyAlignment="1" applyProtection="1">
      <alignment horizontal="center" vertical="center"/>
      <protection locked="0"/>
    </xf>
    <xf numFmtId="0" fontId="22" fillId="0" borderId="0" xfId="0" applyFont="1" applyBorder="1" applyAlignment="1" applyProtection="1">
      <alignment horizontal="left" vertical="center"/>
    </xf>
    <xf numFmtId="0" fontId="22" fillId="0" borderId="0" xfId="0" applyFont="1" applyBorder="1" applyAlignment="1" applyProtection="1">
      <alignment horizontal="center" vertical="center"/>
    </xf>
    <xf numFmtId="0" fontId="22" fillId="0" borderId="9" xfId="0" applyFont="1" applyBorder="1" applyAlignment="1" applyProtection="1">
      <alignment horizontal="center"/>
      <protection locked="0"/>
    </xf>
    <xf numFmtId="0" fontId="22" fillId="0" borderId="0" xfId="0" applyFont="1" applyBorder="1" applyAlignment="1" applyProtection="1">
      <alignment horizontal="center"/>
    </xf>
    <xf numFmtId="0" fontId="22" fillId="0" borderId="0" xfId="0" applyFont="1" applyBorder="1" applyAlignment="1" applyProtection="1">
      <alignment horizontal="left"/>
    </xf>
    <xf numFmtId="0" fontId="22" fillId="0" borderId="42" xfId="0" applyFont="1" applyBorder="1" applyAlignment="1" applyProtection="1">
      <alignment horizontal="center"/>
    </xf>
    <xf numFmtId="0" fontId="22" fillId="0" borderId="11" xfId="0" applyFont="1" applyBorder="1" applyAlignment="1" applyProtection="1">
      <alignment horizontal="center"/>
      <protection locked="0"/>
    </xf>
    <xf numFmtId="0" fontId="22" fillId="0" borderId="11" xfId="0" applyFont="1" applyBorder="1" applyAlignment="1" applyProtection="1">
      <alignment horizontal="center" vertical="center"/>
      <protection locked="0"/>
    </xf>
    <xf numFmtId="0" fontId="22" fillId="0" borderId="0" xfId="0" applyFont="1" applyBorder="1" applyAlignment="1" applyProtection="1"/>
    <xf numFmtId="0" fontId="22" fillId="0" borderId="42" xfId="0" applyFont="1" applyBorder="1" applyAlignment="1" applyProtection="1"/>
    <xf numFmtId="0" fontId="44" fillId="0" borderId="0" xfId="0" applyFont="1" applyBorder="1" applyAlignment="1" applyProtection="1">
      <alignment horizontal="center" vertical="center"/>
    </xf>
    <xf numFmtId="0" fontId="44" fillId="0" borderId="42" xfId="0" applyFont="1" applyBorder="1" applyAlignment="1" applyProtection="1">
      <alignment horizontal="center" vertical="center"/>
    </xf>
    <xf numFmtId="0" fontId="22" fillId="0" borderId="21" xfId="0" applyFont="1" applyBorder="1" applyAlignment="1" applyProtection="1">
      <alignment horizontal="center"/>
      <protection locked="0"/>
    </xf>
    <xf numFmtId="0" fontId="45" fillId="0" borderId="0" xfId="0" applyFont="1" applyBorder="1" applyAlignment="1" applyProtection="1"/>
    <xf numFmtId="0" fontId="45" fillId="0" borderId="21" xfId="0" applyFont="1" applyBorder="1" applyAlignment="1" applyProtection="1"/>
    <xf numFmtId="0" fontId="45" fillId="0" borderId="42" xfId="0" applyFont="1" applyBorder="1" applyAlignment="1" applyProtection="1"/>
    <xf numFmtId="0" fontId="45" fillId="0" borderId="11" xfId="0" applyFont="1" applyBorder="1" applyAlignment="1" applyProtection="1">
      <alignment horizontal="center"/>
      <protection locked="0"/>
    </xf>
    <xf numFmtId="0" fontId="34" fillId="0" borderId="27" xfId="2" applyFont="1" applyBorder="1" applyProtection="1"/>
    <xf numFmtId="0" fontId="34" fillId="0" borderId="29" xfId="2" applyFont="1" applyBorder="1" applyAlignment="1" applyProtection="1">
      <alignment horizontal="center"/>
    </xf>
    <xf numFmtId="0" fontId="34" fillId="0" borderId="27" xfId="2" applyFont="1" applyFill="1" applyBorder="1" applyProtection="1">
      <protection locked="0"/>
    </xf>
    <xf numFmtId="0" fontId="1" fillId="10" borderId="0" xfId="4" applyFont="1" applyAlignment="1">
      <alignment horizontal="center"/>
    </xf>
    <xf numFmtId="0" fontId="7" fillId="0" borderId="0" xfId="0" applyFont="1"/>
    <xf numFmtId="168" fontId="4" fillId="0" borderId="33" xfId="0" applyNumberFormat="1" applyFont="1" applyBorder="1" applyAlignment="1" applyProtection="1">
      <alignment horizontal="center"/>
      <protection locked="0"/>
    </xf>
    <xf numFmtId="168" fontId="47" fillId="0" borderId="11" xfId="0" applyNumberFormat="1" applyFont="1" applyBorder="1" applyAlignment="1" applyProtection="1">
      <alignment horizontal="center"/>
      <protection locked="0"/>
    </xf>
    <xf numFmtId="168" fontId="47" fillId="0" borderId="12" xfId="0" applyNumberFormat="1" applyFont="1" applyBorder="1" applyAlignment="1" applyProtection="1">
      <alignment horizontal="center"/>
      <protection locked="0"/>
    </xf>
    <xf numFmtId="0" fontId="10" fillId="0" borderId="32" xfId="0" applyFont="1" applyBorder="1" applyAlignment="1" applyProtection="1">
      <alignment horizontal="left"/>
      <protection locked="0"/>
    </xf>
    <xf numFmtId="0" fontId="10" fillId="0" borderId="12" xfId="0" applyFont="1" applyBorder="1" applyAlignment="1" applyProtection="1">
      <alignment horizontal="left"/>
      <protection locked="0"/>
    </xf>
    <xf numFmtId="164" fontId="7" fillId="0" borderId="15" xfId="1" applyFont="1" applyBorder="1" applyAlignment="1" applyProtection="1">
      <alignment horizontal="center"/>
    </xf>
    <xf numFmtId="164" fontId="4" fillId="0" borderId="15" xfId="1" applyFont="1" applyBorder="1" applyAlignment="1" applyProtection="1">
      <alignment horizontal="center"/>
    </xf>
    <xf numFmtId="169" fontId="10" fillId="0" borderId="32" xfId="0" applyNumberFormat="1" applyFont="1" applyBorder="1" applyAlignment="1" applyProtection="1">
      <alignment horizontal="center"/>
      <protection locked="0"/>
    </xf>
    <xf numFmtId="169" fontId="10" fillId="0" borderId="12" xfId="0" applyNumberFormat="1" applyFont="1" applyBorder="1" applyAlignment="1" applyProtection="1">
      <alignment horizontal="center"/>
      <protection locked="0"/>
    </xf>
    <xf numFmtId="169" fontId="10" fillId="0" borderId="41" xfId="0" applyNumberFormat="1" applyFont="1" applyBorder="1" applyAlignment="1" applyProtection="1">
      <alignment horizontal="center"/>
      <protection locked="0"/>
    </xf>
    <xf numFmtId="0" fontId="48" fillId="0" borderId="33" xfId="3" applyBorder="1" applyAlignment="1" applyProtection="1">
      <alignment horizontal="left"/>
      <protection locked="0"/>
    </xf>
    <xf numFmtId="0" fontId="0" fillId="0" borderId="11" xfId="0" applyBorder="1" applyAlignment="1">
      <alignment horizontal="left"/>
    </xf>
    <xf numFmtId="0" fontId="0" fillId="0" borderId="12" xfId="0" applyBorder="1" applyAlignment="1">
      <alignment horizontal="left"/>
    </xf>
    <xf numFmtId="0" fontId="54" fillId="0" borderId="10" xfId="0" applyFont="1" applyBorder="1" applyAlignment="1" applyProtection="1">
      <alignment horizontal="left"/>
      <protection locked="0"/>
    </xf>
    <xf numFmtId="0" fontId="7" fillId="0" borderId="12" xfId="0" applyFont="1" applyBorder="1" applyAlignment="1">
      <alignment horizontal="left"/>
    </xf>
    <xf numFmtId="168" fontId="52" fillId="0" borderId="10" xfId="0" applyNumberFormat="1" applyFont="1" applyBorder="1" applyAlignment="1" applyProtection="1">
      <alignment horizontal="center"/>
      <protection locked="0"/>
    </xf>
    <xf numFmtId="168" fontId="50" fillId="0" borderId="11" xfId="0" applyNumberFormat="1" applyFont="1" applyBorder="1" applyAlignment="1" applyProtection="1">
      <alignment horizontal="center"/>
      <protection locked="0"/>
    </xf>
    <xf numFmtId="168" fontId="50" fillId="0" borderId="41" xfId="0" applyNumberFormat="1" applyFont="1" applyBorder="1" applyAlignment="1" applyProtection="1">
      <alignment horizontal="center"/>
      <protection locked="0"/>
    </xf>
    <xf numFmtId="0" fontId="9" fillId="0" borderId="13" xfId="0" applyFont="1" applyBorder="1" applyAlignment="1" applyProtection="1">
      <alignment horizontal="center"/>
    </xf>
    <xf numFmtId="0" fontId="41" fillId="0" borderId="0" xfId="0" applyFont="1" applyBorder="1" applyAlignment="1" applyProtection="1">
      <alignment horizontal="center"/>
    </xf>
    <xf numFmtId="0" fontId="41" fillId="0" borderId="0" xfId="0" applyFont="1" applyAlignment="1">
      <alignment horizontal="center"/>
    </xf>
    <xf numFmtId="0" fontId="22" fillId="0" borderId="0" xfId="0" applyFont="1" applyBorder="1" applyAlignment="1" applyProtection="1">
      <alignment horizontal="left"/>
    </xf>
    <xf numFmtId="0" fontId="45" fillId="0" borderId="0" xfId="0" applyFont="1" applyBorder="1" applyAlignment="1"/>
    <xf numFmtId="0" fontId="45" fillId="0" borderId="0" xfId="0" applyFont="1" applyBorder="1" applyAlignment="1">
      <alignment horizontal="left"/>
    </xf>
    <xf numFmtId="0" fontId="45" fillId="0" borderId="9" xfId="0" applyFont="1" applyBorder="1" applyAlignment="1" applyProtection="1">
      <alignment horizontal="left"/>
      <protection locked="0"/>
    </xf>
    <xf numFmtId="0" fontId="45" fillId="0" borderId="44" xfId="0" applyFont="1" applyBorder="1" applyAlignment="1" applyProtection="1">
      <alignment horizontal="left"/>
      <protection locked="0"/>
    </xf>
    <xf numFmtId="0" fontId="9" fillId="0" borderId="0" xfId="0" applyFont="1" applyBorder="1" applyAlignment="1" applyProtection="1">
      <alignment horizontal="center"/>
    </xf>
    <xf numFmtId="0" fontId="9" fillId="0" borderId="15" xfId="0" applyFont="1" applyBorder="1" applyAlignment="1" applyProtection="1">
      <alignment horizontal="justify" vertical="center" wrapText="1"/>
    </xf>
    <xf numFmtId="0" fontId="6" fillId="0" borderId="23" xfId="0" applyFont="1" applyBorder="1" applyAlignment="1" applyProtection="1">
      <alignment horizontal="center" wrapText="1"/>
    </xf>
    <xf numFmtId="0" fontId="9" fillId="0" borderId="17" xfId="0" applyFont="1" applyBorder="1" applyAlignment="1" applyProtection="1">
      <alignment horizontal="center"/>
    </xf>
    <xf numFmtId="0" fontId="21" fillId="0" borderId="21" xfId="0" applyFont="1" applyBorder="1" applyAlignment="1" applyProtection="1">
      <alignment horizontal="center"/>
    </xf>
    <xf numFmtId="0" fontId="9" fillId="0" borderId="0" xfId="0" applyFont="1" applyBorder="1" applyAlignment="1" applyProtection="1">
      <alignment horizontal="left"/>
    </xf>
    <xf numFmtId="0" fontId="0" fillId="0" borderId="0" xfId="0" applyAlignment="1">
      <alignment horizontal="left"/>
    </xf>
    <xf numFmtId="0" fontId="0" fillId="0" borderId="6" xfId="0" applyBorder="1" applyAlignment="1">
      <alignment horizontal="left"/>
    </xf>
    <xf numFmtId="0" fontId="0" fillId="0" borderId="35" xfId="0" applyBorder="1" applyAlignment="1" applyProtection="1">
      <alignment horizontal="center"/>
    </xf>
    <xf numFmtId="0" fontId="0" fillId="0" borderId="37" xfId="0" applyBorder="1" applyAlignment="1"/>
    <xf numFmtId="0" fontId="0" fillId="0" borderId="36" xfId="0" applyBorder="1" applyAlignment="1"/>
    <xf numFmtId="164" fontId="19" fillId="0" borderId="15" xfId="0" applyNumberFormat="1" applyFont="1" applyBorder="1" applyAlignment="1" applyProtection="1">
      <alignment horizontal="center"/>
    </xf>
    <xf numFmtId="0" fontId="40" fillId="0" borderId="39" xfId="0" applyFont="1" applyBorder="1" applyAlignment="1" applyProtection="1">
      <alignment horizontal="center"/>
    </xf>
    <xf numFmtId="0" fontId="40" fillId="0" borderId="0" xfId="0" applyFont="1" applyBorder="1" applyAlignment="1">
      <alignment horizontal="center"/>
    </xf>
    <xf numFmtId="0" fontId="40" fillId="0" borderId="14" xfId="0" applyFont="1" applyBorder="1" applyAlignment="1">
      <alignment horizontal="center"/>
    </xf>
    <xf numFmtId="0" fontId="40" fillId="0" borderId="39" xfId="0" applyFont="1" applyBorder="1" applyAlignment="1">
      <alignment horizontal="center"/>
    </xf>
    <xf numFmtId="0" fontId="38" fillId="0" borderId="38" xfId="0" applyFont="1" applyBorder="1" applyAlignment="1" applyProtection="1">
      <alignment horizontal="center" vertical="top" wrapText="1"/>
    </xf>
    <xf numFmtId="0" fontId="38" fillId="0" borderId="21" xfId="0" applyFont="1" applyBorder="1" applyAlignment="1">
      <alignment horizontal="center" vertical="top"/>
    </xf>
    <xf numFmtId="0" fontId="38" fillId="0" borderId="22" xfId="0" applyFont="1" applyBorder="1" applyAlignment="1">
      <alignment horizontal="center" vertical="top"/>
    </xf>
    <xf numFmtId="0" fontId="38" fillId="0" borderId="38" xfId="0" applyFont="1" applyBorder="1" applyAlignment="1" applyProtection="1">
      <alignment horizontal="center"/>
    </xf>
    <xf numFmtId="0" fontId="38" fillId="0" borderId="21" xfId="0" applyFont="1" applyBorder="1" applyAlignment="1" applyProtection="1">
      <alignment horizontal="center"/>
    </xf>
    <xf numFmtId="0" fontId="38" fillId="0" borderId="22" xfId="0" applyFont="1" applyBorder="1" applyAlignment="1" applyProtection="1">
      <alignment horizontal="center"/>
    </xf>
    <xf numFmtId="0" fontId="43" fillId="0" borderId="39" xfId="0" applyFont="1" applyBorder="1" applyAlignment="1" applyProtection="1">
      <alignment horizontal="justify" vertical="top" wrapText="1"/>
    </xf>
    <xf numFmtId="0" fontId="14" fillId="0" borderId="0" xfId="0" applyFont="1" applyBorder="1" applyAlignment="1">
      <alignment wrapText="1"/>
    </xf>
    <xf numFmtId="0" fontId="14" fillId="0" borderId="14" xfId="0" applyFont="1" applyBorder="1" applyAlignment="1">
      <alignment wrapText="1"/>
    </xf>
    <xf numFmtId="0" fontId="14" fillId="0" borderId="39" xfId="0" applyFont="1" applyBorder="1" applyAlignment="1">
      <alignment wrapText="1"/>
    </xf>
    <xf numFmtId="0" fontId="14" fillId="0" borderId="40" xfId="0" applyFont="1" applyBorder="1" applyAlignment="1">
      <alignment wrapText="1"/>
    </xf>
    <xf numFmtId="0" fontId="14" fillId="0" borderId="9" xfId="0" applyFont="1" applyBorder="1" applyAlignment="1">
      <alignment wrapText="1"/>
    </xf>
    <xf numFmtId="0" fontId="14" fillId="0" borderId="19" xfId="0" applyFont="1" applyBorder="1" applyAlignment="1">
      <alignment wrapText="1"/>
    </xf>
    <xf numFmtId="0" fontId="6"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7" fillId="0" borderId="14" xfId="0" applyFont="1" applyBorder="1" applyAlignment="1" applyProtection="1">
      <alignment horizontal="center"/>
    </xf>
    <xf numFmtId="0" fontId="7" fillId="0" borderId="0" xfId="0" applyFont="1" applyBorder="1" applyAlignment="1" applyProtection="1">
      <alignment horizontal="center"/>
    </xf>
    <xf numFmtId="0" fontId="9" fillId="0" borderId="20" xfId="0" applyFont="1" applyBorder="1" applyAlignment="1" applyProtection="1">
      <alignment horizontal="center"/>
    </xf>
    <xf numFmtId="0" fontId="12" fillId="0" borderId="19"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4" fillId="0" borderId="15" xfId="0" applyFont="1" applyBorder="1" applyAlignment="1" applyProtection="1">
      <alignment horizontal="center" vertical="center"/>
    </xf>
    <xf numFmtId="0" fontId="6" fillId="0" borderId="20" xfId="0" applyFont="1" applyBorder="1" applyAlignment="1" applyProtection="1">
      <alignment horizontal="center"/>
    </xf>
    <xf numFmtId="0" fontId="4" fillId="0" borderId="0" xfId="0" applyFont="1" applyBorder="1" applyAlignment="1" applyProtection="1">
      <alignment horizontal="left"/>
    </xf>
    <xf numFmtId="0" fontId="4" fillId="0" borderId="0" xfId="0" applyFont="1" applyBorder="1" applyAlignment="1">
      <alignment horizontal="left"/>
    </xf>
    <xf numFmtId="0" fontId="41" fillId="0" borderId="15" xfId="0" applyFont="1" applyBorder="1" applyAlignment="1" applyProtection="1">
      <alignment horizontal="center"/>
    </xf>
    <xf numFmtId="0" fontId="41" fillId="0" borderId="43" xfId="0" applyFont="1" applyBorder="1" applyAlignment="1" applyProtection="1">
      <alignment horizontal="center"/>
    </xf>
    <xf numFmtId="0" fontId="22" fillId="0" borderId="14" xfId="0" applyFont="1" applyBorder="1" applyAlignment="1" applyProtection="1">
      <alignment horizontal="left"/>
      <protection locked="0"/>
    </xf>
    <xf numFmtId="0" fontId="22" fillId="0" borderId="42" xfId="0" applyFont="1" applyBorder="1" applyAlignment="1" applyProtection="1">
      <alignment horizontal="left"/>
      <protection locked="0"/>
    </xf>
    <xf numFmtId="0" fontId="14" fillId="0" borderId="15" xfId="0" applyFont="1" applyBorder="1" applyAlignment="1" applyProtection="1">
      <alignment horizontal="center"/>
    </xf>
    <xf numFmtId="0" fontId="14" fillId="0" borderId="10" xfId="0" applyFont="1" applyBorder="1" applyAlignment="1" applyProtection="1">
      <alignment horizontal="center"/>
    </xf>
    <xf numFmtId="0" fontId="35" fillId="0" borderId="21" xfId="0" applyFont="1" applyBorder="1" applyAlignment="1" applyProtection="1">
      <alignment horizontal="left"/>
    </xf>
    <xf numFmtId="0" fontId="0" fillId="0" borderId="21" xfId="0" applyBorder="1" applyAlignment="1"/>
    <xf numFmtId="0" fontId="10" fillId="0" borderId="33" xfId="0" applyFont="1" applyBorder="1" applyAlignment="1" applyProtection="1">
      <alignment horizontal="left"/>
    </xf>
    <xf numFmtId="0" fontId="0" fillId="0" borderId="11" xfId="0" applyBorder="1" applyAlignment="1" applyProtection="1"/>
    <xf numFmtId="0" fontId="0" fillId="0" borderId="41" xfId="0" applyBorder="1" applyAlignment="1" applyProtection="1"/>
    <xf numFmtId="0" fontId="4" fillId="0" borderId="33" xfId="0" applyFont="1" applyBorder="1" applyAlignment="1" applyProtection="1">
      <alignment horizontal="left"/>
      <protection locked="0"/>
    </xf>
    <xf numFmtId="0" fontId="47" fillId="0" borderId="11" xfId="0" applyFont="1" applyBorder="1" applyAlignment="1" applyProtection="1">
      <alignment horizontal="left"/>
      <protection locked="0"/>
    </xf>
    <xf numFmtId="0" fontId="47" fillId="0" borderId="12" xfId="0" applyFont="1" applyBorder="1" applyAlignment="1" applyProtection="1">
      <alignment horizontal="left"/>
      <protection locked="0"/>
    </xf>
    <xf numFmtId="0" fontId="7" fillId="0" borderId="16" xfId="0" applyFont="1" applyBorder="1" applyAlignment="1" applyProtection="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9" fillId="0" borderId="10" xfId="0" applyFont="1" applyBorder="1" applyAlignment="1" applyProtection="1">
      <alignment horizontal="left"/>
    </xf>
    <xf numFmtId="0" fontId="10" fillId="0" borderId="41" xfId="0" applyFont="1" applyBorder="1" applyAlignment="1" applyProtection="1">
      <alignment horizontal="left"/>
      <protection locked="0"/>
    </xf>
    <xf numFmtId="0" fontId="3" fillId="0" borderId="2" xfId="0" applyFont="1" applyBorder="1" applyAlignment="1" applyProtection="1">
      <alignment horizontal="center"/>
    </xf>
    <xf numFmtId="0" fontId="2" fillId="0" borderId="2" xfId="0" applyFont="1" applyBorder="1" applyAlignment="1" applyProtection="1">
      <alignment horizontal="center"/>
    </xf>
    <xf numFmtId="0" fontId="46" fillId="8" borderId="7" xfId="0" applyFont="1" applyFill="1" applyBorder="1" applyAlignment="1" applyProtection="1">
      <alignment horizontal="center" vertical="center"/>
      <protection locked="0"/>
    </xf>
    <xf numFmtId="0" fontId="19" fillId="0" borderId="0" xfId="0" applyFont="1" applyBorder="1" applyAlignment="1" applyProtection="1">
      <alignment horizontal="justify" vertical="center" wrapText="1"/>
    </xf>
    <xf numFmtId="0" fontId="2" fillId="0" borderId="4" xfId="0" applyFont="1" applyBorder="1" applyAlignment="1" applyProtection="1">
      <alignment horizontal="center"/>
    </xf>
    <xf numFmtId="0" fontId="10" fillId="0" borderId="32"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9" fillId="0" borderId="15" xfId="0" applyFont="1" applyBorder="1" applyAlignment="1" applyProtection="1">
      <alignment horizontal="center" vertical="center"/>
    </xf>
    <xf numFmtId="0" fontId="9" fillId="0" borderId="12" xfId="0" applyFont="1" applyBorder="1" applyAlignment="1" applyProtection="1">
      <alignment horizontal="center"/>
    </xf>
    <xf numFmtId="0" fontId="8" fillId="0" borderId="15" xfId="0" applyFont="1" applyBorder="1" applyAlignment="1" applyProtection="1">
      <alignment horizontal="center"/>
    </xf>
    <xf numFmtId="0" fontId="4" fillId="0" borderId="33" xfId="0" applyFont="1" applyBorder="1" applyAlignment="1" applyProtection="1">
      <protection locked="0"/>
    </xf>
    <xf numFmtId="0" fontId="47" fillId="0" borderId="11" xfId="0" applyFont="1" applyBorder="1" applyAlignment="1" applyProtection="1">
      <protection locked="0"/>
    </xf>
    <xf numFmtId="0" fontId="47" fillId="0" borderId="41" xfId="0" applyFont="1" applyBorder="1" applyAlignment="1" applyProtection="1">
      <protection locked="0"/>
    </xf>
    <xf numFmtId="168" fontId="10" fillId="0" borderId="10" xfId="0" applyNumberFormat="1" applyFont="1" applyBorder="1" applyAlignment="1" applyProtection="1">
      <alignment horizontal="left"/>
      <protection locked="0"/>
    </xf>
    <xf numFmtId="168" fontId="0" fillId="0" borderId="11" xfId="0" applyNumberFormat="1" applyBorder="1" applyAlignment="1" applyProtection="1">
      <alignment horizontal="left"/>
      <protection locked="0"/>
    </xf>
    <xf numFmtId="168" fontId="0" fillId="0" borderId="41" xfId="0" applyNumberFormat="1" applyBorder="1" applyAlignment="1" applyProtection="1">
      <alignment horizontal="left"/>
      <protection locked="0"/>
    </xf>
    <xf numFmtId="0" fontId="0" fillId="0" borderId="10" xfId="0" applyBorder="1"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12" xfId="0" applyBorder="1" applyAlignment="1" applyProtection="1">
      <alignment vertical="top" wrapText="1" shrinkToFi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15" fillId="0" borderId="15" xfId="0" applyFont="1" applyBorder="1" applyAlignment="1" applyProtection="1">
      <alignment horizontal="center"/>
      <protection locked="0"/>
    </xf>
    <xf numFmtId="0" fontId="13" fillId="0" borderId="10" xfId="0"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0" fillId="0" borderId="20" xfId="0" applyFont="1"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10" xfId="0" applyFont="1" applyBorder="1" applyAlignment="1" applyProtection="1">
      <alignment vertical="top" wrapText="1"/>
      <protection locked="0"/>
    </xf>
    <xf numFmtId="167" fontId="15" fillId="9" borderId="15" xfId="0" applyNumberFormat="1" applyFont="1" applyFill="1" applyBorder="1" applyAlignment="1" applyProtection="1">
      <alignment horizontal="center"/>
    </xf>
    <xf numFmtId="0" fontId="0" fillId="0" borderId="15" xfId="0" applyFont="1" applyBorder="1" applyAlignment="1">
      <alignment horizontal="left"/>
    </xf>
    <xf numFmtId="167" fontId="15" fillId="9" borderId="10" xfId="0" applyNumberFormat="1" applyFont="1" applyFill="1" applyBorder="1" applyAlignment="1" applyProtection="1">
      <alignment horizontal="center"/>
    </xf>
    <xf numFmtId="167" fontId="15" fillId="9" borderId="12" xfId="0" applyNumberFormat="1" applyFont="1" applyFill="1" applyBorder="1" applyAlignment="1" applyProtection="1">
      <alignment horizontal="center"/>
    </xf>
    <xf numFmtId="0" fontId="15" fillId="9" borderId="15" xfId="0" applyFont="1" applyFill="1" applyBorder="1" applyAlignment="1" applyProtection="1">
      <alignment horizontal="center"/>
    </xf>
    <xf numFmtId="0" fontId="4" fillId="0" borderId="0" xfId="0" applyFont="1" applyBorder="1" applyAlignment="1">
      <alignment horizontal="center"/>
    </xf>
    <xf numFmtId="0" fontId="23" fillId="3" borderId="0" xfId="0" applyFont="1" applyFill="1" applyBorder="1" applyAlignment="1">
      <alignment horizontal="center"/>
    </xf>
    <xf numFmtId="166" fontId="15" fillId="9" borderId="10" xfId="0" applyNumberFormat="1" applyFont="1" applyFill="1" applyBorder="1" applyAlignment="1" applyProtection="1">
      <alignment horizontal="center"/>
    </xf>
    <xf numFmtId="166" fontId="15" fillId="9" borderId="12" xfId="0" applyNumberFormat="1" applyFont="1" applyFill="1" applyBorder="1" applyAlignment="1" applyProtection="1">
      <alignment horizontal="center"/>
    </xf>
    <xf numFmtId="166" fontId="15" fillId="9" borderId="15" xfId="0" applyNumberFormat="1" applyFont="1" applyFill="1" applyBorder="1" applyAlignment="1" applyProtection="1">
      <alignment horizontal="center"/>
    </xf>
    <xf numFmtId="0" fontId="15" fillId="9" borderId="10" xfId="0" applyFont="1" applyFill="1" applyBorder="1" applyAlignment="1" applyProtection="1">
      <alignment horizontal="center"/>
    </xf>
    <xf numFmtId="0" fontId="0" fillId="9" borderId="11" xfId="0" applyFill="1" applyBorder="1" applyAlignment="1" applyProtection="1">
      <alignment horizontal="center"/>
    </xf>
    <xf numFmtId="0" fontId="0" fillId="9" borderId="12" xfId="0" applyFill="1" applyBorder="1" applyAlignment="1" applyProtection="1">
      <alignment horizontal="center"/>
    </xf>
    <xf numFmtId="0" fontId="15" fillId="9" borderId="10" xfId="0" applyFont="1" applyFill="1" applyBorder="1" applyAlignment="1" applyProtection="1"/>
    <xf numFmtId="0" fontId="0" fillId="9" borderId="12" xfId="0" applyFill="1" applyBorder="1" applyAlignment="1" applyProtection="1"/>
    <xf numFmtId="0" fontId="0" fillId="9" borderId="10" xfId="0" applyFill="1" applyBorder="1" applyAlignment="1" applyProtection="1"/>
    <xf numFmtId="0" fontId="30" fillId="0" borderId="27" xfId="2" applyFill="1" applyBorder="1" applyProtection="1">
      <protection locked="0"/>
    </xf>
    <xf numFmtId="0" fontId="31" fillId="4" borderId="27" xfId="2" applyFont="1" applyFill="1" applyBorder="1" applyAlignment="1" applyProtection="1">
      <alignment horizontal="center" vertical="center"/>
    </xf>
    <xf numFmtId="0" fontId="32" fillId="0" borderId="28" xfId="2" applyFont="1" applyBorder="1" applyAlignment="1" applyProtection="1">
      <alignment horizontal="center" vertical="center"/>
    </xf>
    <xf numFmtId="0" fontId="33" fillId="5" borderId="29" xfId="2" applyFont="1" applyFill="1" applyBorder="1" applyAlignment="1" applyProtection="1">
      <alignment horizontal="center" vertical="center"/>
    </xf>
    <xf numFmtId="0" fontId="33" fillId="5" borderId="30" xfId="2" applyFont="1" applyFill="1" applyBorder="1" applyAlignment="1" applyProtection="1">
      <alignment horizontal="center" vertical="center"/>
    </xf>
    <xf numFmtId="0" fontId="33" fillId="5" borderId="31" xfId="2" applyFont="1" applyFill="1" applyBorder="1" applyAlignment="1" applyProtection="1">
      <alignment horizontal="center" vertical="center"/>
    </xf>
    <xf numFmtId="0" fontId="30" fillId="0" borderId="28" xfId="2" applyBorder="1" applyAlignment="1" applyProtection="1">
      <alignment horizontal="center"/>
    </xf>
    <xf numFmtId="0" fontId="34" fillId="0" borderId="45" xfId="2" applyFont="1" applyFill="1" applyBorder="1" applyAlignment="1">
      <alignment horizontal="left"/>
    </xf>
    <xf numFmtId="0" fontId="34" fillId="0" borderId="28" xfId="2" applyFont="1" applyFill="1" applyBorder="1" applyAlignment="1">
      <alignment horizontal="left"/>
    </xf>
    <xf numFmtId="0" fontId="34" fillId="0" borderId="46" xfId="2" applyFont="1" applyFill="1" applyBorder="1" applyAlignment="1">
      <alignment horizontal="left"/>
    </xf>
    <xf numFmtId="0" fontId="30" fillId="0" borderId="27" xfId="2" applyFill="1" applyBorder="1" applyAlignment="1" applyProtection="1">
      <alignment horizontal="left"/>
      <protection locked="0"/>
    </xf>
  </cellXfs>
  <cellStyles count="5">
    <cellStyle name="Currency" xfId="1" builtinId="4"/>
    <cellStyle name="Hyperlink" xfId="3" builtinId="8"/>
    <cellStyle name="Neutral" xfId="4" builtinId="28"/>
    <cellStyle name="Normal" xfId="0" builtinId="0"/>
    <cellStyle name="Normal 2" xfId="2"/>
  </cellStyles>
  <dxfs count="0"/>
  <tableStyles count="0" defaultTableStyle="TableStyleMedium2" defaultPivotStyle="PivotStyleLight16"/>
  <colors>
    <indexedColors>
      <rgbColor rgb="FF000000"/>
      <rgbColor rgb="FFFFFFFF"/>
      <rgbColor rgb="FFDD0806"/>
      <rgbColor rgb="FF00FF00"/>
      <rgbColor rgb="FF0000D4"/>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369925</xdr:colOff>
      <xdr:row>1</xdr:row>
      <xdr:rowOff>95250</xdr:rowOff>
    </xdr:from>
    <xdr:to>
      <xdr:col>6</xdr:col>
      <xdr:colOff>289560</xdr:colOff>
      <xdr:row>3</xdr:row>
      <xdr:rowOff>215371</xdr:rowOff>
    </xdr:to>
    <xdr:sp macro="" textlink="">
      <xdr:nvSpPr>
        <xdr:cNvPr id="2" name="CustomShape 1"/>
        <xdr:cNvSpPr/>
      </xdr:nvSpPr>
      <xdr:spPr>
        <a:xfrm>
          <a:off x="827125" y="266700"/>
          <a:ext cx="2567585" cy="805921"/>
        </a:xfrm>
        <a:prstGeom prst="rect">
          <a:avLst/>
        </a:prstGeom>
        <a:noFill/>
        <a:ln w="9360">
          <a:noFill/>
        </a:ln>
      </xdr:spPr>
      <xdr:txBody>
        <a:bodyPr lIns="0" tIns="0" rIns="0" bIns="0"/>
        <a:lstStyle/>
        <a:p>
          <a:pPr>
            <a:lnSpc>
              <a:spcPct val="100000"/>
            </a:lnSpc>
          </a:pPr>
          <a:r>
            <a:rPr lang="en-US" sz="3000" b="1">
              <a:solidFill>
                <a:srgbClr val="333399"/>
              </a:solidFill>
              <a:latin typeface="Times New Roman"/>
            </a:rPr>
            <a:t>Camp Agapé</a:t>
          </a:r>
          <a:r>
            <a:rPr lang="en-US" sz="3300" b="1">
              <a:solidFill>
                <a:srgbClr val="0000D4"/>
              </a:solidFill>
              <a:latin typeface="Times New Roman"/>
            </a:rPr>
            <a:t> </a:t>
          </a:r>
          <a:endParaRPr/>
        </a:p>
      </xdr:txBody>
    </xdr:sp>
    <xdr:clientData/>
  </xdr:twoCellAnchor>
  <xdr:twoCellAnchor editAs="oneCell">
    <xdr:from>
      <xdr:col>1</xdr:col>
      <xdr:colOff>423900</xdr:colOff>
      <xdr:row>3</xdr:row>
      <xdr:rowOff>68430</xdr:rowOff>
    </xdr:from>
    <xdr:to>
      <xdr:col>5</xdr:col>
      <xdr:colOff>375330</xdr:colOff>
      <xdr:row>5</xdr:row>
      <xdr:rowOff>132899</xdr:rowOff>
    </xdr:to>
    <xdr:pic>
      <xdr:nvPicPr>
        <xdr:cNvPr id="3" name="Picture 6"/>
        <xdr:cNvPicPr/>
      </xdr:nvPicPr>
      <xdr:blipFill>
        <a:blip xmlns:r="http://schemas.openxmlformats.org/officeDocument/2006/relationships" r:embed="rId1" cstate="print"/>
        <a:stretch>
          <a:fillRect/>
        </a:stretch>
      </xdr:blipFill>
      <xdr:spPr>
        <a:xfrm>
          <a:off x="881100" y="925680"/>
          <a:ext cx="2008830" cy="750269"/>
        </a:xfrm>
        <a:prstGeom prst="rect">
          <a:avLst/>
        </a:prstGeom>
        <a:ln w="936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280"/>
  <sheetViews>
    <sheetView showGridLines="0" tabSelected="1" zoomScale="50" zoomScaleNormal="50" zoomScaleSheetLayoutView="25" workbookViewId="0">
      <selection activeCell="G3" sqref="G3:AG3"/>
    </sheetView>
  </sheetViews>
  <sheetFormatPr defaultRowHeight="27" customHeight="1"/>
  <cols>
    <col min="1" max="1" width="6.88671875" style="1" customWidth="1"/>
    <col min="2" max="2" width="8.6640625" style="1"/>
    <col min="3" max="3" width="5.88671875" style="1"/>
    <col min="4" max="4" width="7" style="1"/>
    <col min="5" max="6" width="8.6640625" style="1"/>
    <col min="7" max="7" width="9.6640625" style="1"/>
    <col min="8" max="9" width="8.6640625" style="1"/>
    <col min="10" max="10" width="5.5546875" style="1"/>
    <col min="11" max="11" width="10.6640625" style="1"/>
    <col min="12" max="12" width="10.109375" style="1" customWidth="1"/>
    <col min="13" max="13" width="3.6640625" style="1"/>
    <col min="14" max="14" width="8.6640625" style="1"/>
    <col min="15" max="15" width="7.6640625" style="1"/>
    <col min="16" max="17" width="11.6640625" style="1"/>
    <col min="18" max="18" width="8.6640625" style="1"/>
    <col min="19" max="20" width="5.6640625" style="1"/>
    <col min="21" max="21" width="10.6640625" style="1" customWidth="1"/>
    <col min="22" max="22" width="6" style="1" customWidth="1"/>
    <col min="23" max="23" width="7.6640625" style="1"/>
    <col min="24" max="24" width="8.6640625" style="1"/>
    <col min="25" max="25" width="4.6640625" style="1"/>
    <col min="26" max="26" width="7.6640625" style="1"/>
    <col min="27" max="27" width="12" style="1" customWidth="1"/>
    <col min="28" max="28" width="12.109375" style="1" customWidth="1"/>
    <col min="29" max="29" width="10.6640625" style="1"/>
    <col min="30" max="31" width="8.6640625" style="1"/>
    <col min="32" max="32" width="12.109375" style="1" customWidth="1"/>
    <col min="33" max="33" width="12.6640625" style="1" customWidth="1"/>
    <col min="34" max="34" width="12.6640625" style="1"/>
    <col min="35" max="35" width="11" style="1" customWidth="1"/>
    <col min="36" max="36" width="20" style="1" customWidth="1"/>
    <col min="37" max="37" width="8.33203125" style="2" customWidth="1"/>
    <col min="38" max="1025" width="9.109375" style="2"/>
  </cols>
  <sheetData>
    <row r="1" spans="1:1024" ht="12.75" customHeight="1">
      <c r="A1" s="266"/>
      <c r="B1" s="266"/>
      <c r="C1" s="266"/>
      <c r="D1" s="266"/>
      <c r="E1" s="266"/>
      <c r="F1" s="3"/>
      <c r="G1" s="4"/>
      <c r="H1" s="4"/>
      <c r="I1" s="4"/>
      <c r="J1" s="4"/>
      <c r="K1" s="4"/>
      <c r="L1" s="4"/>
      <c r="M1" s="4"/>
      <c r="N1" s="4"/>
      <c r="O1" s="4"/>
      <c r="P1" s="4"/>
      <c r="Q1" s="4"/>
      <c r="R1" s="4"/>
      <c r="S1" s="4"/>
      <c r="T1" s="4"/>
      <c r="U1" s="4"/>
      <c r="V1" s="4"/>
      <c r="W1" s="4"/>
      <c r="X1" s="5"/>
      <c r="Y1" s="6"/>
      <c r="Z1" s="6"/>
      <c r="AA1" s="6"/>
      <c r="AB1" s="6"/>
      <c r="AC1" s="6"/>
      <c r="AD1" s="6"/>
      <c r="AE1" s="6"/>
      <c r="AF1" s="6"/>
      <c r="AG1" s="6"/>
      <c r="AH1" s="6"/>
      <c r="AI1" s="6"/>
      <c r="AJ1" s="6"/>
      <c r="AK1" s="109"/>
      <c r="AL1" s="109"/>
      <c r="AM1" s="109"/>
      <c r="AN1" s="109"/>
      <c r="AO1" s="109"/>
      <c r="AP1" s="110"/>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7" customHeight="1">
      <c r="A2" s="266"/>
      <c r="B2" s="266"/>
      <c r="C2" s="266"/>
      <c r="D2" s="266"/>
      <c r="E2" s="266"/>
      <c r="F2" s="7"/>
      <c r="G2" s="267"/>
      <c r="H2" s="267"/>
      <c r="I2" s="267"/>
      <c r="J2" s="267"/>
      <c r="K2" s="267"/>
      <c r="L2" s="267"/>
      <c r="M2" s="267"/>
      <c r="N2" s="267"/>
      <c r="O2" s="267"/>
      <c r="P2" s="267"/>
      <c r="Q2" s="267"/>
      <c r="R2" s="267"/>
      <c r="S2" s="267"/>
      <c r="T2" s="267"/>
      <c r="U2" s="8"/>
      <c r="V2" s="8"/>
      <c r="W2" s="8"/>
      <c r="X2" s="8"/>
      <c r="Y2" s="9"/>
      <c r="Z2" s="9"/>
      <c r="AA2" s="9"/>
      <c r="AB2" s="9"/>
      <c r="AC2" s="9"/>
      <c r="AD2" s="9"/>
      <c r="AE2" s="9"/>
      <c r="AF2" s="9"/>
      <c r="AG2" s="9"/>
      <c r="AH2" s="9"/>
      <c r="AI2" s="9"/>
      <c r="AJ2" s="9"/>
      <c r="AK2" s="112"/>
      <c r="AL2" s="112"/>
      <c r="AM2" s="112"/>
      <c r="AN2" s="112"/>
      <c r="AO2" s="112"/>
      <c r="AP2" s="113"/>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7" customHeight="1">
      <c r="A3" s="266"/>
      <c r="B3" s="266"/>
      <c r="C3" s="266"/>
      <c r="D3" s="266"/>
      <c r="E3" s="266"/>
      <c r="F3" s="7"/>
      <c r="G3" s="268" t="s">
        <v>177</v>
      </c>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10"/>
      <c r="AI3" s="10"/>
      <c r="AJ3" s="10"/>
      <c r="AK3" s="112"/>
      <c r="AL3" s="112"/>
      <c r="AM3" s="112"/>
      <c r="AN3" s="112"/>
      <c r="AO3" s="112"/>
      <c r="AP3" s="113"/>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7" customHeight="1">
      <c r="A4" s="4"/>
      <c r="B4" s="11"/>
      <c r="C4" s="11"/>
      <c r="D4" s="11"/>
      <c r="E4" s="11"/>
      <c r="F4" s="12"/>
      <c r="G4" s="13"/>
      <c r="H4" s="269" t="s">
        <v>136</v>
      </c>
      <c r="I4" s="269"/>
      <c r="J4" s="269"/>
      <c r="K4" s="269"/>
      <c r="L4" s="269"/>
      <c r="M4" s="269"/>
      <c r="N4" s="269"/>
      <c r="O4" s="269"/>
      <c r="P4" s="269"/>
      <c r="Q4" s="269"/>
      <c r="R4" s="269"/>
      <c r="S4" s="269"/>
      <c r="T4" s="269"/>
      <c r="U4" s="269"/>
      <c r="V4" s="269"/>
      <c r="W4" s="269"/>
      <c r="X4" s="269"/>
      <c r="Y4" s="269"/>
      <c r="Z4" s="269"/>
      <c r="AA4" s="269"/>
      <c r="AB4" s="269"/>
      <c r="AC4" s="269"/>
      <c r="AD4" s="269"/>
      <c r="AE4" s="269"/>
      <c r="AF4" s="269"/>
      <c r="AG4" s="14"/>
      <c r="AH4" s="15"/>
      <c r="AI4" s="15"/>
      <c r="AJ4" s="15"/>
      <c r="AK4" s="112"/>
      <c r="AL4" s="112"/>
      <c r="AM4" s="112"/>
      <c r="AN4" s="112"/>
      <c r="AO4" s="112"/>
      <c r="AP4" s="113"/>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7" customHeight="1">
      <c r="A5" s="4"/>
      <c r="B5" s="11"/>
      <c r="C5" s="11"/>
      <c r="D5" s="11"/>
      <c r="E5" s="11"/>
      <c r="F5" s="12"/>
      <c r="G5" s="16"/>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14"/>
      <c r="AH5" s="15"/>
      <c r="AI5" s="15"/>
      <c r="AJ5" s="15"/>
      <c r="AK5" s="112"/>
      <c r="AL5" s="112"/>
      <c r="AM5" s="112"/>
      <c r="AN5" s="112"/>
      <c r="AO5" s="112"/>
      <c r="AP5" s="113"/>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c r="A6" s="270"/>
      <c r="B6" s="270"/>
      <c r="C6" s="270"/>
      <c r="D6" s="270"/>
      <c r="E6" s="270"/>
      <c r="F6" s="8"/>
      <c r="G6" s="17"/>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18"/>
      <c r="AH6" s="19"/>
      <c r="AI6" s="19"/>
      <c r="AJ6" s="19"/>
      <c r="AK6" s="112"/>
      <c r="AL6" s="112"/>
      <c r="AM6" s="112"/>
      <c r="AN6" s="112"/>
      <c r="AO6" s="112"/>
      <c r="AP6" s="113"/>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7" customHeight="1">
      <c r="A7" s="154" t="s">
        <v>140</v>
      </c>
      <c r="B7" s="155"/>
      <c r="C7" s="20"/>
      <c r="D7" s="20"/>
      <c r="E7" s="20"/>
      <c r="F7" s="271"/>
      <c r="G7" s="272"/>
      <c r="H7" s="272"/>
      <c r="I7" s="272"/>
      <c r="J7" s="272"/>
      <c r="K7" s="272"/>
      <c r="L7" s="272"/>
      <c r="M7" s="272"/>
      <c r="N7" s="272"/>
      <c r="O7" s="272"/>
      <c r="P7" s="264" t="s">
        <v>159</v>
      </c>
      <c r="Q7" s="191"/>
      <c r="R7" s="279"/>
      <c r="S7" s="280"/>
      <c r="T7" s="281"/>
      <c r="U7" s="21"/>
      <c r="V7" s="197" t="s">
        <v>0</v>
      </c>
      <c r="W7" s="197"/>
      <c r="X7" s="197"/>
      <c r="Y7" s="197"/>
      <c r="Z7" s="197"/>
      <c r="AA7" s="22"/>
      <c r="AB7" s="273" t="s">
        <v>139</v>
      </c>
      <c r="AC7" s="273"/>
      <c r="AD7" s="273"/>
      <c r="AE7" s="273"/>
      <c r="AF7" s="273"/>
      <c r="AG7" s="273"/>
      <c r="AH7" s="273"/>
      <c r="AI7" s="273"/>
      <c r="AJ7" s="273"/>
      <c r="AK7" s="112"/>
      <c r="AL7" s="112"/>
      <c r="AM7" s="112"/>
      <c r="AN7" s="112"/>
      <c r="AO7" s="112"/>
      <c r="AP7" s="113"/>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7" customHeight="1">
      <c r="A8" s="154" t="s">
        <v>141</v>
      </c>
      <c r="B8" s="155"/>
      <c r="C8" s="20"/>
      <c r="D8" s="20"/>
      <c r="E8" s="20"/>
      <c r="F8" s="271"/>
      <c r="G8" s="272"/>
      <c r="H8" s="272"/>
      <c r="I8" s="272"/>
      <c r="J8" s="272"/>
      <c r="K8" s="272"/>
      <c r="L8" s="272"/>
      <c r="M8" s="272"/>
      <c r="N8" s="272"/>
      <c r="O8" s="272"/>
      <c r="P8" s="27" t="s">
        <v>152</v>
      </c>
      <c r="Q8" s="182"/>
      <c r="R8" s="183"/>
      <c r="S8" s="183"/>
      <c r="T8" s="265"/>
      <c r="U8" s="21"/>
      <c r="V8" s="23"/>
      <c r="W8" s="90"/>
      <c r="X8" s="84" t="s">
        <v>1</v>
      </c>
      <c r="Y8" s="84"/>
      <c r="Z8" s="24"/>
      <c r="AA8" s="24"/>
      <c r="AB8" s="274" t="s">
        <v>2</v>
      </c>
      <c r="AC8" s="274"/>
      <c r="AD8" s="274"/>
      <c r="AE8" s="274"/>
      <c r="AF8" s="274"/>
      <c r="AG8" s="25" t="s">
        <v>3</v>
      </c>
      <c r="AH8" s="26" t="s">
        <v>4</v>
      </c>
      <c r="AI8" s="275" t="s">
        <v>5</v>
      </c>
      <c r="AJ8" s="275"/>
      <c r="AK8" s="112"/>
      <c r="AL8" s="112"/>
      <c r="AM8" s="112"/>
      <c r="AN8" s="112"/>
      <c r="AO8" s="112"/>
      <c r="AP8" s="113"/>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7" customHeight="1">
      <c r="A9" s="154" t="s">
        <v>142</v>
      </c>
      <c r="B9" s="155"/>
      <c r="C9" s="276" t="s">
        <v>164</v>
      </c>
      <c r="D9" s="277"/>
      <c r="E9" s="277"/>
      <c r="F9" s="277"/>
      <c r="G9" s="277"/>
      <c r="H9" s="277"/>
      <c r="I9" s="277"/>
      <c r="J9" s="277"/>
      <c r="K9" s="277"/>
      <c r="L9" s="277"/>
      <c r="M9" s="277"/>
      <c r="N9" s="277"/>
      <c r="O9" s="277"/>
      <c r="P9" s="277"/>
      <c r="Q9" s="277"/>
      <c r="R9" s="277"/>
      <c r="S9" s="277"/>
      <c r="T9" s="278"/>
      <c r="U9" s="21"/>
      <c r="V9" s="23"/>
      <c r="W9" s="90"/>
      <c r="X9" s="84" t="s">
        <v>6</v>
      </c>
      <c r="Y9" s="84"/>
      <c r="Z9" s="24"/>
      <c r="AA9" s="24"/>
      <c r="AB9" s="27" t="s">
        <v>7</v>
      </c>
      <c r="AC9" s="28"/>
      <c r="AD9" s="28"/>
      <c r="AE9" s="28"/>
      <c r="AF9" s="28"/>
      <c r="AG9" s="29">
        <v>210</v>
      </c>
      <c r="AH9" s="30"/>
      <c r="AI9" s="184">
        <f t="shared" ref="AI9:AI14" si="0">AG9*AH9</f>
        <v>0</v>
      </c>
      <c r="AJ9" s="184"/>
      <c r="AK9" s="112"/>
      <c r="AL9" s="112"/>
      <c r="AM9" s="112"/>
      <c r="AN9" s="112"/>
      <c r="AO9" s="112"/>
      <c r="AP9" s="113"/>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7" customHeight="1">
      <c r="A10" s="264" t="s">
        <v>143</v>
      </c>
      <c r="B10" s="264"/>
      <c r="C10" s="182"/>
      <c r="D10" s="183"/>
      <c r="E10" s="183"/>
      <c r="F10" s="183"/>
      <c r="G10" s="183"/>
      <c r="H10" s="183"/>
      <c r="I10" s="264" t="s">
        <v>147</v>
      </c>
      <c r="J10" s="264"/>
      <c r="K10" s="182"/>
      <c r="L10" s="183"/>
      <c r="M10" s="183"/>
      <c r="N10" s="183"/>
      <c r="O10" s="183"/>
      <c r="P10" s="27" t="s">
        <v>153</v>
      </c>
      <c r="Q10" s="182"/>
      <c r="R10" s="183"/>
      <c r="S10" s="183"/>
      <c r="T10" s="265"/>
      <c r="U10" s="21"/>
      <c r="V10" s="23"/>
      <c r="W10" s="90"/>
      <c r="X10" s="84" t="s">
        <v>121</v>
      </c>
      <c r="Y10" s="84"/>
      <c r="Z10" s="24"/>
      <c r="AA10" s="24"/>
      <c r="AB10" s="27" t="s">
        <v>8</v>
      </c>
      <c r="AC10" s="28"/>
      <c r="AD10" s="28"/>
      <c r="AE10" s="28"/>
      <c r="AF10" s="28"/>
      <c r="AG10" s="29">
        <v>136</v>
      </c>
      <c r="AH10" s="31"/>
      <c r="AI10" s="184">
        <f t="shared" si="0"/>
        <v>0</v>
      </c>
      <c r="AJ10" s="184"/>
      <c r="AK10" s="112"/>
      <c r="AL10" s="112"/>
      <c r="AM10" s="112"/>
      <c r="AN10" s="112"/>
      <c r="AO10" s="112"/>
      <c r="AP10" s="113"/>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7" customHeight="1">
      <c r="A11" s="27" t="s">
        <v>144</v>
      </c>
      <c r="B11" s="27"/>
      <c r="C11" s="257"/>
      <c r="D11" s="258"/>
      <c r="E11" s="258"/>
      <c r="F11" s="258"/>
      <c r="G11" s="258"/>
      <c r="H11" s="259"/>
      <c r="I11" s="264" t="s">
        <v>148</v>
      </c>
      <c r="J11" s="264"/>
      <c r="K11" s="182" t="s">
        <v>157</v>
      </c>
      <c r="L11" s="183"/>
      <c r="M11" s="183"/>
      <c r="N11" s="183"/>
      <c r="O11" s="183"/>
      <c r="P11" s="27" t="s">
        <v>154</v>
      </c>
      <c r="Q11" s="182"/>
      <c r="R11" s="183"/>
      <c r="S11" s="183"/>
      <c r="T11" s="265"/>
      <c r="U11" s="21"/>
      <c r="V11" s="23"/>
      <c r="W11" s="90"/>
      <c r="X11" s="84" t="s">
        <v>120</v>
      </c>
      <c r="Y11" s="84"/>
      <c r="Z11" s="24"/>
      <c r="AA11" s="24"/>
      <c r="AB11" s="27" t="s">
        <v>9</v>
      </c>
      <c r="AC11" s="28"/>
      <c r="AD11" s="28"/>
      <c r="AE11" s="28"/>
      <c r="AF11" s="28"/>
      <c r="AG11" s="29">
        <v>100</v>
      </c>
      <c r="AH11" s="31"/>
      <c r="AI11" s="184">
        <f t="shared" si="0"/>
        <v>0</v>
      </c>
      <c r="AJ11" s="184"/>
      <c r="AK11" s="112"/>
      <c r="AL11" s="112"/>
      <c r="AM11" s="112"/>
      <c r="AN11" s="112"/>
      <c r="AO11" s="112"/>
      <c r="AP11" s="113"/>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7" customHeight="1">
      <c r="A12" s="27" t="s">
        <v>145</v>
      </c>
      <c r="B12" s="28"/>
      <c r="C12" s="182" t="s">
        <v>157</v>
      </c>
      <c r="D12" s="183"/>
      <c r="E12" s="183"/>
      <c r="F12" s="183"/>
      <c r="G12" s="183"/>
      <c r="H12" s="183"/>
      <c r="I12" s="27" t="s">
        <v>149</v>
      </c>
      <c r="J12" s="28"/>
      <c r="K12" s="189"/>
      <c r="L12" s="190"/>
      <c r="M12" s="190"/>
      <c r="N12" s="190"/>
      <c r="O12" s="191"/>
      <c r="P12" s="192" t="s">
        <v>163</v>
      </c>
      <c r="Q12" s="193"/>
      <c r="R12" s="194"/>
      <c r="S12" s="195"/>
      <c r="T12" s="196"/>
      <c r="U12" s="21"/>
      <c r="V12" s="23"/>
      <c r="W12" s="90"/>
      <c r="X12" s="84" t="s">
        <v>10</v>
      </c>
      <c r="Y12" s="84"/>
      <c r="Z12" s="24"/>
      <c r="AA12" s="24"/>
      <c r="AB12" s="27" t="s">
        <v>11</v>
      </c>
      <c r="AC12" s="28"/>
      <c r="AD12" s="28"/>
      <c r="AE12" s="28"/>
      <c r="AF12" s="28"/>
      <c r="AG12" s="29">
        <v>37</v>
      </c>
      <c r="AH12" s="31"/>
      <c r="AI12" s="184">
        <f t="shared" si="0"/>
        <v>0</v>
      </c>
      <c r="AJ12" s="184"/>
      <c r="AK12" s="112"/>
      <c r="AL12" s="112"/>
      <c r="AM12" s="112"/>
      <c r="AN12" s="112"/>
      <c r="AO12" s="112"/>
      <c r="AP12" s="113"/>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7" customHeight="1">
      <c r="A13" s="27" t="s">
        <v>162</v>
      </c>
      <c r="B13" s="28"/>
      <c r="C13" s="32"/>
      <c r="D13" s="179"/>
      <c r="E13" s="180"/>
      <c r="F13" s="180"/>
      <c r="G13" s="180"/>
      <c r="H13" s="181"/>
      <c r="I13" s="27" t="s">
        <v>150</v>
      </c>
      <c r="J13" s="28"/>
      <c r="K13" s="32"/>
      <c r="L13" s="186"/>
      <c r="M13" s="187"/>
      <c r="N13" s="187"/>
      <c r="O13" s="187"/>
      <c r="P13" s="27" t="s">
        <v>155</v>
      </c>
      <c r="Q13" s="32"/>
      <c r="R13" s="186"/>
      <c r="S13" s="187"/>
      <c r="T13" s="188"/>
      <c r="U13" s="21"/>
      <c r="V13" s="23"/>
      <c r="W13" s="90"/>
      <c r="X13" s="84" t="s">
        <v>12</v>
      </c>
      <c r="Y13" s="84"/>
      <c r="Z13" s="24"/>
      <c r="AA13" s="24"/>
      <c r="AB13" s="27" t="s">
        <v>13</v>
      </c>
      <c r="AC13" s="28"/>
      <c r="AD13" s="28"/>
      <c r="AE13" s="28"/>
      <c r="AF13" s="28"/>
      <c r="AG13" s="29">
        <v>26</v>
      </c>
      <c r="AH13" s="31"/>
      <c r="AI13" s="184">
        <f t="shared" si="0"/>
        <v>0</v>
      </c>
      <c r="AJ13" s="184"/>
      <c r="AK13" s="112"/>
      <c r="AL13" s="112"/>
      <c r="AM13" s="112"/>
      <c r="AN13" s="112"/>
      <c r="AO13" s="112"/>
      <c r="AP13" s="113"/>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7" customHeight="1">
      <c r="A14" s="27" t="s">
        <v>146</v>
      </c>
      <c r="B14" s="28"/>
      <c r="C14" s="32"/>
      <c r="D14" s="257"/>
      <c r="E14" s="258"/>
      <c r="F14" s="258"/>
      <c r="G14" s="258"/>
      <c r="H14" s="259"/>
      <c r="I14" s="27" t="s">
        <v>151</v>
      </c>
      <c r="J14" s="28"/>
      <c r="K14" s="182" t="s">
        <v>157</v>
      </c>
      <c r="L14" s="183"/>
      <c r="M14" s="183"/>
      <c r="N14" s="27" t="s">
        <v>156</v>
      </c>
      <c r="O14" s="32"/>
      <c r="P14" s="254" t="s">
        <v>157</v>
      </c>
      <c r="Q14" s="255"/>
      <c r="R14" s="255"/>
      <c r="S14" s="255"/>
      <c r="T14" s="256"/>
      <c r="U14" s="21"/>
      <c r="V14" s="23"/>
      <c r="W14" s="90"/>
      <c r="X14" s="84" t="s">
        <v>14</v>
      </c>
      <c r="Y14" s="84"/>
      <c r="Z14" s="85"/>
      <c r="AA14" s="33"/>
      <c r="AB14" s="27" t="s">
        <v>15</v>
      </c>
      <c r="AC14" s="28"/>
      <c r="AD14" s="28"/>
      <c r="AE14" s="28"/>
      <c r="AF14" s="28"/>
      <c r="AG14" s="29">
        <v>5</v>
      </c>
      <c r="AH14" s="31"/>
      <c r="AI14" s="184">
        <f t="shared" si="0"/>
        <v>0</v>
      </c>
      <c r="AJ14" s="184"/>
      <c r="AK14" s="112"/>
      <c r="AL14" s="112"/>
      <c r="AM14" s="112"/>
      <c r="AN14" s="112"/>
      <c r="AO14" s="112"/>
      <c r="AP14" s="113"/>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7" customHeight="1">
      <c r="A15" s="260"/>
      <c r="B15" s="261"/>
      <c r="C15" s="261"/>
      <c r="D15" s="261"/>
      <c r="E15" s="261"/>
      <c r="F15" s="261"/>
      <c r="G15" s="261"/>
      <c r="H15" s="261"/>
      <c r="I15" s="261"/>
      <c r="J15" s="261"/>
      <c r="K15" s="261"/>
      <c r="L15" s="261"/>
      <c r="M15" s="261"/>
      <c r="N15" s="261"/>
      <c r="O15" s="261"/>
      <c r="P15" s="261"/>
      <c r="Q15" s="261"/>
      <c r="R15" s="261"/>
      <c r="S15" s="261"/>
      <c r="T15" s="262"/>
      <c r="U15" s="43"/>
      <c r="V15" s="23"/>
      <c r="W15" s="90"/>
      <c r="X15" s="84" t="s">
        <v>16</v>
      </c>
      <c r="Y15" s="86"/>
      <c r="Z15" s="85"/>
      <c r="AA15" s="34"/>
      <c r="AB15" s="35" t="s">
        <v>17</v>
      </c>
      <c r="AC15" s="36"/>
      <c r="AD15" s="36"/>
      <c r="AE15" s="36"/>
      <c r="AF15" s="36"/>
      <c r="AG15" s="37"/>
      <c r="AH15" s="38" t="s">
        <v>5</v>
      </c>
      <c r="AI15" s="185">
        <f>SUM(AI9:AI14)</f>
        <v>0</v>
      </c>
      <c r="AJ15" s="185"/>
      <c r="AK15" s="112"/>
      <c r="AL15" s="112"/>
      <c r="AM15" s="112"/>
      <c r="AN15" s="112"/>
      <c r="AO15" s="112"/>
      <c r="AP15" s="113"/>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40" customFormat="1" ht="16.5" customHeight="1">
      <c r="A16" s="263"/>
      <c r="B16" s="261"/>
      <c r="C16" s="261"/>
      <c r="D16" s="261"/>
      <c r="E16" s="261"/>
      <c r="F16" s="261"/>
      <c r="G16" s="261"/>
      <c r="H16" s="261"/>
      <c r="I16" s="261"/>
      <c r="J16" s="261"/>
      <c r="K16" s="261"/>
      <c r="L16" s="261"/>
      <c r="M16" s="261"/>
      <c r="N16" s="261"/>
      <c r="O16" s="261"/>
      <c r="P16" s="261"/>
      <c r="Q16" s="261"/>
      <c r="R16" s="261"/>
      <c r="S16" s="261"/>
      <c r="T16" s="262"/>
      <c r="U16" s="43"/>
      <c r="V16" s="102"/>
      <c r="W16" s="135"/>
      <c r="X16" s="135"/>
      <c r="Y16" s="135"/>
      <c r="Z16" s="138"/>
      <c r="AA16" s="21"/>
      <c r="AB16" s="39"/>
      <c r="AC16" s="21"/>
      <c r="AD16" s="21"/>
      <c r="AE16" s="21"/>
      <c r="AF16" s="34"/>
      <c r="AG16" s="34"/>
      <c r="AH16" s="15"/>
      <c r="AI16" s="15"/>
      <c r="AJ16" s="61"/>
      <c r="AK16" s="112"/>
      <c r="AL16" s="112"/>
      <c r="AM16" s="112"/>
      <c r="AN16" s="112"/>
      <c r="AO16" s="112"/>
      <c r="AP16" s="113"/>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row>
    <row r="17" spans="1:1024" ht="27" customHeight="1">
      <c r="A17" s="246" t="s">
        <v>18</v>
      </c>
      <c r="B17" s="246"/>
      <c r="C17" s="246"/>
      <c r="D17" s="246"/>
      <c r="E17" s="246"/>
      <c r="F17" s="246"/>
      <c r="G17" s="246"/>
      <c r="H17" s="246"/>
      <c r="I17" s="246"/>
      <c r="J17" s="246"/>
      <c r="K17" s="246"/>
      <c r="L17" s="246"/>
      <c r="M17" s="246"/>
      <c r="N17" s="246"/>
      <c r="O17" s="246"/>
      <c r="P17" s="246"/>
      <c r="Q17" s="246"/>
      <c r="R17" s="246"/>
      <c r="S17" s="246"/>
      <c r="T17" s="247"/>
      <c r="U17" s="129"/>
      <c r="V17" s="197"/>
      <c r="W17" s="197"/>
      <c r="X17" s="197"/>
      <c r="Y17" s="197"/>
      <c r="Z17" s="197"/>
      <c r="AA17" s="129"/>
      <c r="AB17" s="198" t="s">
        <v>19</v>
      </c>
      <c r="AC17" s="199"/>
      <c r="AD17" s="199"/>
      <c r="AE17" s="199"/>
      <c r="AF17" s="199"/>
      <c r="AG17" s="199"/>
      <c r="AH17" s="199"/>
      <c r="AI17" s="199"/>
      <c r="AJ17" s="199"/>
      <c r="AK17" s="112"/>
      <c r="AL17" s="112"/>
      <c r="AM17" s="112"/>
      <c r="AN17" s="112"/>
      <c r="AO17" s="112"/>
      <c r="AP17" s="113"/>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7" customHeight="1">
      <c r="A18" s="41"/>
      <c r="B18" s="42"/>
      <c r="C18" s="43"/>
      <c r="D18" s="43"/>
      <c r="E18" s="43"/>
      <c r="F18" s="43"/>
      <c r="G18" s="44"/>
      <c r="H18" s="43"/>
      <c r="I18" s="43"/>
      <c r="J18" s="43"/>
      <c r="K18" s="43"/>
      <c r="L18" s="43"/>
      <c r="M18" s="43"/>
      <c r="N18" s="43"/>
      <c r="O18" s="43"/>
      <c r="P18" s="43"/>
      <c r="Q18" s="45"/>
      <c r="R18" s="45"/>
      <c r="S18" s="45"/>
      <c r="T18" s="146"/>
      <c r="U18" s="98"/>
      <c r="V18" s="23"/>
      <c r="W18" s="90"/>
      <c r="X18" s="104"/>
      <c r="Y18" s="104"/>
      <c r="Z18" s="24"/>
      <c r="AA18" s="48"/>
      <c r="AC18" s="106" t="s">
        <v>25</v>
      </c>
      <c r="AD18" s="106"/>
      <c r="AE18" s="106"/>
      <c r="AG18" s="50"/>
      <c r="AH18" s="106" t="s">
        <v>134</v>
      </c>
      <c r="AI18" s="104"/>
      <c r="AK18" s="46"/>
      <c r="AL18" s="112"/>
      <c r="AM18" s="112"/>
      <c r="AN18" s="112"/>
      <c r="AO18" s="112"/>
      <c r="AP18" s="113"/>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7" customHeight="1">
      <c r="A19" s="47"/>
      <c r="B19" s="156"/>
      <c r="C19" s="157" t="s">
        <v>20</v>
      </c>
      <c r="D19" s="157"/>
      <c r="E19" s="158"/>
      <c r="F19" s="156"/>
      <c r="G19" s="157" t="s">
        <v>21</v>
      </c>
      <c r="H19" s="158"/>
      <c r="I19" s="159"/>
      <c r="J19" s="157" t="s">
        <v>22</v>
      </c>
      <c r="K19" s="157"/>
      <c r="L19" s="157"/>
      <c r="M19" s="158"/>
      <c r="N19" s="159"/>
      <c r="O19" s="157" t="s">
        <v>23</v>
      </c>
      <c r="P19" s="160"/>
      <c r="Q19" s="160"/>
      <c r="R19" s="159"/>
      <c r="S19" s="161" t="s">
        <v>24</v>
      </c>
      <c r="T19" s="162"/>
      <c r="U19" s="104"/>
      <c r="V19" s="23"/>
      <c r="W19" s="90"/>
      <c r="X19" s="104"/>
      <c r="Y19" s="104"/>
      <c r="Z19" s="24"/>
      <c r="AB19" s="131"/>
      <c r="AC19" s="139" t="s">
        <v>31</v>
      </c>
      <c r="AD19" s="106"/>
      <c r="AE19" s="106"/>
      <c r="AG19" s="131"/>
      <c r="AH19" s="106" t="s">
        <v>32</v>
      </c>
      <c r="AI19" s="104"/>
      <c r="AK19" s="104"/>
      <c r="AL19" s="112"/>
      <c r="AM19" s="112"/>
      <c r="AN19" s="112"/>
      <c r="AO19" s="112"/>
      <c r="AP19" s="113"/>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7" customHeight="1">
      <c r="A20" s="47"/>
      <c r="B20" s="163"/>
      <c r="C20" s="157" t="s">
        <v>26</v>
      </c>
      <c r="D20" s="157"/>
      <c r="E20" s="158"/>
      <c r="F20" s="164"/>
      <c r="G20" s="157" t="s">
        <v>27</v>
      </c>
      <c r="H20" s="158"/>
      <c r="I20" s="163"/>
      <c r="J20" s="157" t="s">
        <v>28</v>
      </c>
      <c r="K20" s="157"/>
      <c r="L20" s="157"/>
      <c r="M20" s="158"/>
      <c r="N20" s="163"/>
      <c r="O20" s="157" t="s">
        <v>29</v>
      </c>
      <c r="P20" s="160"/>
      <c r="Q20" s="165"/>
      <c r="R20" s="163"/>
      <c r="S20" s="165" t="s">
        <v>30</v>
      </c>
      <c r="T20" s="166"/>
      <c r="U20" s="104"/>
      <c r="V20" s="23"/>
      <c r="W20" s="90"/>
      <c r="X20" s="104"/>
      <c r="Y20" s="104"/>
      <c r="Z20" s="24"/>
      <c r="AB20" s="132"/>
      <c r="AC20" s="106" t="s">
        <v>38</v>
      </c>
      <c r="AD20" s="140"/>
      <c r="AE20" s="140"/>
      <c r="AG20" s="132"/>
      <c r="AH20" s="139" t="s">
        <v>39</v>
      </c>
      <c r="AI20" s="100"/>
      <c r="AK20" s="104"/>
      <c r="AL20" s="112"/>
      <c r="AM20" s="112"/>
      <c r="AN20" s="112"/>
      <c r="AO20" s="112"/>
      <c r="AP20" s="113"/>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7" customHeight="1">
      <c r="A21" s="47"/>
      <c r="B21" s="163"/>
      <c r="C21" s="157" t="s">
        <v>33</v>
      </c>
      <c r="D21" s="157"/>
      <c r="E21" s="158"/>
      <c r="F21" s="164"/>
      <c r="G21" s="157" t="s">
        <v>34</v>
      </c>
      <c r="H21" s="158"/>
      <c r="I21" s="163"/>
      <c r="J21" s="157" t="s">
        <v>35</v>
      </c>
      <c r="K21" s="157"/>
      <c r="L21" s="157"/>
      <c r="M21" s="158"/>
      <c r="N21" s="163"/>
      <c r="O21" s="157" t="s">
        <v>36</v>
      </c>
      <c r="P21" s="160"/>
      <c r="Q21" s="167"/>
      <c r="R21" s="163"/>
      <c r="S21" s="157" t="s">
        <v>37</v>
      </c>
      <c r="T21" s="168"/>
      <c r="U21" s="104"/>
      <c r="V21" s="23"/>
      <c r="W21" s="90"/>
      <c r="X21" s="104"/>
      <c r="Y21" s="104"/>
      <c r="Z21" s="24"/>
      <c r="AB21" s="132"/>
      <c r="AC21" s="141" t="s">
        <v>124</v>
      </c>
      <c r="AD21" s="142"/>
      <c r="AE21" s="142"/>
      <c r="AG21" s="132"/>
      <c r="AH21" s="106" t="s">
        <v>45</v>
      </c>
      <c r="AI21" s="100"/>
      <c r="AK21" s="104"/>
      <c r="AL21" s="112"/>
      <c r="AM21" s="112"/>
      <c r="AN21" s="112"/>
      <c r="AO21" s="112"/>
      <c r="AP21" s="113"/>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7" customHeight="1">
      <c r="A22" s="47"/>
      <c r="B22" s="163"/>
      <c r="C22" s="157" t="s">
        <v>40</v>
      </c>
      <c r="D22" s="157"/>
      <c r="E22" s="158"/>
      <c r="F22" s="164"/>
      <c r="G22" s="157" t="s">
        <v>41</v>
      </c>
      <c r="H22" s="158"/>
      <c r="I22" s="163"/>
      <c r="J22" s="157" t="s">
        <v>42</v>
      </c>
      <c r="K22" s="157"/>
      <c r="L22" s="157"/>
      <c r="M22" s="158"/>
      <c r="N22" s="163"/>
      <c r="O22" s="157" t="s">
        <v>43</v>
      </c>
      <c r="P22" s="160"/>
      <c r="Q22" s="167"/>
      <c r="R22" s="163"/>
      <c r="S22" s="157" t="s">
        <v>44</v>
      </c>
      <c r="T22" s="168"/>
      <c r="U22" s="104"/>
      <c r="V22" s="23"/>
      <c r="W22" s="90"/>
      <c r="X22" s="104"/>
      <c r="Y22" s="104"/>
      <c r="Z22" s="24"/>
      <c r="AB22" s="132"/>
      <c r="AC22" s="106" t="s">
        <v>46</v>
      </c>
      <c r="AD22" s="140"/>
      <c r="AE22" s="140"/>
      <c r="AG22" s="132"/>
      <c r="AH22" s="139" t="s">
        <v>36</v>
      </c>
      <c r="AI22" s="100"/>
      <c r="AK22" s="104"/>
      <c r="AL22" s="112"/>
      <c r="AM22" s="112"/>
      <c r="AN22" s="112"/>
      <c r="AO22" s="112"/>
      <c r="AP22" s="113"/>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7" customHeight="1">
      <c r="A23" s="47"/>
      <c r="B23" s="169"/>
      <c r="C23" s="200" t="s">
        <v>158</v>
      </c>
      <c r="D23" s="201"/>
      <c r="E23" s="201"/>
      <c r="F23" s="201"/>
      <c r="G23" s="201"/>
      <c r="H23" s="248"/>
      <c r="I23" s="248"/>
      <c r="J23" s="248"/>
      <c r="K23" s="248"/>
      <c r="L23" s="248"/>
      <c r="M23" s="248"/>
      <c r="N23" s="248"/>
      <c r="O23" s="248"/>
      <c r="P23" s="248"/>
      <c r="Q23" s="248"/>
      <c r="R23" s="248"/>
      <c r="S23" s="248"/>
      <c r="T23" s="249"/>
      <c r="U23" s="104"/>
      <c r="V23" s="23"/>
      <c r="W23" s="90"/>
      <c r="X23" s="104"/>
      <c r="Y23" s="104"/>
      <c r="Z23" s="24"/>
      <c r="AB23" s="132"/>
      <c r="AC23" s="139" t="s">
        <v>47</v>
      </c>
      <c r="AD23" s="140"/>
      <c r="AE23" s="140"/>
      <c r="AG23" s="132"/>
      <c r="AH23" s="106" t="s">
        <v>48</v>
      </c>
      <c r="AI23" s="100"/>
      <c r="AK23" s="136"/>
      <c r="AL23" s="112"/>
      <c r="AM23" s="112"/>
      <c r="AN23" s="112"/>
      <c r="AO23" s="112"/>
      <c r="AP23" s="113"/>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7" customHeight="1">
      <c r="A24" s="47"/>
      <c r="B24" s="163"/>
      <c r="C24" s="161" t="s">
        <v>138</v>
      </c>
      <c r="D24" s="170"/>
      <c r="E24" s="170"/>
      <c r="F24" s="170"/>
      <c r="G24" s="170"/>
      <c r="H24" s="171"/>
      <c r="I24" s="171"/>
      <c r="J24" s="171"/>
      <c r="K24" s="171"/>
      <c r="L24" s="171"/>
      <c r="M24" s="171"/>
      <c r="N24" s="171"/>
      <c r="O24" s="171"/>
      <c r="P24" s="171"/>
      <c r="Q24" s="171"/>
      <c r="R24" s="171"/>
      <c r="S24" s="170"/>
      <c r="T24" s="172"/>
      <c r="U24" s="104"/>
      <c r="V24" s="23"/>
      <c r="W24" s="90"/>
      <c r="X24" s="104"/>
      <c r="Y24" s="104"/>
      <c r="Z24" s="108"/>
      <c r="AB24" s="132"/>
      <c r="AC24" s="106" t="s">
        <v>135</v>
      </c>
      <c r="AD24" s="140"/>
      <c r="AE24" s="140"/>
      <c r="AG24" s="132"/>
      <c r="AH24" s="106" t="s">
        <v>50</v>
      </c>
      <c r="AI24" s="100"/>
      <c r="AK24" s="98"/>
      <c r="AL24" s="112"/>
      <c r="AM24" s="112"/>
      <c r="AN24" s="112"/>
      <c r="AO24" s="112"/>
      <c r="AP24" s="113"/>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7" customHeight="1">
      <c r="A25" s="47"/>
      <c r="B25" s="173"/>
      <c r="C25" s="200" t="s">
        <v>137</v>
      </c>
      <c r="D25" s="202"/>
      <c r="E25" s="203"/>
      <c r="F25" s="203"/>
      <c r="G25" s="203"/>
      <c r="H25" s="203"/>
      <c r="I25" s="203"/>
      <c r="J25" s="203"/>
      <c r="K25" s="203"/>
      <c r="L25" s="203"/>
      <c r="M25" s="203"/>
      <c r="N25" s="203"/>
      <c r="O25" s="203"/>
      <c r="P25" s="203"/>
      <c r="Q25" s="203"/>
      <c r="R25" s="203"/>
      <c r="S25" s="203"/>
      <c r="T25" s="204"/>
      <c r="U25" s="104"/>
      <c r="V25" s="23"/>
      <c r="W25" s="90"/>
      <c r="X25" s="104"/>
      <c r="Y25" s="98"/>
      <c r="Z25" s="108"/>
      <c r="AB25" s="132"/>
      <c r="AC25" s="106" t="s">
        <v>52</v>
      </c>
      <c r="AD25" s="140"/>
      <c r="AE25" s="140"/>
      <c r="AG25" s="132"/>
      <c r="AH25" s="106" t="s">
        <v>53</v>
      </c>
      <c r="AI25" s="133"/>
      <c r="AK25" s="136"/>
      <c r="AL25" s="112"/>
      <c r="AM25" s="112"/>
      <c r="AN25" s="112"/>
      <c r="AO25" s="112"/>
      <c r="AP25" s="113"/>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7" customHeight="1">
      <c r="A26" s="47"/>
      <c r="B26" s="98"/>
      <c r="C26" s="43"/>
      <c r="D26" s="43"/>
      <c r="E26" s="43"/>
      <c r="F26" s="43"/>
      <c r="G26" s="43"/>
      <c r="H26" s="43"/>
      <c r="I26" s="43"/>
      <c r="J26" s="43"/>
      <c r="K26" s="43"/>
      <c r="L26" s="43"/>
      <c r="M26" s="43"/>
      <c r="N26" s="43"/>
      <c r="O26" s="43"/>
      <c r="P26" s="43"/>
      <c r="Q26" s="52"/>
      <c r="R26" s="52"/>
      <c r="S26" s="52"/>
      <c r="T26" s="147"/>
      <c r="U26" s="52"/>
      <c r="V26" s="152"/>
      <c r="W26" s="153"/>
      <c r="X26" s="135"/>
      <c r="Y26" s="135"/>
      <c r="Z26" s="138"/>
      <c r="AB26" s="48"/>
      <c r="AC26" s="106" t="s">
        <v>116</v>
      </c>
      <c r="AD26" s="143"/>
      <c r="AE26" s="143"/>
      <c r="AG26" s="132"/>
      <c r="AH26" s="106" t="s">
        <v>161</v>
      </c>
      <c r="AI26" s="133"/>
      <c r="AJ26" s="1" t="s">
        <v>160</v>
      </c>
      <c r="AK26" s="98"/>
      <c r="AL26" s="112"/>
      <c r="AM26" s="112"/>
      <c r="AN26" s="112"/>
      <c r="AO26" s="112"/>
      <c r="AP26" s="113"/>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7" customHeight="1">
      <c r="A27" s="47"/>
      <c r="B27" s="137"/>
      <c r="C27" s="137"/>
      <c r="D27" s="137"/>
      <c r="E27" s="137"/>
      <c r="F27" s="137"/>
      <c r="G27" s="137"/>
      <c r="H27" s="137"/>
      <c r="I27" s="137"/>
      <c r="J27" s="137"/>
      <c r="K27" s="137"/>
      <c r="L27" s="137"/>
      <c r="M27" s="137"/>
      <c r="N27" s="137"/>
      <c r="O27" s="137"/>
      <c r="P27" s="137"/>
      <c r="Q27" s="137"/>
      <c r="R27" s="137"/>
      <c r="S27" s="137"/>
      <c r="T27" s="148"/>
      <c r="U27" s="51"/>
      <c r="V27" s="150"/>
      <c r="W27" s="107"/>
      <c r="X27" s="107"/>
      <c r="Y27" s="107"/>
      <c r="Z27" s="151"/>
      <c r="AA27" s="105"/>
      <c r="AB27" s="144" t="s">
        <v>126</v>
      </c>
      <c r="AC27" s="105"/>
      <c r="AD27" s="134"/>
      <c r="AE27" s="48"/>
      <c r="AF27" s="104"/>
      <c r="AG27" s="133"/>
      <c r="AH27" s="133"/>
      <c r="AI27" s="104"/>
      <c r="AJ27" s="104"/>
      <c r="AK27" s="112"/>
      <c r="AL27" s="112"/>
      <c r="AM27" s="112"/>
      <c r="AN27" s="112"/>
      <c r="AO27" s="112"/>
      <c r="AP27" s="113"/>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7" customHeight="1">
      <c r="A28" s="53"/>
      <c r="B28" s="98"/>
      <c r="C28" s="54"/>
      <c r="D28" s="54"/>
      <c r="E28" s="54"/>
      <c r="F28" s="54"/>
      <c r="G28" s="55"/>
      <c r="H28" s="55"/>
      <c r="I28" s="55"/>
      <c r="J28" s="55"/>
      <c r="K28" s="55"/>
      <c r="L28" s="55"/>
      <c r="M28" s="55"/>
      <c r="N28" s="55"/>
      <c r="O28" s="55"/>
      <c r="P28" s="55"/>
      <c r="Q28" s="51"/>
      <c r="R28" s="51"/>
      <c r="S28" s="51"/>
      <c r="T28" s="149"/>
      <c r="U28" s="51"/>
      <c r="V28" s="51"/>
      <c r="AJ28" s="104"/>
      <c r="AK28" s="112"/>
      <c r="AL28" s="112"/>
      <c r="AM28" s="112"/>
      <c r="AN28" s="112"/>
      <c r="AO28" s="112"/>
      <c r="AP28" s="113"/>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7" customHeight="1">
      <c r="A29" s="56"/>
      <c r="B29" s="137"/>
      <c r="U29" s="221" t="s">
        <v>133</v>
      </c>
      <c r="V29" s="222"/>
      <c r="W29" s="222"/>
      <c r="X29" s="222"/>
      <c r="Y29" s="222"/>
      <c r="Z29" s="222"/>
      <c r="AA29" s="222"/>
      <c r="AB29" s="222"/>
      <c r="AC29" s="222"/>
      <c r="AD29" s="222"/>
      <c r="AE29" s="222"/>
      <c r="AF29" s="222"/>
      <c r="AG29" s="222"/>
      <c r="AH29" s="222"/>
      <c r="AI29" s="222"/>
      <c r="AJ29" s="223"/>
      <c r="AK29" s="112"/>
      <c r="AL29" s="112"/>
      <c r="AM29" s="112"/>
      <c r="AN29" s="112"/>
      <c r="AO29" s="112"/>
      <c r="AP29" s="113"/>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7" customHeight="1">
      <c r="A30" s="57"/>
      <c r="B30" s="58"/>
      <c r="C30" s="58"/>
      <c r="D30" s="58"/>
      <c r="E30" s="58"/>
      <c r="F30" s="58"/>
      <c r="G30" s="59"/>
      <c r="H30" s="59"/>
      <c r="I30" s="59"/>
      <c r="J30" s="59"/>
      <c r="K30" s="59"/>
      <c r="L30" s="59"/>
      <c r="M30" s="59"/>
      <c r="N30" s="59"/>
      <c r="O30" s="59"/>
      <c r="P30" s="59"/>
      <c r="Q30" s="60"/>
      <c r="R30" s="60"/>
      <c r="S30" s="60"/>
      <c r="T30" s="60"/>
      <c r="U30" s="220" t="s">
        <v>128</v>
      </c>
      <c r="V30" s="218"/>
      <c r="W30" s="218"/>
      <c r="X30" s="218"/>
      <c r="Y30" s="218"/>
      <c r="Z30" s="218"/>
      <c r="AA30" s="218"/>
      <c r="AB30" s="218"/>
      <c r="AC30" s="218"/>
      <c r="AD30" s="218"/>
      <c r="AE30" s="218"/>
      <c r="AF30" s="218"/>
      <c r="AG30" s="218"/>
      <c r="AH30" s="218"/>
      <c r="AI30" s="218"/>
      <c r="AJ30" s="219"/>
      <c r="AK30" s="112"/>
      <c r="AL30" s="112"/>
      <c r="AM30" s="112"/>
      <c r="AN30" s="112"/>
      <c r="AO30" s="112"/>
      <c r="AP30" s="113"/>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7" customHeight="1">
      <c r="A31" s="250" t="s">
        <v>49</v>
      </c>
      <c r="B31" s="250"/>
      <c r="C31" s="250"/>
      <c r="D31" s="250"/>
      <c r="E31" s="250"/>
      <c r="F31" s="250"/>
      <c r="G31" s="250"/>
      <c r="H31" s="250"/>
      <c r="I31" s="250"/>
      <c r="J31" s="250"/>
      <c r="K31" s="250"/>
      <c r="L31" s="250"/>
      <c r="M31" s="250"/>
      <c r="N31" s="250"/>
      <c r="O31" s="250"/>
      <c r="P31" s="250"/>
      <c r="Q31" s="250"/>
      <c r="R31" s="250"/>
      <c r="S31" s="250"/>
      <c r="T31" s="251"/>
      <c r="U31" s="220" t="s">
        <v>129</v>
      </c>
      <c r="V31" s="218"/>
      <c r="W31" s="218"/>
      <c r="X31" s="218"/>
      <c r="Y31" s="218"/>
      <c r="Z31" s="218"/>
      <c r="AA31" s="218"/>
      <c r="AB31" s="218"/>
      <c r="AC31" s="218"/>
      <c r="AD31" s="218"/>
      <c r="AE31" s="218"/>
      <c r="AF31" s="218"/>
      <c r="AG31" s="218"/>
      <c r="AH31" s="218"/>
      <c r="AI31" s="218"/>
      <c r="AJ31" s="219"/>
      <c r="AK31" s="112"/>
      <c r="AL31" s="112"/>
      <c r="AM31" s="112"/>
      <c r="AN31" s="112"/>
      <c r="AO31" s="112"/>
      <c r="AP31" s="113"/>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7" customHeight="1">
      <c r="A32" s="49"/>
      <c r="B32" s="252" t="s">
        <v>51</v>
      </c>
      <c r="C32" s="253"/>
      <c r="D32" s="253"/>
      <c r="E32" s="253"/>
      <c r="F32" s="253"/>
      <c r="G32" s="253"/>
      <c r="H32" s="253"/>
      <c r="I32" s="253"/>
      <c r="J32" s="253"/>
      <c r="K32" s="253"/>
      <c r="L32" s="253"/>
      <c r="M32" s="253"/>
      <c r="N32" s="253"/>
      <c r="O32" s="253"/>
      <c r="P32" s="253"/>
      <c r="Q32" s="253"/>
      <c r="R32" s="253"/>
      <c r="S32" s="253"/>
      <c r="T32" s="253"/>
      <c r="U32" s="220" t="s">
        <v>130</v>
      </c>
      <c r="V32" s="218"/>
      <c r="W32" s="218"/>
      <c r="X32" s="218"/>
      <c r="Y32" s="218"/>
      <c r="Z32" s="218"/>
      <c r="AA32" s="218"/>
      <c r="AB32" s="218"/>
      <c r="AC32" s="218"/>
      <c r="AD32" s="218"/>
      <c r="AE32" s="218"/>
      <c r="AF32" s="218"/>
      <c r="AG32" s="218"/>
      <c r="AH32" s="218"/>
      <c r="AI32" s="218"/>
      <c r="AJ32" s="219"/>
      <c r="AK32" s="112"/>
      <c r="AL32" s="112"/>
      <c r="AM32" s="112"/>
      <c r="AN32" s="112"/>
      <c r="AO32" s="112"/>
      <c r="AP32" s="113"/>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7" customHeight="1">
      <c r="A33" s="49"/>
      <c r="B33" s="99"/>
      <c r="C33" s="99"/>
      <c r="D33" s="100"/>
      <c r="E33" s="100"/>
      <c r="F33" s="100"/>
      <c r="G33" s="100"/>
      <c r="H33" s="100"/>
      <c r="I33" s="100"/>
      <c r="J33" s="100" t="s">
        <v>165</v>
      </c>
      <c r="K33" s="100"/>
      <c r="L33" s="100"/>
      <c r="M33" s="100"/>
      <c r="N33" s="100"/>
      <c r="O33" s="100"/>
      <c r="P33" s="100"/>
      <c r="Q33" s="100"/>
      <c r="R33" s="100"/>
      <c r="S33" s="100"/>
      <c r="T33" s="100"/>
      <c r="U33" s="217" t="s">
        <v>132</v>
      </c>
      <c r="V33" s="218"/>
      <c r="W33" s="218"/>
      <c r="X33" s="218"/>
      <c r="Y33" s="218"/>
      <c r="Z33" s="218"/>
      <c r="AA33" s="218"/>
      <c r="AB33" s="218"/>
      <c r="AC33" s="218"/>
      <c r="AD33" s="218"/>
      <c r="AE33" s="218"/>
      <c r="AF33" s="218"/>
      <c r="AG33" s="218"/>
      <c r="AH33" s="218"/>
      <c r="AI33" s="218"/>
      <c r="AJ33" s="219"/>
      <c r="AK33" s="112"/>
      <c r="AL33" s="112"/>
      <c r="AM33" s="112"/>
      <c r="AN33" s="112"/>
      <c r="AO33" s="112"/>
      <c r="AP33" s="113"/>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7" customHeight="1">
      <c r="A34" s="49"/>
      <c r="B34" s="100"/>
      <c r="C34" s="100"/>
      <c r="D34" s="100"/>
      <c r="E34" s="100"/>
      <c r="F34" s="100"/>
      <c r="G34" s="100"/>
      <c r="H34" s="100"/>
      <c r="I34" s="100"/>
      <c r="J34" s="100"/>
      <c r="K34" s="100"/>
      <c r="L34" s="100"/>
      <c r="M34" s="100"/>
      <c r="N34" s="100"/>
      <c r="O34" s="100"/>
      <c r="P34" s="100"/>
      <c r="Q34" s="100"/>
      <c r="R34" s="100"/>
      <c r="S34" s="100"/>
      <c r="T34" s="100"/>
      <c r="U34" s="217" t="s">
        <v>131</v>
      </c>
      <c r="V34" s="218"/>
      <c r="W34" s="218"/>
      <c r="X34" s="218"/>
      <c r="Y34" s="218"/>
      <c r="Z34" s="218"/>
      <c r="AA34" s="218"/>
      <c r="AB34" s="218"/>
      <c r="AC34" s="218"/>
      <c r="AD34" s="218"/>
      <c r="AE34" s="218"/>
      <c r="AF34" s="218"/>
      <c r="AG34" s="218"/>
      <c r="AH34" s="218"/>
      <c r="AI34" s="218"/>
      <c r="AJ34" s="219"/>
      <c r="AK34" s="112"/>
      <c r="AL34" s="112"/>
      <c r="AM34" s="112"/>
      <c r="AN34" s="112"/>
      <c r="AO34" s="112"/>
      <c r="AP34" s="113"/>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8.5" customHeight="1">
      <c r="A35" s="49"/>
      <c r="B35" s="244" t="s">
        <v>54</v>
      </c>
      <c r="C35" s="245"/>
      <c r="D35" s="245"/>
      <c r="E35" s="100"/>
      <c r="F35" s="100"/>
      <c r="G35" s="100"/>
      <c r="H35" s="100"/>
      <c r="I35" s="100"/>
      <c r="J35" s="100"/>
      <c r="K35" s="100"/>
      <c r="L35" s="100"/>
      <c r="M35" s="100"/>
      <c r="N35" s="100"/>
      <c r="O35" s="100"/>
      <c r="P35" s="100"/>
      <c r="Q35" s="100"/>
      <c r="R35" s="100"/>
      <c r="S35" s="100"/>
      <c r="T35" s="100"/>
      <c r="U35" s="220" t="s">
        <v>125</v>
      </c>
      <c r="V35" s="218"/>
      <c r="W35" s="218"/>
      <c r="X35" s="218"/>
      <c r="Y35" s="218"/>
      <c r="Z35" s="218"/>
      <c r="AA35" s="218"/>
      <c r="AB35" s="218"/>
      <c r="AC35" s="218"/>
      <c r="AD35" s="218"/>
      <c r="AE35" s="218"/>
      <c r="AF35" s="218"/>
      <c r="AG35" s="218"/>
      <c r="AH35" s="218"/>
      <c r="AI35" s="218"/>
      <c r="AJ35" s="219"/>
      <c r="AK35" s="112"/>
      <c r="AL35" s="112"/>
      <c r="AM35" s="112"/>
      <c r="AN35" s="112"/>
      <c r="AO35" s="112"/>
      <c r="AP35" s="113"/>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7" customHeight="1">
      <c r="A36" s="56"/>
      <c r="E36" s="237"/>
      <c r="F36" s="237"/>
      <c r="G36" s="237"/>
      <c r="H36" s="237"/>
      <c r="I36" s="237"/>
      <c r="J36" s="237"/>
      <c r="K36" s="237"/>
      <c r="L36" s="237"/>
      <c r="M36" s="237"/>
      <c r="N36" s="237"/>
      <c r="O36" s="237"/>
      <c r="P36" s="237"/>
      <c r="Q36" s="237"/>
      <c r="R36" s="237"/>
      <c r="S36" s="237"/>
      <c r="T36" s="238"/>
      <c r="U36" s="220" t="s">
        <v>127</v>
      </c>
      <c r="V36" s="218"/>
      <c r="W36" s="218"/>
      <c r="X36" s="218"/>
      <c r="Y36" s="218"/>
      <c r="Z36" s="218"/>
      <c r="AA36" s="218"/>
      <c r="AB36" s="218"/>
      <c r="AC36" s="218"/>
      <c r="AD36" s="218"/>
      <c r="AE36" s="218"/>
      <c r="AF36" s="218"/>
      <c r="AG36" s="218"/>
      <c r="AH36" s="218"/>
      <c r="AI36" s="218"/>
      <c r="AJ36" s="219"/>
      <c r="AK36" s="112"/>
      <c r="AL36" s="112"/>
      <c r="AM36" s="112"/>
      <c r="AN36" s="112"/>
      <c r="AO36" s="112"/>
      <c r="AP36" s="113"/>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7" customHeight="1">
      <c r="A37" s="49"/>
      <c r="B37" s="126"/>
      <c r="C37" s="126"/>
      <c r="D37" s="126"/>
      <c r="E37" s="126"/>
      <c r="F37" s="126"/>
      <c r="G37" s="126"/>
      <c r="H37" s="126"/>
      <c r="I37" s="126"/>
      <c r="J37" s="126"/>
      <c r="K37" s="126"/>
      <c r="L37" s="126"/>
      <c r="M37" s="126"/>
      <c r="N37" s="126"/>
      <c r="O37" s="126"/>
      <c r="P37" s="126"/>
      <c r="Q37" s="126"/>
      <c r="R37" s="126"/>
      <c r="S37" s="126"/>
      <c r="T37" s="126"/>
      <c r="U37" s="224" t="s">
        <v>55</v>
      </c>
      <c r="V37" s="225"/>
      <c r="W37" s="225"/>
      <c r="X37" s="225"/>
      <c r="Y37" s="225"/>
      <c r="Z37" s="225"/>
      <c r="AA37" s="225"/>
      <c r="AB37" s="225"/>
      <c r="AC37" s="225"/>
      <c r="AD37" s="225"/>
      <c r="AE37" s="225"/>
      <c r="AF37" s="225"/>
      <c r="AG37" s="225"/>
      <c r="AH37" s="225"/>
      <c r="AI37" s="225"/>
      <c r="AJ37" s="226"/>
      <c r="AK37" s="112"/>
      <c r="AL37" s="112"/>
      <c r="AM37" s="112"/>
      <c r="AN37" s="112"/>
      <c r="AO37" s="112"/>
      <c r="AP37" s="113"/>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7" customHeight="1">
      <c r="A38" s="49"/>
      <c r="B38" s="128" t="s">
        <v>123</v>
      </c>
      <c r="C38" s="126"/>
      <c r="D38" s="126"/>
      <c r="E38" s="126"/>
      <c r="F38" s="126"/>
      <c r="G38" s="126"/>
      <c r="H38" s="126"/>
      <c r="I38" s="126"/>
      <c r="J38" s="126"/>
      <c r="K38" s="126"/>
      <c r="L38" s="126"/>
      <c r="M38" s="126"/>
      <c r="N38" s="126"/>
      <c r="O38" s="126"/>
      <c r="P38" s="126"/>
      <c r="Q38" s="126"/>
      <c r="R38" s="126"/>
      <c r="S38" s="126"/>
      <c r="T38" s="126"/>
      <c r="U38" s="227" t="s">
        <v>56</v>
      </c>
      <c r="V38" s="228"/>
      <c r="W38" s="228"/>
      <c r="X38" s="228"/>
      <c r="Y38" s="228"/>
      <c r="Z38" s="228"/>
      <c r="AA38" s="228"/>
      <c r="AB38" s="228"/>
      <c r="AC38" s="228"/>
      <c r="AD38" s="228"/>
      <c r="AE38" s="228"/>
      <c r="AF38" s="228"/>
      <c r="AG38" s="228"/>
      <c r="AH38" s="228"/>
      <c r="AI38" s="228"/>
      <c r="AJ38" s="229"/>
      <c r="AK38" s="112"/>
      <c r="AL38" s="112"/>
      <c r="AM38" s="112"/>
      <c r="AN38" s="112"/>
      <c r="AO38" s="112"/>
      <c r="AP38" s="113"/>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5" customHeight="1">
      <c r="A39" s="49"/>
      <c r="B39" s="128" t="s">
        <v>122</v>
      </c>
      <c r="C39" s="101"/>
      <c r="D39" s="101"/>
      <c r="E39" s="101"/>
      <c r="F39" s="101"/>
      <c r="G39" s="101"/>
      <c r="H39" s="101"/>
      <c r="I39" s="101"/>
      <c r="J39" s="101"/>
      <c r="K39" s="101"/>
      <c r="L39" s="101"/>
      <c r="M39" s="101"/>
      <c r="N39" s="101"/>
      <c r="O39" s="101"/>
      <c r="P39" s="101"/>
      <c r="Q39" s="101"/>
      <c r="R39" s="126"/>
      <c r="S39" s="126"/>
      <c r="T39" s="126"/>
      <c r="U39" s="230"/>
      <c r="V39" s="228"/>
      <c r="W39" s="228"/>
      <c r="X39" s="228"/>
      <c r="Y39" s="228"/>
      <c r="Z39" s="228"/>
      <c r="AA39" s="228"/>
      <c r="AB39" s="228"/>
      <c r="AC39" s="228"/>
      <c r="AD39" s="228"/>
      <c r="AE39" s="228"/>
      <c r="AF39" s="228"/>
      <c r="AG39" s="228"/>
      <c r="AH39" s="228"/>
      <c r="AI39" s="228"/>
      <c r="AJ39" s="229"/>
      <c r="AK39" s="112"/>
      <c r="AL39" s="112"/>
      <c r="AM39" s="112"/>
      <c r="AN39" s="112"/>
      <c r="AO39" s="112"/>
      <c r="AP39" s="113"/>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2" customHeight="1">
      <c r="A40" s="49"/>
      <c r="R40" s="101"/>
      <c r="S40" s="101"/>
      <c r="T40" s="145"/>
      <c r="U40" s="230"/>
      <c r="V40" s="228"/>
      <c r="W40" s="228"/>
      <c r="X40" s="228"/>
      <c r="Y40" s="228"/>
      <c r="Z40" s="228"/>
      <c r="AA40" s="228"/>
      <c r="AB40" s="228"/>
      <c r="AC40" s="228"/>
      <c r="AD40" s="228"/>
      <c r="AE40" s="228"/>
      <c r="AF40" s="228"/>
      <c r="AG40" s="228"/>
      <c r="AH40" s="228"/>
      <c r="AI40" s="228"/>
      <c r="AJ40" s="229"/>
      <c r="AK40" s="112"/>
      <c r="AL40" s="112"/>
      <c r="AM40" s="112"/>
      <c r="AN40" s="112"/>
      <c r="AO40" s="112"/>
      <c r="AP40" s="113"/>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7" customHeight="1">
      <c r="A41" s="49"/>
      <c r="B41" s="127"/>
      <c r="C41" s="101"/>
      <c r="D41" s="101"/>
      <c r="E41" s="101"/>
      <c r="F41" s="101"/>
      <c r="G41" s="101"/>
      <c r="H41" s="101"/>
      <c r="I41" s="101"/>
      <c r="J41" s="101"/>
      <c r="K41" s="101"/>
      <c r="L41" s="101"/>
      <c r="M41" s="101"/>
      <c r="N41" s="101"/>
      <c r="O41" s="101"/>
      <c r="P41" s="101"/>
      <c r="Q41" s="101"/>
      <c r="R41" s="101"/>
      <c r="S41" s="101"/>
      <c r="T41" s="145"/>
      <c r="U41" s="230"/>
      <c r="V41" s="228"/>
      <c r="W41" s="228"/>
      <c r="X41" s="228"/>
      <c r="Y41" s="228"/>
      <c r="Z41" s="228"/>
      <c r="AA41" s="228"/>
      <c r="AB41" s="228"/>
      <c r="AC41" s="228"/>
      <c r="AD41" s="228"/>
      <c r="AE41" s="228"/>
      <c r="AF41" s="228"/>
      <c r="AG41" s="228"/>
      <c r="AH41" s="228"/>
      <c r="AI41" s="228"/>
      <c r="AJ41" s="229"/>
      <c r="AK41" s="112"/>
      <c r="AL41" s="112"/>
      <c r="AM41" s="112"/>
      <c r="AN41" s="112"/>
      <c r="AO41" s="112"/>
      <c r="AP41" s="113"/>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s="40" customFormat="1" ht="79.5" customHeight="1">
      <c r="A42" s="57"/>
      <c r="B42" s="240"/>
      <c r="C42" s="240"/>
      <c r="D42" s="240"/>
      <c r="E42" s="240"/>
      <c r="F42" s="240"/>
      <c r="G42" s="240"/>
      <c r="H42" s="240"/>
      <c r="I42" s="240"/>
      <c r="J42" s="240"/>
      <c r="K42" s="240"/>
      <c r="L42" s="240"/>
      <c r="M42" s="240"/>
      <c r="N42" s="240"/>
      <c r="O42" s="240"/>
      <c r="P42" s="240"/>
      <c r="Q42" s="240"/>
      <c r="R42" s="240"/>
      <c r="S42" s="240"/>
      <c r="T42" s="241"/>
      <c r="U42" s="231"/>
      <c r="V42" s="232"/>
      <c r="W42" s="232"/>
      <c r="X42" s="232"/>
      <c r="Y42" s="232"/>
      <c r="Z42" s="232"/>
      <c r="AA42" s="232"/>
      <c r="AB42" s="232"/>
      <c r="AC42" s="232"/>
      <c r="AD42" s="232"/>
      <c r="AE42" s="232"/>
      <c r="AF42" s="232"/>
      <c r="AG42" s="232"/>
      <c r="AH42" s="232"/>
      <c r="AI42" s="232"/>
      <c r="AJ42" s="233"/>
      <c r="AK42" s="112"/>
      <c r="AL42" s="112"/>
      <c r="AM42" s="112"/>
      <c r="AN42" s="112"/>
      <c r="AO42" s="112"/>
      <c r="AP42" s="113"/>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row>
    <row r="43" spans="1:1024" ht="21" customHeight="1">
      <c r="A43" s="242" t="s">
        <v>57</v>
      </c>
      <c r="B43" s="242"/>
      <c r="C43" s="242"/>
      <c r="D43" s="242"/>
      <c r="E43" s="242"/>
      <c r="F43" s="243" t="s">
        <v>58</v>
      </c>
      <c r="G43" s="243"/>
      <c r="H43" s="243"/>
      <c r="I43" s="243"/>
      <c r="J43" s="243"/>
      <c r="K43" s="243"/>
      <c r="L43" s="243"/>
      <c r="M43" s="216">
        <f>AI15*0.1</f>
        <v>0</v>
      </c>
      <c r="N43" s="216"/>
      <c r="O43" s="216"/>
      <c r="P43" s="197" t="s">
        <v>59</v>
      </c>
      <c r="Q43" s="197"/>
      <c r="R43" s="197"/>
      <c r="S43" s="216">
        <f>AI15*0.15</f>
        <v>0</v>
      </c>
      <c r="T43" s="216"/>
      <c r="U43" s="216"/>
      <c r="V43" s="216"/>
      <c r="W43" s="216"/>
      <c r="X43" s="239" t="s">
        <v>60</v>
      </c>
      <c r="Y43" s="239"/>
      <c r="Z43" s="239"/>
      <c r="AA43" s="239"/>
      <c r="AB43" s="239"/>
      <c r="AC43" s="216">
        <f>AI15*0.25</f>
        <v>0</v>
      </c>
      <c r="AD43" s="216"/>
      <c r="AE43" s="216"/>
      <c r="AF43" s="197" t="s">
        <v>61</v>
      </c>
      <c r="AG43" s="197"/>
      <c r="AH43" s="216">
        <f>AI15*0.5</f>
        <v>0</v>
      </c>
      <c r="AI43" s="216"/>
      <c r="AJ43" s="216"/>
      <c r="AK43" s="112"/>
      <c r="AL43" s="112"/>
      <c r="AM43" s="112"/>
      <c r="AN43" s="112"/>
      <c r="AO43" s="112"/>
      <c r="AP43" s="113"/>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row>
    <row r="44" spans="1:1024" ht="19.5" customHeight="1">
      <c r="A44" s="242"/>
      <c r="B44" s="242"/>
      <c r="C44" s="242"/>
      <c r="D44" s="242"/>
      <c r="E44" s="242"/>
      <c r="F44" s="234" t="s">
        <v>62</v>
      </c>
      <c r="G44" s="234"/>
      <c r="H44" s="234"/>
      <c r="I44" s="234"/>
      <c r="J44" s="234"/>
      <c r="K44" s="234"/>
      <c r="L44" s="234"/>
      <c r="M44" s="216"/>
      <c r="N44" s="216"/>
      <c r="O44" s="216"/>
      <c r="P44" s="235" t="s">
        <v>63</v>
      </c>
      <c r="Q44" s="235"/>
      <c r="R44" s="235"/>
      <c r="S44" s="216"/>
      <c r="T44" s="216"/>
      <c r="U44" s="216"/>
      <c r="V44" s="216"/>
      <c r="W44" s="216"/>
      <c r="X44" s="236" t="s">
        <v>64</v>
      </c>
      <c r="Y44" s="236"/>
      <c r="Z44" s="236"/>
      <c r="AA44" s="236"/>
      <c r="AB44" s="236"/>
      <c r="AC44" s="216"/>
      <c r="AD44" s="216"/>
      <c r="AE44" s="216"/>
      <c r="AF44" s="235" t="s">
        <v>65</v>
      </c>
      <c r="AG44" s="235"/>
      <c r="AH44" s="216"/>
      <c r="AI44" s="216"/>
      <c r="AJ44" s="216"/>
      <c r="AK44" s="112"/>
      <c r="AL44" s="112"/>
      <c r="AM44" s="112"/>
      <c r="AN44" s="112"/>
      <c r="AO44" s="112"/>
      <c r="AP44" s="113"/>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row>
    <row r="45" spans="1:1024" ht="27" customHeight="1">
      <c r="A45" s="206" t="s">
        <v>66</v>
      </c>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112"/>
      <c r="AL45" s="112"/>
      <c r="AM45" s="112"/>
      <c r="AN45" s="112"/>
      <c r="AO45" s="112"/>
      <c r="AP45" s="113"/>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row>
    <row r="46" spans="1:1024" ht="27" customHeight="1">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112"/>
      <c r="AL46" s="112"/>
      <c r="AM46" s="112"/>
      <c r="AN46" s="112"/>
      <c r="AO46" s="112"/>
      <c r="AP46" s="113"/>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row>
    <row r="47" spans="1:1024" ht="27"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112"/>
      <c r="AL47" s="112"/>
      <c r="AM47" s="112"/>
      <c r="AN47" s="112"/>
      <c r="AO47" s="112"/>
      <c r="AP47" s="113"/>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row>
    <row r="48" spans="1:1024" ht="18" customHeight="1">
      <c r="A48" s="207" t="s">
        <v>67</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112"/>
      <c r="AL48" s="112"/>
      <c r="AM48" s="112"/>
      <c r="AN48" s="112"/>
      <c r="AO48" s="112"/>
      <c r="AP48" s="113"/>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row>
    <row r="49" spans="1:140" ht="16.5" customHeight="1">
      <c r="A49" s="208" t="s">
        <v>68</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112"/>
      <c r="AL49" s="112"/>
      <c r="AM49" s="112"/>
      <c r="AN49" s="112"/>
      <c r="AO49" s="112"/>
      <c r="AP49" s="113"/>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row>
    <row r="50" spans="1:140" ht="27" customHeight="1">
      <c r="A50" s="209" t="s">
        <v>69</v>
      </c>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112"/>
      <c r="AL50" s="112"/>
      <c r="AM50" s="112"/>
      <c r="AN50" s="112"/>
      <c r="AO50" s="112"/>
      <c r="AP50" s="113"/>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row>
    <row r="51" spans="1:140" ht="27" customHeight="1">
      <c r="A51" s="62" t="s">
        <v>70</v>
      </c>
      <c r="B51" s="63"/>
      <c r="C51" s="64"/>
      <c r="D51" s="64"/>
      <c r="E51" s="64"/>
      <c r="F51" s="64"/>
      <c r="G51" s="64"/>
      <c r="H51" s="64"/>
      <c r="I51" s="64"/>
      <c r="J51" s="64"/>
      <c r="K51" s="64"/>
      <c r="L51" s="64"/>
      <c r="M51" s="64"/>
      <c r="N51" s="64"/>
      <c r="O51" s="39"/>
      <c r="P51" s="210" t="s">
        <v>117</v>
      </c>
      <c r="Q51" s="211"/>
      <c r="R51" s="211"/>
      <c r="S51" s="211"/>
      <c r="T51" s="211"/>
      <c r="U51" s="211"/>
      <c r="V51" s="211"/>
      <c r="W51" s="211"/>
      <c r="X51" s="212"/>
      <c r="Y51" s="103" t="s">
        <v>118</v>
      </c>
      <c r="Z51" s="103"/>
      <c r="AA51" s="103"/>
      <c r="AB51" s="103"/>
      <c r="AC51" s="103"/>
      <c r="AD51" s="103"/>
      <c r="AE51" s="103"/>
      <c r="AF51" s="103"/>
      <c r="AG51" s="130" t="s">
        <v>119</v>
      </c>
      <c r="AH51" s="213"/>
      <c r="AI51" s="214"/>
      <c r="AJ51" s="215"/>
      <c r="AK51" s="112"/>
      <c r="AL51" s="112"/>
      <c r="AM51" s="112"/>
      <c r="AN51" s="112"/>
      <c r="AO51" s="112"/>
      <c r="AP51" s="113"/>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row>
    <row r="52" spans="1:140" ht="27" customHeight="1">
      <c r="A52" s="205" t="s">
        <v>71</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112"/>
      <c r="AL52" s="112"/>
      <c r="AM52" s="112"/>
      <c r="AN52" s="112"/>
      <c r="AO52" s="112"/>
      <c r="AP52" s="113"/>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row>
    <row r="53" spans="1:140" ht="27" customHeight="1">
      <c r="AK53" s="111"/>
      <c r="AL53" s="111"/>
      <c r="AM53" s="111"/>
      <c r="AN53" s="111"/>
      <c r="AO53" s="111"/>
      <c r="AP53" s="111"/>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row>
    <row r="54" spans="1:140" ht="27" customHeight="1">
      <c r="AK54" s="116"/>
      <c r="AL54" s="116"/>
      <c r="AM54" s="116"/>
      <c r="AN54" s="116"/>
      <c r="AO54" s="116"/>
      <c r="AP54" s="117"/>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row>
    <row r="55" spans="1:140" ht="27" customHeight="1">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row>
    <row r="56" spans="1:140" ht="27" customHeight="1">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row>
    <row r="57" spans="1:140" ht="27" customHeight="1">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row>
    <row r="58" spans="1:140" ht="27" customHeight="1">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row>
    <row r="59" spans="1:140" ht="27" customHeight="1">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row>
    <row r="60" spans="1:140" ht="27" customHeight="1">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row>
    <row r="61" spans="1:140" ht="27" customHeight="1">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row>
    <row r="62" spans="1:140" ht="27" customHeight="1">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row>
    <row r="63" spans="1:140" ht="27" customHeight="1">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row>
    <row r="64" spans="1:140" ht="27" customHeight="1">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row>
    <row r="65" spans="37:140" ht="27" customHeight="1">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row>
    <row r="66" spans="37:140" ht="27" customHeight="1">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row>
    <row r="67" spans="37:140" ht="27" customHeight="1">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row>
    <row r="68" spans="37:140" ht="27" customHeight="1">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row>
    <row r="69" spans="37:140" ht="27" customHeight="1">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row>
    <row r="70" spans="37:140" ht="27" customHeight="1">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row>
    <row r="71" spans="37:140" ht="27" customHeight="1">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row>
    <row r="72" spans="37:140" ht="27" customHeight="1">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row>
    <row r="73" spans="37:140" ht="27" customHeight="1">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row>
    <row r="74" spans="37:140" ht="27" customHeight="1">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row>
    <row r="75" spans="37:140" ht="27" customHeight="1">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row>
    <row r="76" spans="37:140" ht="27" customHeight="1">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row>
    <row r="77" spans="37:140" ht="27" customHeight="1">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row>
    <row r="78" spans="37:140" ht="27" customHeight="1">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row>
    <row r="79" spans="37:140" ht="27" customHeight="1">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row>
    <row r="80" spans="37:140" ht="27" customHeight="1">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row>
    <row r="81" spans="37:140" ht="27" customHeight="1">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row>
    <row r="82" spans="37:140" ht="27" customHeight="1">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row>
    <row r="83" spans="37:140" ht="27" customHeight="1">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row>
    <row r="84" spans="37:140" ht="27" customHeight="1">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row>
    <row r="85" spans="37:140" ht="27" customHeight="1">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row>
    <row r="86" spans="37:140" ht="27" customHeight="1">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row>
    <row r="87" spans="37:140" ht="27" customHeight="1">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row>
    <row r="88" spans="37:140" ht="27" customHeight="1">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115"/>
      <c r="EE88" s="115"/>
      <c r="EF88" s="115"/>
      <c r="EG88" s="115"/>
      <c r="EH88" s="115"/>
      <c r="EI88" s="115"/>
      <c r="EJ88" s="115"/>
    </row>
    <row r="89" spans="37:140" ht="27" customHeight="1">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115"/>
      <c r="EB89" s="115"/>
      <c r="EC89" s="115"/>
      <c r="ED89" s="115"/>
      <c r="EE89" s="115"/>
      <c r="EF89" s="115"/>
      <c r="EG89" s="115"/>
      <c r="EH89" s="115"/>
      <c r="EI89" s="115"/>
      <c r="EJ89" s="115"/>
    </row>
    <row r="90" spans="37:140" ht="27" customHeight="1">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115"/>
      <c r="EB90" s="115"/>
      <c r="EC90" s="115"/>
      <c r="ED90" s="115"/>
      <c r="EE90" s="115"/>
      <c r="EF90" s="115"/>
      <c r="EG90" s="115"/>
      <c r="EH90" s="115"/>
      <c r="EI90" s="115"/>
      <c r="EJ90" s="115"/>
    </row>
    <row r="91" spans="37:140" ht="27" customHeight="1">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row>
    <row r="92" spans="37:140" ht="27" customHeight="1">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row>
    <row r="93" spans="37:140" ht="27" customHeight="1">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row>
    <row r="94" spans="37:140" ht="27" customHeight="1">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row>
    <row r="95" spans="37:140" ht="27" customHeight="1">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row>
    <row r="96" spans="37:140" ht="27" customHeight="1">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row>
    <row r="97" spans="37:140" ht="27" customHeight="1">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row>
    <row r="98" spans="37:140" ht="27" customHeight="1">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row>
    <row r="99" spans="37:140" ht="27" customHeight="1">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row>
    <row r="100" spans="37:140" ht="27" customHeight="1">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row>
    <row r="101" spans="37:140" ht="27" customHeight="1">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row>
    <row r="102" spans="37:140" ht="27" customHeight="1">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row>
    <row r="103" spans="37:140" ht="27" customHeight="1">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row>
    <row r="104" spans="37:140" ht="27" customHeight="1">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row>
    <row r="105" spans="37:140" ht="27" customHeight="1">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row>
    <row r="106" spans="37:140" ht="27" customHeight="1">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row>
    <row r="107" spans="37:140" ht="27" customHeight="1">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row>
    <row r="108" spans="37:140" ht="27" customHeight="1">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c r="DW108" s="115"/>
      <c r="DX108" s="115"/>
      <c r="DY108" s="115"/>
      <c r="DZ108" s="115"/>
      <c r="EA108" s="115"/>
      <c r="EB108" s="115"/>
      <c r="EC108" s="115"/>
      <c r="ED108" s="115"/>
      <c r="EE108" s="115"/>
      <c r="EF108" s="115"/>
      <c r="EG108" s="115"/>
      <c r="EH108" s="115"/>
      <c r="EI108" s="115"/>
      <c r="EJ108" s="115"/>
    </row>
    <row r="109" spans="37:140" ht="27" customHeight="1">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c r="DW109" s="115"/>
      <c r="DX109" s="115"/>
      <c r="DY109" s="115"/>
      <c r="DZ109" s="115"/>
      <c r="EA109" s="115"/>
      <c r="EB109" s="115"/>
      <c r="EC109" s="115"/>
      <c r="ED109" s="115"/>
      <c r="EE109" s="115"/>
      <c r="EF109" s="115"/>
      <c r="EG109" s="115"/>
      <c r="EH109" s="115"/>
      <c r="EI109" s="115"/>
      <c r="EJ109" s="115"/>
    </row>
    <row r="110" spans="37:140" ht="27" customHeight="1">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c r="DW110" s="115"/>
      <c r="DX110" s="115"/>
      <c r="DY110" s="115"/>
      <c r="DZ110" s="115"/>
      <c r="EA110" s="115"/>
      <c r="EB110" s="115"/>
      <c r="EC110" s="115"/>
      <c r="ED110" s="115"/>
      <c r="EE110" s="115"/>
      <c r="EF110" s="115"/>
      <c r="EG110" s="115"/>
      <c r="EH110" s="115"/>
      <c r="EI110" s="115"/>
      <c r="EJ110" s="115"/>
    </row>
    <row r="111" spans="37:140" ht="27" customHeight="1">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c r="DW111" s="115"/>
      <c r="DX111" s="115"/>
      <c r="DY111" s="115"/>
      <c r="DZ111" s="115"/>
      <c r="EA111" s="115"/>
      <c r="EB111" s="115"/>
      <c r="EC111" s="115"/>
      <c r="ED111" s="115"/>
      <c r="EE111" s="115"/>
      <c r="EF111" s="115"/>
      <c r="EG111" s="115"/>
      <c r="EH111" s="115"/>
      <c r="EI111" s="115"/>
      <c r="EJ111" s="115"/>
    </row>
    <row r="112" spans="37:140" ht="27" customHeight="1">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c r="DZ112" s="115"/>
      <c r="EA112" s="115"/>
      <c r="EB112" s="115"/>
      <c r="EC112" s="115"/>
      <c r="ED112" s="115"/>
      <c r="EE112" s="115"/>
      <c r="EF112" s="115"/>
      <c r="EG112" s="115"/>
      <c r="EH112" s="115"/>
      <c r="EI112" s="115"/>
      <c r="EJ112" s="115"/>
    </row>
    <row r="113" spans="37:140" ht="27" customHeight="1">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5"/>
      <c r="EA113" s="115"/>
      <c r="EB113" s="115"/>
      <c r="EC113" s="115"/>
      <c r="ED113" s="115"/>
      <c r="EE113" s="115"/>
      <c r="EF113" s="115"/>
      <c r="EG113" s="115"/>
      <c r="EH113" s="115"/>
      <c r="EI113" s="115"/>
      <c r="EJ113" s="115"/>
    </row>
    <row r="114" spans="37:140" ht="27" customHeight="1">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115"/>
      <c r="EC114" s="115"/>
      <c r="ED114" s="115"/>
      <c r="EE114" s="115"/>
      <c r="EF114" s="115"/>
      <c r="EG114" s="115"/>
      <c r="EH114" s="115"/>
      <c r="EI114" s="115"/>
      <c r="EJ114" s="115"/>
    </row>
    <row r="115" spans="37:140" ht="27" customHeight="1">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c r="DW115" s="115"/>
      <c r="DX115" s="115"/>
      <c r="DY115" s="115"/>
      <c r="DZ115" s="115"/>
      <c r="EA115" s="115"/>
      <c r="EB115" s="115"/>
      <c r="EC115" s="115"/>
      <c r="ED115" s="115"/>
      <c r="EE115" s="115"/>
      <c r="EF115" s="115"/>
      <c r="EG115" s="115"/>
      <c r="EH115" s="115"/>
      <c r="EI115" s="115"/>
      <c r="EJ115" s="115"/>
    </row>
    <row r="116" spans="37:140" ht="27" customHeight="1">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c r="DW116" s="115"/>
      <c r="DX116" s="115"/>
      <c r="DY116" s="115"/>
      <c r="DZ116" s="115"/>
      <c r="EA116" s="115"/>
      <c r="EB116" s="115"/>
      <c r="EC116" s="115"/>
      <c r="ED116" s="115"/>
      <c r="EE116" s="115"/>
      <c r="EF116" s="115"/>
      <c r="EG116" s="115"/>
      <c r="EH116" s="115"/>
      <c r="EI116" s="115"/>
      <c r="EJ116" s="115"/>
    </row>
    <row r="117" spans="37:140" ht="27" customHeight="1">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c r="DW117" s="115"/>
      <c r="DX117" s="115"/>
      <c r="DY117" s="115"/>
      <c r="DZ117" s="115"/>
      <c r="EA117" s="115"/>
      <c r="EB117" s="115"/>
      <c r="EC117" s="115"/>
      <c r="ED117" s="115"/>
      <c r="EE117" s="115"/>
      <c r="EF117" s="115"/>
      <c r="EG117" s="115"/>
      <c r="EH117" s="115"/>
      <c r="EI117" s="115"/>
      <c r="EJ117" s="115"/>
    </row>
    <row r="118" spans="37:140" ht="27" customHeight="1">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row>
    <row r="119" spans="37:140" ht="27" customHeight="1">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c r="DW119" s="115"/>
      <c r="DX119" s="115"/>
      <c r="DY119" s="115"/>
      <c r="DZ119" s="115"/>
      <c r="EA119" s="115"/>
      <c r="EB119" s="115"/>
      <c r="EC119" s="115"/>
      <c r="ED119" s="115"/>
      <c r="EE119" s="115"/>
      <c r="EF119" s="115"/>
      <c r="EG119" s="115"/>
      <c r="EH119" s="115"/>
      <c r="EI119" s="115"/>
      <c r="EJ119" s="115"/>
    </row>
    <row r="120" spans="37:140" ht="27" customHeight="1">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c r="DW120" s="115"/>
      <c r="DX120" s="115"/>
      <c r="DY120" s="115"/>
      <c r="DZ120" s="115"/>
      <c r="EA120" s="115"/>
      <c r="EB120" s="115"/>
      <c r="EC120" s="115"/>
      <c r="ED120" s="115"/>
      <c r="EE120" s="115"/>
      <c r="EF120" s="115"/>
      <c r="EG120" s="115"/>
      <c r="EH120" s="115"/>
      <c r="EI120" s="115"/>
      <c r="EJ120" s="115"/>
    </row>
    <row r="121" spans="37:140" ht="27" customHeight="1">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c r="DW121" s="115"/>
      <c r="DX121" s="115"/>
      <c r="DY121" s="115"/>
      <c r="DZ121" s="115"/>
      <c r="EA121" s="115"/>
      <c r="EB121" s="115"/>
      <c r="EC121" s="115"/>
      <c r="ED121" s="115"/>
      <c r="EE121" s="115"/>
      <c r="EF121" s="115"/>
      <c r="EG121" s="115"/>
      <c r="EH121" s="115"/>
      <c r="EI121" s="115"/>
      <c r="EJ121" s="115"/>
    </row>
    <row r="122" spans="37:140" ht="27" customHeight="1">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c r="DW122" s="115"/>
      <c r="DX122" s="115"/>
      <c r="DY122" s="115"/>
      <c r="DZ122" s="115"/>
      <c r="EA122" s="115"/>
      <c r="EB122" s="115"/>
      <c r="EC122" s="115"/>
      <c r="ED122" s="115"/>
      <c r="EE122" s="115"/>
      <c r="EF122" s="115"/>
      <c r="EG122" s="115"/>
      <c r="EH122" s="115"/>
      <c r="EI122" s="115"/>
      <c r="EJ122" s="115"/>
    </row>
    <row r="123" spans="37:140" ht="27" customHeight="1">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c r="DW123" s="115"/>
      <c r="DX123" s="115"/>
      <c r="DY123" s="115"/>
      <c r="DZ123" s="115"/>
      <c r="EA123" s="115"/>
      <c r="EB123" s="115"/>
      <c r="EC123" s="115"/>
      <c r="ED123" s="115"/>
      <c r="EE123" s="115"/>
      <c r="EF123" s="115"/>
      <c r="EG123" s="115"/>
      <c r="EH123" s="115"/>
      <c r="EI123" s="115"/>
      <c r="EJ123" s="115"/>
    </row>
    <row r="124" spans="37:140" ht="27" customHeight="1">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c r="DW124" s="115"/>
      <c r="DX124" s="115"/>
      <c r="DY124" s="115"/>
      <c r="DZ124" s="115"/>
      <c r="EA124" s="115"/>
      <c r="EB124" s="115"/>
      <c r="EC124" s="115"/>
      <c r="ED124" s="115"/>
      <c r="EE124" s="115"/>
      <c r="EF124" s="115"/>
      <c r="EG124" s="115"/>
      <c r="EH124" s="115"/>
      <c r="EI124" s="115"/>
      <c r="EJ124" s="115"/>
    </row>
    <row r="125" spans="37:140" ht="27" customHeight="1">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c r="DW125" s="115"/>
      <c r="DX125" s="115"/>
      <c r="DY125" s="115"/>
      <c r="DZ125" s="115"/>
      <c r="EA125" s="115"/>
      <c r="EB125" s="115"/>
      <c r="EC125" s="115"/>
      <c r="ED125" s="115"/>
      <c r="EE125" s="115"/>
      <c r="EF125" s="115"/>
      <c r="EG125" s="115"/>
      <c r="EH125" s="115"/>
      <c r="EI125" s="115"/>
      <c r="EJ125" s="115"/>
    </row>
    <row r="126" spans="37:140" ht="27" customHeight="1">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c r="DW126" s="115"/>
      <c r="DX126" s="115"/>
      <c r="DY126" s="115"/>
      <c r="DZ126" s="115"/>
      <c r="EA126" s="115"/>
      <c r="EB126" s="115"/>
      <c r="EC126" s="115"/>
      <c r="ED126" s="115"/>
      <c r="EE126" s="115"/>
      <c r="EF126" s="115"/>
      <c r="EG126" s="115"/>
      <c r="EH126" s="115"/>
      <c r="EI126" s="115"/>
      <c r="EJ126" s="115"/>
    </row>
    <row r="127" spans="37:140" ht="27" customHeight="1">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c r="DW127" s="115"/>
      <c r="DX127" s="115"/>
      <c r="DY127" s="115"/>
      <c r="DZ127" s="115"/>
      <c r="EA127" s="115"/>
      <c r="EB127" s="115"/>
      <c r="EC127" s="115"/>
      <c r="ED127" s="115"/>
      <c r="EE127" s="115"/>
      <c r="EF127" s="115"/>
      <c r="EG127" s="115"/>
      <c r="EH127" s="115"/>
      <c r="EI127" s="115"/>
      <c r="EJ127" s="115"/>
    </row>
    <row r="128" spans="37:140" ht="27" customHeight="1">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c r="DW128" s="115"/>
      <c r="DX128" s="115"/>
      <c r="DY128" s="115"/>
      <c r="DZ128" s="115"/>
      <c r="EA128" s="115"/>
      <c r="EB128" s="115"/>
      <c r="EC128" s="115"/>
      <c r="ED128" s="115"/>
      <c r="EE128" s="115"/>
      <c r="EF128" s="115"/>
      <c r="EG128" s="115"/>
      <c r="EH128" s="115"/>
      <c r="EI128" s="115"/>
      <c r="EJ128" s="115"/>
    </row>
    <row r="129" spans="37:140" ht="27" customHeight="1">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c r="DW129" s="115"/>
      <c r="DX129" s="115"/>
      <c r="DY129" s="115"/>
      <c r="DZ129" s="115"/>
      <c r="EA129" s="115"/>
      <c r="EB129" s="115"/>
      <c r="EC129" s="115"/>
      <c r="ED129" s="115"/>
      <c r="EE129" s="115"/>
      <c r="EF129" s="115"/>
      <c r="EG129" s="115"/>
      <c r="EH129" s="115"/>
      <c r="EI129" s="115"/>
      <c r="EJ129" s="115"/>
    </row>
    <row r="130" spans="37:140" ht="27" customHeight="1">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c r="DW130" s="115"/>
      <c r="DX130" s="115"/>
      <c r="DY130" s="115"/>
      <c r="DZ130" s="115"/>
      <c r="EA130" s="115"/>
      <c r="EB130" s="115"/>
      <c r="EC130" s="115"/>
      <c r="ED130" s="115"/>
      <c r="EE130" s="115"/>
      <c r="EF130" s="115"/>
      <c r="EG130" s="115"/>
      <c r="EH130" s="115"/>
      <c r="EI130" s="115"/>
      <c r="EJ130" s="115"/>
    </row>
    <row r="131" spans="37:140" ht="27" customHeight="1">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c r="DW131" s="115"/>
      <c r="DX131" s="115"/>
      <c r="DY131" s="115"/>
      <c r="DZ131" s="115"/>
      <c r="EA131" s="115"/>
      <c r="EB131" s="115"/>
      <c r="EC131" s="115"/>
      <c r="ED131" s="115"/>
      <c r="EE131" s="115"/>
      <c r="EF131" s="115"/>
      <c r="EG131" s="115"/>
      <c r="EH131" s="115"/>
      <c r="EI131" s="115"/>
      <c r="EJ131" s="115"/>
    </row>
    <row r="132" spans="37:140" ht="27" customHeight="1">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c r="DW132" s="115"/>
      <c r="DX132" s="115"/>
      <c r="DY132" s="115"/>
      <c r="DZ132" s="115"/>
      <c r="EA132" s="115"/>
      <c r="EB132" s="115"/>
      <c r="EC132" s="115"/>
      <c r="ED132" s="115"/>
      <c r="EE132" s="115"/>
      <c r="EF132" s="115"/>
      <c r="EG132" s="115"/>
      <c r="EH132" s="115"/>
      <c r="EI132" s="115"/>
      <c r="EJ132" s="115"/>
    </row>
    <row r="133" spans="37:140" ht="27" customHeight="1">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c r="DW133" s="115"/>
      <c r="DX133" s="115"/>
      <c r="DY133" s="115"/>
      <c r="DZ133" s="115"/>
      <c r="EA133" s="115"/>
      <c r="EB133" s="115"/>
      <c r="EC133" s="115"/>
      <c r="ED133" s="115"/>
      <c r="EE133" s="115"/>
      <c r="EF133" s="115"/>
      <c r="EG133" s="115"/>
      <c r="EH133" s="115"/>
      <c r="EI133" s="115"/>
      <c r="EJ133" s="115"/>
    </row>
    <row r="134" spans="37:140" ht="27" customHeight="1">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c r="DW134" s="115"/>
      <c r="DX134" s="115"/>
      <c r="DY134" s="115"/>
      <c r="DZ134" s="115"/>
      <c r="EA134" s="115"/>
      <c r="EB134" s="115"/>
      <c r="EC134" s="115"/>
      <c r="ED134" s="115"/>
      <c r="EE134" s="115"/>
      <c r="EF134" s="115"/>
      <c r="EG134" s="115"/>
      <c r="EH134" s="115"/>
      <c r="EI134" s="115"/>
      <c r="EJ134" s="115"/>
    </row>
    <row r="135" spans="37:140" ht="27" customHeight="1">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row>
    <row r="136" spans="37:140" ht="27" customHeight="1">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c r="DO136" s="115"/>
      <c r="DP136" s="115"/>
      <c r="DQ136" s="115"/>
      <c r="DR136" s="115"/>
      <c r="DS136" s="115"/>
      <c r="DT136" s="115"/>
      <c r="DU136" s="115"/>
      <c r="DV136" s="115"/>
      <c r="DW136" s="115"/>
      <c r="DX136" s="115"/>
      <c r="DY136" s="115"/>
      <c r="DZ136" s="115"/>
      <c r="EA136" s="115"/>
      <c r="EB136" s="115"/>
      <c r="EC136" s="115"/>
      <c r="ED136" s="115"/>
      <c r="EE136" s="115"/>
      <c r="EF136" s="115"/>
      <c r="EG136" s="115"/>
      <c r="EH136" s="115"/>
      <c r="EI136" s="115"/>
      <c r="EJ136" s="115"/>
    </row>
    <row r="137" spans="37:140" ht="27" customHeight="1">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K137" s="115"/>
      <c r="DL137" s="115"/>
      <c r="DM137" s="115"/>
      <c r="DN137" s="115"/>
      <c r="DO137" s="115"/>
      <c r="DP137" s="115"/>
      <c r="DQ137" s="115"/>
      <c r="DR137" s="115"/>
      <c r="DS137" s="115"/>
      <c r="DT137" s="115"/>
      <c r="DU137" s="115"/>
      <c r="DV137" s="115"/>
      <c r="DW137" s="115"/>
      <c r="DX137" s="115"/>
      <c r="DY137" s="115"/>
      <c r="DZ137" s="115"/>
      <c r="EA137" s="115"/>
      <c r="EB137" s="115"/>
      <c r="EC137" s="115"/>
      <c r="ED137" s="115"/>
      <c r="EE137" s="115"/>
      <c r="EF137" s="115"/>
      <c r="EG137" s="115"/>
      <c r="EH137" s="115"/>
      <c r="EI137" s="115"/>
      <c r="EJ137" s="115"/>
    </row>
    <row r="138" spans="37:140" ht="27" customHeight="1">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c r="DW138" s="115"/>
      <c r="DX138" s="115"/>
      <c r="DY138" s="115"/>
      <c r="DZ138" s="115"/>
      <c r="EA138" s="115"/>
      <c r="EB138" s="115"/>
      <c r="EC138" s="115"/>
      <c r="ED138" s="115"/>
      <c r="EE138" s="115"/>
      <c r="EF138" s="115"/>
      <c r="EG138" s="115"/>
      <c r="EH138" s="115"/>
      <c r="EI138" s="115"/>
      <c r="EJ138" s="115"/>
    </row>
    <row r="139" spans="37:140" ht="27" customHeight="1">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c r="DH139" s="115"/>
      <c r="DI139" s="115"/>
      <c r="DJ139" s="115"/>
      <c r="DK139" s="115"/>
      <c r="DL139" s="115"/>
      <c r="DM139" s="115"/>
      <c r="DN139" s="115"/>
      <c r="DO139" s="115"/>
      <c r="DP139" s="115"/>
      <c r="DQ139" s="115"/>
      <c r="DR139" s="115"/>
      <c r="DS139" s="115"/>
      <c r="DT139" s="115"/>
      <c r="DU139" s="115"/>
      <c r="DV139" s="115"/>
      <c r="DW139" s="115"/>
      <c r="DX139" s="115"/>
      <c r="DY139" s="115"/>
      <c r="DZ139" s="115"/>
      <c r="EA139" s="115"/>
      <c r="EB139" s="115"/>
      <c r="EC139" s="115"/>
      <c r="ED139" s="115"/>
      <c r="EE139" s="115"/>
      <c r="EF139" s="115"/>
      <c r="EG139" s="115"/>
      <c r="EH139" s="115"/>
      <c r="EI139" s="115"/>
      <c r="EJ139" s="115"/>
    </row>
    <row r="140" spans="37:140" ht="27" customHeight="1">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c r="DW140" s="115"/>
      <c r="DX140" s="115"/>
      <c r="DY140" s="115"/>
      <c r="DZ140" s="115"/>
      <c r="EA140" s="115"/>
      <c r="EB140" s="115"/>
      <c r="EC140" s="115"/>
      <c r="ED140" s="115"/>
      <c r="EE140" s="115"/>
      <c r="EF140" s="115"/>
      <c r="EG140" s="115"/>
      <c r="EH140" s="115"/>
      <c r="EI140" s="115"/>
      <c r="EJ140" s="115"/>
    </row>
    <row r="141" spans="37:140" ht="27" customHeight="1">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c r="DW141" s="115"/>
      <c r="DX141" s="115"/>
      <c r="DY141" s="115"/>
      <c r="DZ141" s="115"/>
      <c r="EA141" s="115"/>
      <c r="EB141" s="115"/>
      <c r="EC141" s="115"/>
      <c r="ED141" s="115"/>
      <c r="EE141" s="115"/>
      <c r="EF141" s="115"/>
      <c r="EG141" s="115"/>
      <c r="EH141" s="115"/>
      <c r="EI141" s="115"/>
      <c r="EJ141" s="115"/>
    </row>
    <row r="142" spans="37:140" ht="27" customHeight="1">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c r="DW142" s="115"/>
      <c r="DX142" s="115"/>
      <c r="DY142" s="115"/>
      <c r="DZ142" s="115"/>
      <c r="EA142" s="115"/>
      <c r="EB142" s="115"/>
      <c r="EC142" s="115"/>
      <c r="ED142" s="115"/>
      <c r="EE142" s="115"/>
      <c r="EF142" s="115"/>
      <c r="EG142" s="115"/>
      <c r="EH142" s="115"/>
      <c r="EI142" s="115"/>
      <c r="EJ142" s="115"/>
    </row>
    <row r="143" spans="37:140" ht="27" customHeight="1">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c r="DW143" s="115"/>
      <c r="DX143" s="115"/>
      <c r="DY143" s="115"/>
      <c r="DZ143" s="115"/>
      <c r="EA143" s="115"/>
      <c r="EB143" s="115"/>
      <c r="EC143" s="115"/>
      <c r="ED143" s="115"/>
      <c r="EE143" s="115"/>
      <c r="EF143" s="115"/>
      <c r="EG143" s="115"/>
      <c r="EH143" s="115"/>
      <c r="EI143" s="115"/>
      <c r="EJ143" s="115"/>
    </row>
    <row r="144" spans="37:140" ht="27" customHeight="1">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c r="DW144" s="115"/>
      <c r="DX144" s="115"/>
      <c r="DY144" s="115"/>
      <c r="DZ144" s="115"/>
      <c r="EA144" s="115"/>
      <c r="EB144" s="115"/>
      <c r="EC144" s="115"/>
      <c r="ED144" s="115"/>
      <c r="EE144" s="115"/>
      <c r="EF144" s="115"/>
      <c r="EG144" s="115"/>
      <c r="EH144" s="115"/>
      <c r="EI144" s="115"/>
      <c r="EJ144" s="115"/>
    </row>
    <row r="145" spans="37:140" ht="27" customHeight="1">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15"/>
      <c r="DM145" s="115"/>
      <c r="DN145" s="115"/>
      <c r="DO145" s="115"/>
      <c r="DP145" s="115"/>
      <c r="DQ145" s="115"/>
      <c r="DR145" s="115"/>
      <c r="DS145" s="115"/>
      <c r="DT145" s="115"/>
      <c r="DU145" s="115"/>
      <c r="DV145" s="115"/>
      <c r="DW145" s="115"/>
      <c r="DX145" s="115"/>
      <c r="DY145" s="115"/>
      <c r="DZ145" s="115"/>
      <c r="EA145" s="115"/>
      <c r="EB145" s="115"/>
      <c r="EC145" s="115"/>
      <c r="ED145" s="115"/>
      <c r="EE145" s="115"/>
      <c r="EF145" s="115"/>
      <c r="EG145" s="115"/>
      <c r="EH145" s="115"/>
      <c r="EI145" s="115"/>
      <c r="EJ145" s="115"/>
    </row>
    <row r="146" spans="37:140" ht="27" customHeight="1">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15"/>
      <c r="DM146" s="115"/>
      <c r="DN146" s="115"/>
      <c r="DO146" s="115"/>
      <c r="DP146" s="115"/>
      <c r="DQ146" s="115"/>
      <c r="DR146" s="115"/>
      <c r="DS146" s="115"/>
      <c r="DT146" s="115"/>
      <c r="DU146" s="115"/>
      <c r="DV146" s="115"/>
      <c r="DW146" s="115"/>
      <c r="DX146" s="115"/>
      <c r="DY146" s="115"/>
      <c r="DZ146" s="115"/>
      <c r="EA146" s="115"/>
      <c r="EB146" s="115"/>
      <c r="EC146" s="115"/>
      <c r="ED146" s="115"/>
      <c r="EE146" s="115"/>
      <c r="EF146" s="115"/>
      <c r="EG146" s="115"/>
      <c r="EH146" s="115"/>
      <c r="EI146" s="115"/>
      <c r="EJ146" s="115"/>
    </row>
    <row r="147" spans="37:140" ht="27" customHeight="1">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15"/>
      <c r="DQ147" s="115"/>
      <c r="DR147" s="115"/>
      <c r="DS147" s="115"/>
      <c r="DT147" s="115"/>
      <c r="DU147" s="115"/>
      <c r="DV147" s="115"/>
      <c r="DW147" s="115"/>
      <c r="DX147" s="115"/>
      <c r="DY147" s="115"/>
      <c r="DZ147" s="115"/>
      <c r="EA147" s="115"/>
      <c r="EB147" s="115"/>
      <c r="EC147" s="115"/>
      <c r="ED147" s="115"/>
      <c r="EE147" s="115"/>
      <c r="EF147" s="115"/>
      <c r="EG147" s="115"/>
      <c r="EH147" s="115"/>
      <c r="EI147" s="115"/>
      <c r="EJ147" s="115"/>
    </row>
    <row r="148" spans="37:140" ht="27" customHeight="1">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5"/>
      <c r="DI148" s="115"/>
      <c r="DJ148" s="115"/>
      <c r="DK148" s="115"/>
      <c r="DL148" s="115"/>
      <c r="DM148" s="115"/>
      <c r="DN148" s="115"/>
      <c r="DO148" s="115"/>
      <c r="DP148" s="115"/>
      <c r="DQ148" s="115"/>
      <c r="DR148" s="115"/>
      <c r="DS148" s="115"/>
      <c r="DT148" s="115"/>
      <c r="DU148" s="115"/>
      <c r="DV148" s="115"/>
      <c r="DW148" s="115"/>
      <c r="DX148" s="115"/>
      <c r="DY148" s="115"/>
      <c r="DZ148" s="115"/>
      <c r="EA148" s="115"/>
      <c r="EB148" s="115"/>
      <c r="EC148" s="115"/>
      <c r="ED148" s="115"/>
      <c r="EE148" s="115"/>
      <c r="EF148" s="115"/>
      <c r="EG148" s="115"/>
      <c r="EH148" s="115"/>
      <c r="EI148" s="115"/>
      <c r="EJ148" s="115"/>
    </row>
    <row r="149" spans="37:140" ht="27" customHeight="1">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5"/>
      <c r="DQ149" s="115"/>
      <c r="DR149" s="115"/>
      <c r="DS149" s="115"/>
      <c r="DT149" s="115"/>
      <c r="DU149" s="115"/>
      <c r="DV149" s="115"/>
      <c r="DW149" s="115"/>
      <c r="DX149" s="115"/>
      <c r="DY149" s="115"/>
      <c r="DZ149" s="115"/>
      <c r="EA149" s="115"/>
      <c r="EB149" s="115"/>
      <c r="EC149" s="115"/>
      <c r="ED149" s="115"/>
      <c r="EE149" s="115"/>
      <c r="EF149" s="115"/>
      <c r="EG149" s="115"/>
      <c r="EH149" s="115"/>
      <c r="EI149" s="115"/>
      <c r="EJ149" s="115"/>
    </row>
    <row r="150" spans="37:140" ht="27" customHeight="1">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c r="DM150" s="115"/>
      <c r="DN150" s="115"/>
      <c r="DO150" s="115"/>
      <c r="DP150" s="115"/>
      <c r="DQ150" s="115"/>
      <c r="DR150" s="115"/>
      <c r="DS150" s="115"/>
      <c r="DT150" s="115"/>
      <c r="DU150" s="115"/>
      <c r="DV150" s="115"/>
      <c r="DW150" s="115"/>
      <c r="DX150" s="115"/>
      <c r="DY150" s="115"/>
      <c r="DZ150" s="115"/>
      <c r="EA150" s="115"/>
      <c r="EB150" s="115"/>
      <c r="EC150" s="115"/>
      <c r="ED150" s="115"/>
      <c r="EE150" s="115"/>
      <c r="EF150" s="115"/>
      <c r="EG150" s="115"/>
      <c r="EH150" s="115"/>
      <c r="EI150" s="115"/>
      <c r="EJ150" s="115"/>
    </row>
    <row r="151" spans="37:140" ht="27" customHeight="1">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c r="DW151" s="115"/>
      <c r="DX151" s="115"/>
      <c r="DY151" s="115"/>
      <c r="DZ151" s="115"/>
      <c r="EA151" s="115"/>
      <c r="EB151" s="115"/>
      <c r="EC151" s="115"/>
      <c r="ED151" s="115"/>
      <c r="EE151" s="115"/>
      <c r="EF151" s="115"/>
      <c r="EG151" s="115"/>
      <c r="EH151" s="115"/>
      <c r="EI151" s="115"/>
      <c r="EJ151" s="115"/>
    </row>
    <row r="152" spans="37:140" ht="27" customHeight="1">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c r="DM152" s="115"/>
      <c r="DN152" s="115"/>
      <c r="DO152" s="115"/>
      <c r="DP152" s="115"/>
      <c r="DQ152" s="115"/>
      <c r="DR152" s="115"/>
      <c r="DS152" s="115"/>
      <c r="DT152" s="115"/>
      <c r="DU152" s="115"/>
      <c r="DV152" s="115"/>
      <c r="DW152" s="115"/>
      <c r="DX152" s="115"/>
      <c r="DY152" s="115"/>
      <c r="DZ152" s="115"/>
      <c r="EA152" s="115"/>
      <c r="EB152" s="115"/>
      <c r="EC152" s="115"/>
      <c r="ED152" s="115"/>
      <c r="EE152" s="115"/>
      <c r="EF152" s="115"/>
      <c r="EG152" s="115"/>
      <c r="EH152" s="115"/>
      <c r="EI152" s="115"/>
      <c r="EJ152" s="115"/>
    </row>
    <row r="153" spans="37:140" ht="27" customHeight="1">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c r="DW153" s="115"/>
      <c r="DX153" s="115"/>
      <c r="DY153" s="115"/>
      <c r="DZ153" s="115"/>
      <c r="EA153" s="115"/>
      <c r="EB153" s="115"/>
      <c r="EC153" s="115"/>
      <c r="ED153" s="115"/>
      <c r="EE153" s="115"/>
      <c r="EF153" s="115"/>
      <c r="EG153" s="115"/>
      <c r="EH153" s="115"/>
      <c r="EI153" s="115"/>
      <c r="EJ153" s="115"/>
    </row>
    <row r="154" spans="37:140" ht="27" customHeight="1">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c r="DW154" s="115"/>
      <c r="DX154" s="115"/>
      <c r="DY154" s="115"/>
      <c r="DZ154" s="115"/>
      <c r="EA154" s="115"/>
      <c r="EB154" s="115"/>
      <c r="EC154" s="115"/>
      <c r="ED154" s="115"/>
      <c r="EE154" s="115"/>
      <c r="EF154" s="115"/>
      <c r="EG154" s="115"/>
      <c r="EH154" s="115"/>
      <c r="EI154" s="115"/>
      <c r="EJ154" s="115"/>
    </row>
    <row r="155" spans="37:140" ht="27" customHeight="1">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c r="DW155" s="115"/>
      <c r="DX155" s="115"/>
      <c r="DY155" s="115"/>
      <c r="DZ155" s="115"/>
      <c r="EA155" s="115"/>
      <c r="EB155" s="115"/>
      <c r="EC155" s="115"/>
      <c r="ED155" s="115"/>
      <c r="EE155" s="115"/>
      <c r="EF155" s="115"/>
      <c r="EG155" s="115"/>
      <c r="EH155" s="115"/>
      <c r="EI155" s="115"/>
      <c r="EJ155" s="115"/>
    </row>
    <row r="156" spans="37:140" ht="27" customHeight="1">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115"/>
      <c r="EB156" s="115"/>
      <c r="EC156" s="115"/>
      <c r="ED156" s="115"/>
      <c r="EE156" s="115"/>
      <c r="EF156" s="115"/>
      <c r="EG156" s="115"/>
      <c r="EH156" s="115"/>
      <c r="EI156" s="115"/>
      <c r="EJ156" s="115"/>
    </row>
    <row r="157" spans="37:140" ht="27" customHeight="1">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c r="DW157" s="115"/>
      <c r="DX157" s="115"/>
      <c r="DY157" s="115"/>
      <c r="DZ157" s="115"/>
      <c r="EA157" s="115"/>
      <c r="EB157" s="115"/>
      <c r="EC157" s="115"/>
      <c r="ED157" s="115"/>
      <c r="EE157" s="115"/>
      <c r="EF157" s="115"/>
      <c r="EG157" s="115"/>
      <c r="EH157" s="115"/>
      <c r="EI157" s="115"/>
      <c r="EJ157" s="115"/>
    </row>
    <row r="158" spans="37:140" ht="27" customHeight="1">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c r="DW158" s="115"/>
      <c r="DX158" s="115"/>
      <c r="DY158" s="115"/>
      <c r="DZ158" s="115"/>
      <c r="EA158" s="115"/>
      <c r="EB158" s="115"/>
      <c r="EC158" s="115"/>
      <c r="ED158" s="115"/>
      <c r="EE158" s="115"/>
      <c r="EF158" s="115"/>
      <c r="EG158" s="115"/>
      <c r="EH158" s="115"/>
      <c r="EI158" s="115"/>
      <c r="EJ158" s="115"/>
    </row>
    <row r="159" spans="37:140" ht="27" customHeight="1">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c r="DW159" s="115"/>
      <c r="DX159" s="115"/>
      <c r="DY159" s="115"/>
      <c r="DZ159" s="115"/>
      <c r="EA159" s="115"/>
      <c r="EB159" s="115"/>
      <c r="EC159" s="115"/>
      <c r="ED159" s="115"/>
      <c r="EE159" s="115"/>
      <c r="EF159" s="115"/>
      <c r="EG159" s="115"/>
      <c r="EH159" s="115"/>
      <c r="EI159" s="115"/>
      <c r="EJ159" s="115"/>
    </row>
    <row r="160" spans="37:140" ht="27" customHeight="1">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c r="DW160" s="115"/>
      <c r="DX160" s="115"/>
      <c r="DY160" s="115"/>
      <c r="DZ160" s="115"/>
      <c r="EA160" s="115"/>
      <c r="EB160" s="115"/>
      <c r="EC160" s="115"/>
      <c r="ED160" s="115"/>
      <c r="EE160" s="115"/>
      <c r="EF160" s="115"/>
      <c r="EG160" s="115"/>
      <c r="EH160" s="115"/>
      <c r="EI160" s="115"/>
      <c r="EJ160" s="115"/>
    </row>
    <row r="161" spans="37:140" ht="27" customHeight="1">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c r="DH161" s="115"/>
      <c r="DI161" s="115"/>
      <c r="DJ161" s="115"/>
      <c r="DK161" s="115"/>
      <c r="DL161" s="115"/>
      <c r="DM161" s="115"/>
      <c r="DN161" s="115"/>
      <c r="DO161" s="115"/>
      <c r="DP161" s="115"/>
      <c r="DQ161" s="115"/>
      <c r="DR161" s="115"/>
      <c r="DS161" s="115"/>
      <c r="DT161" s="115"/>
      <c r="DU161" s="115"/>
      <c r="DV161" s="115"/>
      <c r="DW161" s="115"/>
      <c r="DX161" s="115"/>
      <c r="DY161" s="115"/>
      <c r="DZ161" s="115"/>
      <c r="EA161" s="115"/>
      <c r="EB161" s="115"/>
      <c r="EC161" s="115"/>
      <c r="ED161" s="115"/>
      <c r="EE161" s="115"/>
      <c r="EF161" s="115"/>
      <c r="EG161" s="115"/>
      <c r="EH161" s="115"/>
      <c r="EI161" s="115"/>
      <c r="EJ161" s="115"/>
    </row>
    <row r="162" spans="37:140" ht="27" customHeight="1">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J162" s="115"/>
      <c r="DK162" s="115"/>
      <c r="DL162" s="115"/>
      <c r="DM162" s="115"/>
      <c r="DN162" s="115"/>
      <c r="DO162" s="115"/>
      <c r="DP162" s="115"/>
      <c r="DQ162" s="115"/>
      <c r="DR162" s="115"/>
      <c r="DS162" s="115"/>
      <c r="DT162" s="115"/>
      <c r="DU162" s="115"/>
      <c r="DV162" s="115"/>
      <c r="DW162" s="115"/>
      <c r="DX162" s="115"/>
      <c r="DY162" s="115"/>
      <c r="DZ162" s="115"/>
      <c r="EA162" s="115"/>
      <c r="EB162" s="115"/>
      <c r="EC162" s="115"/>
      <c r="ED162" s="115"/>
      <c r="EE162" s="115"/>
      <c r="EF162" s="115"/>
      <c r="EG162" s="115"/>
      <c r="EH162" s="115"/>
      <c r="EI162" s="115"/>
      <c r="EJ162" s="115"/>
    </row>
    <row r="163" spans="37:140" ht="27" customHeight="1">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c r="DW163" s="115"/>
      <c r="DX163" s="115"/>
      <c r="DY163" s="115"/>
      <c r="DZ163" s="115"/>
      <c r="EA163" s="115"/>
      <c r="EB163" s="115"/>
      <c r="EC163" s="115"/>
      <c r="ED163" s="115"/>
      <c r="EE163" s="115"/>
      <c r="EF163" s="115"/>
      <c r="EG163" s="115"/>
      <c r="EH163" s="115"/>
      <c r="EI163" s="115"/>
      <c r="EJ163" s="115"/>
    </row>
    <row r="164" spans="37:140" ht="27" customHeight="1">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c r="DW164" s="115"/>
      <c r="DX164" s="115"/>
      <c r="DY164" s="115"/>
      <c r="DZ164" s="115"/>
      <c r="EA164" s="115"/>
      <c r="EB164" s="115"/>
      <c r="EC164" s="115"/>
      <c r="ED164" s="115"/>
      <c r="EE164" s="115"/>
      <c r="EF164" s="115"/>
      <c r="EG164" s="115"/>
      <c r="EH164" s="115"/>
      <c r="EI164" s="115"/>
      <c r="EJ164" s="115"/>
    </row>
    <row r="165" spans="37:140" ht="27" customHeight="1">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c r="DW165" s="115"/>
      <c r="DX165" s="115"/>
      <c r="DY165" s="115"/>
      <c r="DZ165" s="115"/>
      <c r="EA165" s="115"/>
      <c r="EB165" s="115"/>
      <c r="EC165" s="115"/>
      <c r="ED165" s="115"/>
      <c r="EE165" s="115"/>
      <c r="EF165" s="115"/>
      <c r="EG165" s="115"/>
      <c r="EH165" s="115"/>
      <c r="EI165" s="115"/>
      <c r="EJ165" s="115"/>
    </row>
    <row r="166" spans="37:140" ht="27" customHeight="1">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c r="DW166" s="115"/>
      <c r="DX166" s="115"/>
      <c r="DY166" s="115"/>
      <c r="DZ166" s="115"/>
      <c r="EA166" s="115"/>
      <c r="EB166" s="115"/>
      <c r="EC166" s="115"/>
      <c r="ED166" s="115"/>
      <c r="EE166" s="115"/>
      <c r="EF166" s="115"/>
      <c r="EG166" s="115"/>
      <c r="EH166" s="115"/>
      <c r="EI166" s="115"/>
      <c r="EJ166" s="115"/>
    </row>
    <row r="167" spans="37:140" ht="27" customHeight="1">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c r="DW167" s="115"/>
      <c r="DX167" s="115"/>
      <c r="DY167" s="115"/>
      <c r="DZ167" s="115"/>
      <c r="EA167" s="115"/>
      <c r="EB167" s="115"/>
      <c r="EC167" s="115"/>
      <c r="ED167" s="115"/>
      <c r="EE167" s="115"/>
      <c r="EF167" s="115"/>
      <c r="EG167" s="115"/>
      <c r="EH167" s="115"/>
      <c r="EI167" s="115"/>
      <c r="EJ167" s="115"/>
    </row>
    <row r="168" spans="37:140" ht="27" customHeight="1">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15"/>
      <c r="DM168" s="115"/>
      <c r="DN168" s="115"/>
      <c r="DO168" s="115"/>
      <c r="DP168" s="115"/>
      <c r="DQ168" s="115"/>
      <c r="DR168" s="115"/>
      <c r="DS168" s="115"/>
      <c r="DT168" s="115"/>
      <c r="DU168" s="115"/>
      <c r="DV168" s="115"/>
      <c r="DW168" s="115"/>
      <c r="DX168" s="115"/>
      <c r="DY168" s="115"/>
      <c r="DZ168" s="115"/>
      <c r="EA168" s="115"/>
      <c r="EB168" s="115"/>
      <c r="EC168" s="115"/>
      <c r="ED168" s="115"/>
      <c r="EE168" s="115"/>
      <c r="EF168" s="115"/>
      <c r="EG168" s="115"/>
      <c r="EH168" s="115"/>
      <c r="EI168" s="115"/>
      <c r="EJ168" s="115"/>
    </row>
    <row r="169" spans="37:140" ht="27" customHeight="1">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15"/>
      <c r="DM169" s="115"/>
      <c r="DN169" s="115"/>
      <c r="DO169" s="115"/>
      <c r="DP169" s="115"/>
      <c r="DQ169" s="115"/>
      <c r="DR169" s="115"/>
      <c r="DS169" s="115"/>
      <c r="DT169" s="115"/>
      <c r="DU169" s="115"/>
      <c r="DV169" s="115"/>
      <c r="DW169" s="115"/>
      <c r="DX169" s="115"/>
      <c r="DY169" s="115"/>
      <c r="DZ169" s="115"/>
      <c r="EA169" s="115"/>
      <c r="EB169" s="115"/>
      <c r="EC169" s="115"/>
      <c r="ED169" s="115"/>
      <c r="EE169" s="115"/>
      <c r="EF169" s="115"/>
      <c r="EG169" s="115"/>
      <c r="EH169" s="115"/>
      <c r="EI169" s="115"/>
      <c r="EJ169" s="115"/>
    </row>
    <row r="170" spans="37:140" ht="27" customHeight="1">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15"/>
      <c r="DN170" s="115"/>
      <c r="DO170" s="115"/>
      <c r="DP170" s="115"/>
      <c r="DQ170" s="115"/>
      <c r="DR170" s="115"/>
      <c r="DS170" s="115"/>
      <c r="DT170" s="115"/>
      <c r="DU170" s="115"/>
      <c r="DV170" s="115"/>
      <c r="DW170" s="115"/>
      <c r="DX170" s="115"/>
      <c r="DY170" s="115"/>
      <c r="DZ170" s="115"/>
      <c r="EA170" s="115"/>
      <c r="EB170" s="115"/>
      <c r="EC170" s="115"/>
      <c r="ED170" s="115"/>
      <c r="EE170" s="115"/>
      <c r="EF170" s="115"/>
      <c r="EG170" s="115"/>
      <c r="EH170" s="115"/>
      <c r="EI170" s="115"/>
      <c r="EJ170" s="115"/>
    </row>
    <row r="171" spans="37:140" ht="27" customHeight="1">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15"/>
      <c r="DM171" s="115"/>
      <c r="DN171" s="115"/>
      <c r="DO171" s="115"/>
      <c r="DP171" s="115"/>
      <c r="DQ171" s="115"/>
      <c r="DR171" s="115"/>
      <c r="DS171" s="115"/>
      <c r="DT171" s="115"/>
      <c r="DU171" s="115"/>
      <c r="DV171" s="115"/>
      <c r="DW171" s="115"/>
      <c r="DX171" s="115"/>
      <c r="DY171" s="115"/>
      <c r="DZ171" s="115"/>
      <c r="EA171" s="115"/>
      <c r="EB171" s="115"/>
      <c r="EC171" s="115"/>
      <c r="ED171" s="115"/>
      <c r="EE171" s="115"/>
      <c r="EF171" s="115"/>
      <c r="EG171" s="115"/>
      <c r="EH171" s="115"/>
      <c r="EI171" s="115"/>
      <c r="EJ171" s="115"/>
    </row>
    <row r="172" spans="37:140" ht="27" customHeight="1">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c r="DW172" s="115"/>
      <c r="DX172" s="115"/>
      <c r="DY172" s="115"/>
      <c r="DZ172" s="115"/>
      <c r="EA172" s="115"/>
      <c r="EB172" s="115"/>
      <c r="EC172" s="115"/>
      <c r="ED172" s="115"/>
      <c r="EE172" s="115"/>
      <c r="EF172" s="115"/>
      <c r="EG172" s="115"/>
      <c r="EH172" s="115"/>
      <c r="EI172" s="115"/>
      <c r="EJ172" s="115"/>
    </row>
    <row r="173" spans="37:140" ht="27" customHeight="1">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c r="DW173" s="115"/>
      <c r="DX173" s="115"/>
      <c r="DY173" s="115"/>
      <c r="DZ173" s="115"/>
      <c r="EA173" s="115"/>
      <c r="EB173" s="115"/>
      <c r="EC173" s="115"/>
      <c r="ED173" s="115"/>
      <c r="EE173" s="115"/>
      <c r="EF173" s="115"/>
      <c r="EG173" s="115"/>
      <c r="EH173" s="115"/>
      <c r="EI173" s="115"/>
      <c r="EJ173" s="115"/>
    </row>
    <row r="174" spans="37:140" ht="27" customHeight="1">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c r="DW174" s="115"/>
      <c r="DX174" s="115"/>
      <c r="DY174" s="115"/>
      <c r="DZ174" s="115"/>
      <c r="EA174" s="115"/>
      <c r="EB174" s="115"/>
      <c r="EC174" s="115"/>
      <c r="ED174" s="115"/>
      <c r="EE174" s="115"/>
      <c r="EF174" s="115"/>
      <c r="EG174" s="115"/>
      <c r="EH174" s="115"/>
      <c r="EI174" s="115"/>
      <c r="EJ174" s="115"/>
    </row>
    <row r="175" spans="37:140" ht="27" customHeight="1">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c r="DH175" s="115"/>
      <c r="DI175" s="115"/>
      <c r="DJ175" s="115"/>
      <c r="DK175" s="115"/>
      <c r="DL175" s="115"/>
      <c r="DM175" s="115"/>
      <c r="DN175" s="115"/>
      <c r="DO175" s="115"/>
      <c r="DP175" s="115"/>
      <c r="DQ175" s="115"/>
      <c r="DR175" s="115"/>
      <c r="DS175" s="115"/>
      <c r="DT175" s="115"/>
      <c r="DU175" s="115"/>
      <c r="DV175" s="115"/>
      <c r="DW175" s="115"/>
      <c r="DX175" s="115"/>
      <c r="DY175" s="115"/>
      <c r="DZ175" s="115"/>
      <c r="EA175" s="115"/>
      <c r="EB175" s="115"/>
      <c r="EC175" s="115"/>
      <c r="ED175" s="115"/>
      <c r="EE175" s="115"/>
      <c r="EF175" s="115"/>
      <c r="EG175" s="115"/>
      <c r="EH175" s="115"/>
      <c r="EI175" s="115"/>
      <c r="EJ175" s="115"/>
    </row>
    <row r="176" spans="37:140" ht="27" customHeight="1">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c r="DH176" s="115"/>
      <c r="DI176" s="115"/>
      <c r="DJ176" s="115"/>
      <c r="DK176" s="115"/>
      <c r="DL176" s="115"/>
      <c r="DM176" s="115"/>
      <c r="DN176" s="115"/>
      <c r="DO176" s="115"/>
      <c r="DP176" s="115"/>
      <c r="DQ176" s="115"/>
      <c r="DR176" s="115"/>
      <c r="DS176" s="115"/>
      <c r="DT176" s="115"/>
      <c r="DU176" s="115"/>
      <c r="DV176" s="115"/>
      <c r="DW176" s="115"/>
      <c r="DX176" s="115"/>
      <c r="DY176" s="115"/>
      <c r="DZ176" s="115"/>
      <c r="EA176" s="115"/>
      <c r="EB176" s="115"/>
      <c r="EC176" s="115"/>
      <c r="ED176" s="115"/>
      <c r="EE176" s="115"/>
      <c r="EF176" s="115"/>
      <c r="EG176" s="115"/>
      <c r="EH176" s="115"/>
      <c r="EI176" s="115"/>
      <c r="EJ176" s="115"/>
    </row>
    <row r="177" spans="37:140" ht="27" customHeight="1">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c r="DW177" s="115"/>
      <c r="DX177" s="115"/>
      <c r="DY177" s="115"/>
      <c r="DZ177" s="115"/>
      <c r="EA177" s="115"/>
      <c r="EB177" s="115"/>
      <c r="EC177" s="115"/>
      <c r="ED177" s="115"/>
      <c r="EE177" s="115"/>
      <c r="EF177" s="115"/>
      <c r="EG177" s="115"/>
      <c r="EH177" s="115"/>
      <c r="EI177" s="115"/>
      <c r="EJ177" s="115"/>
    </row>
    <row r="178" spans="37:140" ht="27" customHeight="1">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c r="DW178" s="115"/>
      <c r="DX178" s="115"/>
      <c r="DY178" s="115"/>
      <c r="DZ178" s="115"/>
      <c r="EA178" s="115"/>
      <c r="EB178" s="115"/>
      <c r="EC178" s="115"/>
      <c r="ED178" s="115"/>
      <c r="EE178" s="115"/>
      <c r="EF178" s="115"/>
      <c r="EG178" s="115"/>
      <c r="EH178" s="115"/>
      <c r="EI178" s="115"/>
      <c r="EJ178" s="115"/>
    </row>
    <row r="179" spans="37:140" ht="27" customHeight="1">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c r="DW179" s="115"/>
      <c r="DX179" s="115"/>
      <c r="DY179" s="115"/>
      <c r="DZ179" s="115"/>
      <c r="EA179" s="115"/>
      <c r="EB179" s="115"/>
      <c r="EC179" s="115"/>
      <c r="ED179" s="115"/>
      <c r="EE179" s="115"/>
      <c r="EF179" s="115"/>
      <c r="EG179" s="115"/>
      <c r="EH179" s="115"/>
      <c r="EI179" s="115"/>
      <c r="EJ179" s="115"/>
    </row>
    <row r="180" spans="37:140" ht="27" customHeight="1">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c r="DW180" s="115"/>
      <c r="DX180" s="115"/>
      <c r="DY180" s="115"/>
      <c r="DZ180" s="115"/>
      <c r="EA180" s="115"/>
      <c r="EB180" s="115"/>
      <c r="EC180" s="115"/>
      <c r="ED180" s="115"/>
      <c r="EE180" s="115"/>
      <c r="EF180" s="115"/>
      <c r="EG180" s="115"/>
      <c r="EH180" s="115"/>
      <c r="EI180" s="115"/>
      <c r="EJ180" s="115"/>
    </row>
    <row r="181" spans="37:140" ht="27" customHeight="1">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c r="DW181" s="115"/>
      <c r="DX181" s="115"/>
      <c r="DY181" s="115"/>
      <c r="DZ181" s="115"/>
      <c r="EA181" s="115"/>
      <c r="EB181" s="115"/>
      <c r="EC181" s="115"/>
      <c r="ED181" s="115"/>
      <c r="EE181" s="115"/>
      <c r="EF181" s="115"/>
      <c r="EG181" s="115"/>
      <c r="EH181" s="115"/>
      <c r="EI181" s="115"/>
      <c r="EJ181" s="115"/>
    </row>
    <row r="182" spans="37:140" ht="27" customHeight="1">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c r="DW182" s="115"/>
      <c r="DX182" s="115"/>
      <c r="DY182" s="115"/>
      <c r="DZ182" s="115"/>
      <c r="EA182" s="115"/>
      <c r="EB182" s="115"/>
      <c r="EC182" s="115"/>
      <c r="ED182" s="115"/>
      <c r="EE182" s="115"/>
      <c r="EF182" s="115"/>
      <c r="EG182" s="115"/>
      <c r="EH182" s="115"/>
      <c r="EI182" s="115"/>
      <c r="EJ182" s="115"/>
    </row>
    <row r="183" spans="37:140" ht="27" customHeight="1">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c r="DW183" s="115"/>
      <c r="DX183" s="115"/>
      <c r="DY183" s="115"/>
      <c r="DZ183" s="115"/>
      <c r="EA183" s="115"/>
      <c r="EB183" s="115"/>
      <c r="EC183" s="115"/>
      <c r="ED183" s="115"/>
      <c r="EE183" s="115"/>
      <c r="EF183" s="115"/>
      <c r="EG183" s="115"/>
      <c r="EH183" s="115"/>
      <c r="EI183" s="115"/>
      <c r="EJ183" s="115"/>
    </row>
    <row r="184" spans="37:140" ht="27" customHeight="1">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c r="DW184" s="115"/>
      <c r="DX184" s="115"/>
      <c r="DY184" s="115"/>
      <c r="DZ184" s="115"/>
      <c r="EA184" s="115"/>
      <c r="EB184" s="115"/>
      <c r="EC184" s="115"/>
      <c r="ED184" s="115"/>
      <c r="EE184" s="115"/>
      <c r="EF184" s="115"/>
      <c r="EG184" s="115"/>
      <c r="EH184" s="115"/>
      <c r="EI184" s="115"/>
      <c r="EJ184" s="115"/>
    </row>
    <row r="185" spans="37:140" ht="27" customHeight="1">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115"/>
      <c r="EB185" s="115"/>
      <c r="EC185" s="115"/>
      <c r="ED185" s="115"/>
      <c r="EE185" s="115"/>
      <c r="EF185" s="115"/>
      <c r="EG185" s="115"/>
      <c r="EH185" s="115"/>
      <c r="EI185" s="115"/>
      <c r="EJ185" s="115"/>
    </row>
    <row r="186" spans="37:140" ht="27" customHeight="1">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c r="DW186" s="115"/>
      <c r="DX186" s="115"/>
      <c r="DY186" s="115"/>
      <c r="DZ186" s="115"/>
      <c r="EA186" s="115"/>
      <c r="EB186" s="115"/>
      <c r="EC186" s="115"/>
      <c r="ED186" s="115"/>
      <c r="EE186" s="115"/>
      <c r="EF186" s="115"/>
      <c r="EG186" s="115"/>
      <c r="EH186" s="115"/>
      <c r="EI186" s="115"/>
      <c r="EJ186" s="115"/>
    </row>
    <row r="187" spans="37:140" ht="27" customHeight="1">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c r="DW187" s="115"/>
      <c r="DX187" s="115"/>
      <c r="DY187" s="115"/>
      <c r="DZ187" s="115"/>
      <c r="EA187" s="115"/>
      <c r="EB187" s="115"/>
      <c r="EC187" s="115"/>
      <c r="ED187" s="115"/>
      <c r="EE187" s="115"/>
      <c r="EF187" s="115"/>
      <c r="EG187" s="115"/>
      <c r="EH187" s="115"/>
      <c r="EI187" s="115"/>
      <c r="EJ187" s="115"/>
    </row>
    <row r="188" spans="37:140" ht="27" customHeight="1">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c r="DW188" s="115"/>
      <c r="DX188" s="115"/>
      <c r="DY188" s="115"/>
      <c r="DZ188" s="115"/>
      <c r="EA188" s="115"/>
      <c r="EB188" s="115"/>
      <c r="EC188" s="115"/>
      <c r="ED188" s="115"/>
      <c r="EE188" s="115"/>
      <c r="EF188" s="115"/>
      <c r="EG188" s="115"/>
      <c r="EH188" s="115"/>
      <c r="EI188" s="115"/>
      <c r="EJ188" s="115"/>
    </row>
    <row r="189" spans="37:140" ht="27" customHeight="1">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c r="DW189" s="115"/>
      <c r="DX189" s="115"/>
      <c r="DY189" s="115"/>
      <c r="DZ189" s="115"/>
      <c r="EA189" s="115"/>
      <c r="EB189" s="115"/>
      <c r="EC189" s="115"/>
      <c r="ED189" s="115"/>
      <c r="EE189" s="115"/>
      <c r="EF189" s="115"/>
      <c r="EG189" s="115"/>
      <c r="EH189" s="115"/>
      <c r="EI189" s="115"/>
      <c r="EJ189" s="115"/>
    </row>
    <row r="190" spans="37:140" ht="27" customHeight="1">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c r="DW190" s="115"/>
      <c r="DX190" s="115"/>
      <c r="DY190" s="115"/>
      <c r="DZ190" s="115"/>
      <c r="EA190" s="115"/>
      <c r="EB190" s="115"/>
      <c r="EC190" s="115"/>
      <c r="ED190" s="115"/>
      <c r="EE190" s="115"/>
      <c r="EF190" s="115"/>
      <c r="EG190" s="115"/>
      <c r="EH190" s="115"/>
      <c r="EI190" s="115"/>
      <c r="EJ190" s="115"/>
    </row>
    <row r="191" spans="37:140" ht="27" customHeight="1">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c r="DW191" s="115"/>
      <c r="DX191" s="115"/>
      <c r="DY191" s="115"/>
      <c r="DZ191" s="115"/>
      <c r="EA191" s="115"/>
      <c r="EB191" s="115"/>
      <c r="EC191" s="115"/>
      <c r="ED191" s="115"/>
      <c r="EE191" s="115"/>
      <c r="EF191" s="115"/>
      <c r="EG191" s="115"/>
      <c r="EH191" s="115"/>
      <c r="EI191" s="115"/>
      <c r="EJ191" s="115"/>
    </row>
    <row r="192" spans="37:140" ht="27" customHeight="1">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c r="DW192" s="115"/>
      <c r="DX192" s="115"/>
      <c r="DY192" s="115"/>
      <c r="DZ192" s="115"/>
      <c r="EA192" s="115"/>
      <c r="EB192" s="115"/>
      <c r="EC192" s="115"/>
      <c r="ED192" s="115"/>
      <c r="EE192" s="115"/>
      <c r="EF192" s="115"/>
      <c r="EG192" s="115"/>
      <c r="EH192" s="115"/>
      <c r="EI192" s="115"/>
      <c r="EJ192" s="115"/>
    </row>
    <row r="193" spans="37:140" ht="27" customHeight="1">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c r="DW193" s="115"/>
      <c r="DX193" s="115"/>
      <c r="DY193" s="115"/>
      <c r="DZ193" s="115"/>
      <c r="EA193" s="115"/>
      <c r="EB193" s="115"/>
      <c r="EC193" s="115"/>
      <c r="ED193" s="115"/>
      <c r="EE193" s="115"/>
      <c r="EF193" s="115"/>
      <c r="EG193" s="115"/>
      <c r="EH193" s="115"/>
      <c r="EI193" s="115"/>
      <c r="EJ193" s="115"/>
    </row>
    <row r="194" spans="37:140" ht="27" customHeight="1">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c r="DW194" s="115"/>
      <c r="DX194" s="115"/>
      <c r="DY194" s="115"/>
      <c r="DZ194" s="115"/>
      <c r="EA194" s="115"/>
      <c r="EB194" s="115"/>
      <c r="EC194" s="115"/>
      <c r="ED194" s="115"/>
      <c r="EE194" s="115"/>
      <c r="EF194" s="115"/>
      <c r="EG194" s="115"/>
      <c r="EH194" s="115"/>
      <c r="EI194" s="115"/>
      <c r="EJ194" s="115"/>
    </row>
    <row r="195" spans="37:140" ht="27" customHeight="1">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c r="DW195" s="115"/>
      <c r="DX195" s="115"/>
      <c r="DY195" s="115"/>
      <c r="DZ195" s="115"/>
      <c r="EA195" s="115"/>
      <c r="EB195" s="115"/>
      <c r="EC195" s="115"/>
      <c r="ED195" s="115"/>
      <c r="EE195" s="115"/>
      <c r="EF195" s="115"/>
      <c r="EG195" s="115"/>
      <c r="EH195" s="115"/>
      <c r="EI195" s="115"/>
      <c r="EJ195" s="115"/>
    </row>
    <row r="196" spans="37:140" ht="27" customHeight="1">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c r="DW196" s="115"/>
      <c r="DX196" s="115"/>
      <c r="DY196" s="115"/>
      <c r="DZ196" s="115"/>
      <c r="EA196" s="115"/>
      <c r="EB196" s="115"/>
      <c r="EC196" s="115"/>
      <c r="ED196" s="115"/>
      <c r="EE196" s="115"/>
      <c r="EF196" s="115"/>
      <c r="EG196" s="115"/>
      <c r="EH196" s="115"/>
      <c r="EI196" s="115"/>
      <c r="EJ196" s="115"/>
    </row>
    <row r="197" spans="37:140" ht="27" customHeight="1">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c r="DW197" s="115"/>
      <c r="DX197" s="115"/>
      <c r="DY197" s="115"/>
      <c r="DZ197" s="115"/>
      <c r="EA197" s="115"/>
      <c r="EB197" s="115"/>
      <c r="EC197" s="115"/>
      <c r="ED197" s="115"/>
      <c r="EE197" s="115"/>
      <c r="EF197" s="115"/>
      <c r="EG197" s="115"/>
      <c r="EH197" s="115"/>
      <c r="EI197" s="115"/>
      <c r="EJ197" s="115"/>
    </row>
    <row r="198" spans="37:140" ht="27" customHeight="1">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c r="DW198" s="115"/>
      <c r="DX198" s="115"/>
      <c r="DY198" s="115"/>
      <c r="DZ198" s="115"/>
      <c r="EA198" s="115"/>
      <c r="EB198" s="115"/>
      <c r="EC198" s="115"/>
      <c r="ED198" s="115"/>
      <c r="EE198" s="115"/>
      <c r="EF198" s="115"/>
      <c r="EG198" s="115"/>
      <c r="EH198" s="115"/>
      <c r="EI198" s="115"/>
      <c r="EJ198" s="115"/>
    </row>
    <row r="199" spans="37:140" ht="27" customHeight="1">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c r="DW199" s="115"/>
      <c r="DX199" s="115"/>
      <c r="DY199" s="115"/>
      <c r="DZ199" s="115"/>
      <c r="EA199" s="115"/>
      <c r="EB199" s="115"/>
      <c r="EC199" s="115"/>
      <c r="ED199" s="115"/>
      <c r="EE199" s="115"/>
      <c r="EF199" s="115"/>
      <c r="EG199" s="115"/>
      <c r="EH199" s="115"/>
      <c r="EI199" s="115"/>
      <c r="EJ199" s="115"/>
    </row>
    <row r="200" spans="37:140" ht="27" customHeight="1">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row>
    <row r="201" spans="37:140" ht="27" customHeight="1">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c r="DW201" s="115"/>
      <c r="DX201" s="115"/>
      <c r="DY201" s="115"/>
      <c r="DZ201" s="115"/>
      <c r="EA201" s="115"/>
      <c r="EB201" s="115"/>
      <c r="EC201" s="115"/>
      <c r="ED201" s="115"/>
      <c r="EE201" s="115"/>
      <c r="EF201" s="115"/>
      <c r="EG201" s="115"/>
      <c r="EH201" s="115"/>
      <c r="EI201" s="115"/>
      <c r="EJ201" s="115"/>
    </row>
    <row r="202" spans="37:140" ht="27" customHeight="1">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c r="DW202" s="115"/>
      <c r="DX202" s="115"/>
      <c r="DY202" s="115"/>
      <c r="DZ202" s="115"/>
      <c r="EA202" s="115"/>
      <c r="EB202" s="115"/>
      <c r="EC202" s="115"/>
      <c r="ED202" s="115"/>
      <c r="EE202" s="115"/>
      <c r="EF202" s="115"/>
      <c r="EG202" s="115"/>
      <c r="EH202" s="115"/>
      <c r="EI202" s="115"/>
      <c r="EJ202" s="115"/>
    </row>
    <row r="203" spans="37:140" ht="27" customHeight="1">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c r="DW203" s="115"/>
      <c r="DX203" s="115"/>
      <c r="DY203" s="115"/>
      <c r="DZ203" s="115"/>
      <c r="EA203" s="115"/>
      <c r="EB203" s="115"/>
      <c r="EC203" s="115"/>
      <c r="ED203" s="115"/>
      <c r="EE203" s="115"/>
      <c r="EF203" s="115"/>
      <c r="EG203" s="115"/>
      <c r="EH203" s="115"/>
      <c r="EI203" s="115"/>
      <c r="EJ203" s="115"/>
    </row>
    <row r="204" spans="37:140" ht="27" customHeight="1">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c r="DW204" s="115"/>
      <c r="DX204" s="115"/>
      <c r="DY204" s="115"/>
      <c r="DZ204" s="115"/>
      <c r="EA204" s="115"/>
      <c r="EB204" s="115"/>
      <c r="EC204" s="115"/>
      <c r="ED204" s="115"/>
      <c r="EE204" s="115"/>
      <c r="EF204" s="115"/>
      <c r="EG204" s="115"/>
      <c r="EH204" s="115"/>
      <c r="EI204" s="115"/>
      <c r="EJ204" s="115"/>
    </row>
    <row r="205" spans="37:140" ht="27" customHeight="1">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c r="DW205" s="115"/>
      <c r="DX205" s="115"/>
      <c r="DY205" s="115"/>
      <c r="DZ205" s="115"/>
      <c r="EA205" s="115"/>
      <c r="EB205" s="115"/>
      <c r="EC205" s="115"/>
      <c r="ED205" s="115"/>
      <c r="EE205" s="115"/>
      <c r="EF205" s="115"/>
      <c r="EG205" s="115"/>
      <c r="EH205" s="115"/>
      <c r="EI205" s="115"/>
      <c r="EJ205" s="115"/>
    </row>
    <row r="206" spans="37:140" ht="27" customHeight="1">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c r="DW206" s="115"/>
      <c r="DX206" s="115"/>
      <c r="DY206" s="115"/>
      <c r="DZ206" s="115"/>
      <c r="EA206" s="115"/>
      <c r="EB206" s="115"/>
      <c r="EC206" s="115"/>
      <c r="ED206" s="115"/>
      <c r="EE206" s="115"/>
      <c r="EF206" s="115"/>
      <c r="EG206" s="115"/>
      <c r="EH206" s="115"/>
      <c r="EI206" s="115"/>
      <c r="EJ206" s="115"/>
    </row>
    <row r="207" spans="37:140" ht="27" customHeight="1">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c r="DW207" s="115"/>
      <c r="DX207" s="115"/>
      <c r="DY207" s="115"/>
      <c r="DZ207" s="115"/>
      <c r="EA207" s="115"/>
      <c r="EB207" s="115"/>
      <c r="EC207" s="115"/>
      <c r="ED207" s="115"/>
      <c r="EE207" s="115"/>
      <c r="EF207" s="115"/>
      <c r="EG207" s="115"/>
      <c r="EH207" s="115"/>
      <c r="EI207" s="115"/>
      <c r="EJ207" s="115"/>
    </row>
    <row r="208" spans="37:140" ht="27" customHeight="1">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c r="DW208" s="115"/>
      <c r="DX208" s="115"/>
      <c r="DY208" s="115"/>
      <c r="DZ208" s="115"/>
      <c r="EA208" s="115"/>
      <c r="EB208" s="115"/>
      <c r="EC208" s="115"/>
      <c r="ED208" s="115"/>
      <c r="EE208" s="115"/>
      <c r="EF208" s="115"/>
      <c r="EG208" s="115"/>
      <c r="EH208" s="115"/>
      <c r="EI208" s="115"/>
      <c r="EJ208" s="115"/>
    </row>
    <row r="209" spans="37:140" ht="27" customHeight="1">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c r="DW209" s="115"/>
      <c r="DX209" s="115"/>
      <c r="DY209" s="115"/>
      <c r="DZ209" s="115"/>
      <c r="EA209" s="115"/>
      <c r="EB209" s="115"/>
      <c r="EC209" s="115"/>
      <c r="ED209" s="115"/>
      <c r="EE209" s="115"/>
      <c r="EF209" s="115"/>
      <c r="EG209" s="115"/>
      <c r="EH209" s="115"/>
      <c r="EI209" s="115"/>
      <c r="EJ209" s="115"/>
    </row>
    <row r="210" spans="37:140" ht="27" customHeight="1">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c r="DW210" s="115"/>
      <c r="DX210" s="115"/>
      <c r="DY210" s="115"/>
      <c r="DZ210" s="115"/>
      <c r="EA210" s="115"/>
      <c r="EB210" s="115"/>
      <c r="EC210" s="115"/>
      <c r="ED210" s="115"/>
      <c r="EE210" s="115"/>
      <c r="EF210" s="115"/>
      <c r="EG210" s="115"/>
      <c r="EH210" s="115"/>
      <c r="EI210" s="115"/>
      <c r="EJ210" s="115"/>
    </row>
    <row r="211" spans="37:140" ht="27" customHeight="1">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c r="DW211" s="115"/>
      <c r="DX211" s="115"/>
      <c r="DY211" s="115"/>
      <c r="DZ211" s="115"/>
      <c r="EA211" s="115"/>
      <c r="EB211" s="115"/>
      <c r="EC211" s="115"/>
      <c r="ED211" s="115"/>
      <c r="EE211" s="115"/>
      <c r="EF211" s="115"/>
      <c r="EG211" s="115"/>
      <c r="EH211" s="115"/>
      <c r="EI211" s="115"/>
      <c r="EJ211" s="115"/>
    </row>
    <row r="212" spans="37:140" ht="27" customHeight="1">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c r="DW212" s="115"/>
      <c r="DX212" s="115"/>
      <c r="DY212" s="115"/>
      <c r="DZ212" s="115"/>
      <c r="EA212" s="115"/>
      <c r="EB212" s="115"/>
      <c r="EC212" s="115"/>
      <c r="ED212" s="115"/>
      <c r="EE212" s="115"/>
      <c r="EF212" s="115"/>
      <c r="EG212" s="115"/>
      <c r="EH212" s="115"/>
      <c r="EI212" s="115"/>
      <c r="EJ212" s="115"/>
    </row>
    <row r="213" spans="37:140" ht="27" customHeight="1">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c r="DW213" s="115"/>
      <c r="DX213" s="115"/>
      <c r="DY213" s="115"/>
      <c r="DZ213" s="115"/>
      <c r="EA213" s="115"/>
      <c r="EB213" s="115"/>
      <c r="EC213" s="115"/>
      <c r="ED213" s="115"/>
      <c r="EE213" s="115"/>
      <c r="EF213" s="115"/>
      <c r="EG213" s="115"/>
      <c r="EH213" s="115"/>
      <c r="EI213" s="115"/>
      <c r="EJ213" s="115"/>
    </row>
    <row r="214" spans="37:140" ht="27" customHeight="1">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c r="DW214" s="115"/>
      <c r="DX214" s="115"/>
      <c r="DY214" s="115"/>
      <c r="DZ214" s="115"/>
      <c r="EA214" s="115"/>
      <c r="EB214" s="115"/>
      <c r="EC214" s="115"/>
      <c r="ED214" s="115"/>
      <c r="EE214" s="115"/>
      <c r="EF214" s="115"/>
      <c r="EG214" s="115"/>
      <c r="EH214" s="115"/>
      <c r="EI214" s="115"/>
      <c r="EJ214" s="115"/>
    </row>
    <row r="215" spans="37:140" ht="27" customHeight="1">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c r="DW215" s="115"/>
      <c r="DX215" s="115"/>
      <c r="DY215" s="115"/>
      <c r="DZ215" s="115"/>
      <c r="EA215" s="115"/>
      <c r="EB215" s="115"/>
      <c r="EC215" s="115"/>
      <c r="ED215" s="115"/>
      <c r="EE215" s="115"/>
      <c r="EF215" s="115"/>
      <c r="EG215" s="115"/>
      <c r="EH215" s="115"/>
      <c r="EI215" s="115"/>
      <c r="EJ215" s="115"/>
    </row>
    <row r="216" spans="37:140" ht="27" customHeight="1">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15"/>
      <c r="DQ216" s="115"/>
      <c r="DR216" s="115"/>
      <c r="DS216" s="115"/>
      <c r="DT216" s="115"/>
      <c r="DU216" s="115"/>
      <c r="DV216" s="115"/>
      <c r="DW216" s="115"/>
      <c r="DX216" s="115"/>
      <c r="DY216" s="115"/>
      <c r="DZ216" s="115"/>
      <c r="EA216" s="115"/>
      <c r="EB216" s="115"/>
      <c r="EC216" s="115"/>
      <c r="ED216" s="115"/>
      <c r="EE216" s="115"/>
      <c r="EF216" s="115"/>
      <c r="EG216" s="115"/>
      <c r="EH216" s="115"/>
      <c r="EI216" s="115"/>
      <c r="EJ216" s="115"/>
    </row>
    <row r="217" spans="37:140" ht="27" customHeight="1">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15"/>
      <c r="DQ217" s="115"/>
      <c r="DR217" s="115"/>
      <c r="DS217" s="115"/>
      <c r="DT217" s="115"/>
      <c r="DU217" s="115"/>
      <c r="DV217" s="115"/>
      <c r="DW217" s="115"/>
      <c r="DX217" s="115"/>
      <c r="DY217" s="115"/>
      <c r="DZ217" s="115"/>
      <c r="EA217" s="115"/>
      <c r="EB217" s="115"/>
      <c r="EC217" s="115"/>
      <c r="ED217" s="115"/>
      <c r="EE217" s="115"/>
      <c r="EF217" s="115"/>
      <c r="EG217" s="115"/>
      <c r="EH217" s="115"/>
      <c r="EI217" s="115"/>
      <c r="EJ217" s="115"/>
    </row>
    <row r="218" spans="37:140" ht="27" customHeight="1">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15"/>
      <c r="DQ218" s="115"/>
      <c r="DR218" s="115"/>
      <c r="DS218" s="115"/>
      <c r="DT218" s="115"/>
      <c r="DU218" s="115"/>
      <c r="DV218" s="115"/>
      <c r="DW218" s="115"/>
      <c r="DX218" s="115"/>
      <c r="DY218" s="115"/>
      <c r="DZ218" s="115"/>
      <c r="EA218" s="115"/>
      <c r="EB218" s="115"/>
      <c r="EC218" s="115"/>
      <c r="ED218" s="115"/>
      <c r="EE218" s="115"/>
      <c r="EF218" s="115"/>
      <c r="EG218" s="115"/>
      <c r="EH218" s="115"/>
      <c r="EI218" s="115"/>
      <c r="EJ218" s="115"/>
    </row>
    <row r="219" spans="37:140" ht="27" customHeight="1">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15"/>
      <c r="DM219" s="115"/>
      <c r="DN219" s="115"/>
      <c r="DO219" s="115"/>
      <c r="DP219" s="115"/>
      <c r="DQ219" s="115"/>
      <c r="DR219" s="115"/>
      <c r="DS219" s="115"/>
      <c r="DT219" s="115"/>
      <c r="DU219" s="115"/>
      <c r="DV219" s="115"/>
      <c r="DW219" s="115"/>
      <c r="DX219" s="115"/>
      <c r="DY219" s="115"/>
      <c r="DZ219" s="115"/>
      <c r="EA219" s="115"/>
      <c r="EB219" s="115"/>
      <c r="EC219" s="115"/>
      <c r="ED219" s="115"/>
      <c r="EE219" s="115"/>
      <c r="EF219" s="115"/>
      <c r="EG219" s="115"/>
      <c r="EH219" s="115"/>
      <c r="EI219" s="115"/>
      <c r="EJ219" s="115"/>
    </row>
    <row r="220" spans="37:140" ht="27" customHeight="1">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c r="DW220" s="115"/>
      <c r="DX220" s="115"/>
      <c r="DY220" s="115"/>
      <c r="DZ220" s="115"/>
      <c r="EA220" s="115"/>
      <c r="EB220" s="115"/>
      <c r="EC220" s="115"/>
      <c r="ED220" s="115"/>
      <c r="EE220" s="115"/>
      <c r="EF220" s="115"/>
      <c r="EG220" s="115"/>
      <c r="EH220" s="115"/>
      <c r="EI220" s="115"/>
      <c r="EJ220" s="115"/>
    </row>
    <row r="221" spans="37:140" ht="27" customHeight="1">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c r="DW221" s="115"/>
      <c r="DX221" s="115"/>
      <c r="DY221" s="115"/>
      <c r="DZ221" s="115"/>
      <c r="EA221" s="115"/>
      <c r="EB221" s="115"/>
      <c r="EC221" s="115"/>
      <c r="ED221" s="115"/>
      <c r="EE221" s="115"/>
      <c r="EF221" s="115"/>
      <c r="EG221" s="115"/>
      <c r="EH221" s="115"/>
      <c r="EI221" s="115"/>
      <c r="EJ221" s="115"/>
    </row>
    <row r="222" spans="37:140" ht="27" customHeight="1">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c r="DW222" s="115"/>
      <c r="DX222" s="115"/>
      <c r="DY222" s="115"/>
      <c r="DZ222" s="115"/>
      <c r="EA222" s="115"/>
      <c r="EB222" s="115"/>
      <c r="EC222" s="115"/>
      <c r="ED222" s="115"/>
      <c r="EE222" s="115"/>
      <c r="EF222" s="115"/>
      <c r="EG222" s="115"/>
      <c r="EH222" s="115"/>
      <c r="EI222" s="115"/>
      <c r="EJ222" s="115"/>
    </row>
    <row r="223" spans="37:140" ht="27" customHeight="1">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c r="DW223" s="115"/>
      <c r="DX223" s="115"/>
      <c r="DY223" s="115"/>
      <c r="DZ223" s="115"/>
      <c r="EA223" s="115"/>
      <c r="EB223" s="115"/>
      <c r="EC223" s="115"/>
      <c r="ED223" s="115"/>
      <c r="EE223" s="115"/>
      <c r="EF223" s="115"/>
      <c r="EG223" s="115"/>
      <c r="EH223" s="115"/>
      <c r="EI223" s="115"/>
      <c r="EJ223" s="115"/>
    </row>
    <row r="224" spans="37:140" ht="27" customHeight="1">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c r="DW224" s="115"/>
      <c r="DX224" s="115"/>
      <c r="DY224" s="115"/>
      <c r="DZ224" s="115"/>
      <c r="EA224" s="115"/>
      <c r="EB224" s="115"/>
      <c r="EC224" s="115"/>
      <c r="ED224" s="115"/>
      <c r="EE224" s="115"/>
      <c r="EF224" s="115"/>
      <c r="EG224" s="115"/>
      <c r="EH224" s="115"/>
      <c r="EI224" s="115"/>
      <c r="EJ224" s="115"/>
    </row>
    <row r="225" spans="37:140" ht="27" customHeight="1">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c r="DW225" s="115"/>
      <c r="DX225" s="115"/>
      <c r="DY225" s="115"/>
      <c r="DZ225" s="115"/>
      <c r="EA225" s="115"/>
      <c r="EB225" s="115"/>
      <c r="EC225" s="115"/>
      <c r="ED225" s="115"/>
      <c r="EE225" s="115"/>
      <c r="EF225" s="115"/>
      <c r="EG225" s="115"/>
      <c r="EH225" s="115"/>
      <c r="EI225" s="115"/>
      <c r="EJ225" s="115"/>
    </row>
    <row r="226" spans="37:140" ht="27" customHeight="1">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row>
    <row r="227" spans="37:140" ht="27" customHeight="1">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c r="DW227" s="115"/>
      <c r="DX227" s="115"/>
      <c r="DY227" s="115"/>
      <c r="DZ227" s="115"/>
      <c r="EA227" s="115"/>
      <c r="EB227" s="115"/>
      <c r="EC227" s="115"/>
      <c r="ED227" s="115"/>
      <c r="EE227" s="115"/>
      <c r="EF227" s="115"/>
      <c r="EG227" s="115"/>
      <c r="EH227" s="115"/>
      <c r="EI227" s="115"/>
      <c r="EJ227" s="115"/>
    </row>
    <row r="228" spans="37:140" ht="27" customHeight="1">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c r="DW228" s="115"/>
      <c r="DX228" s="115"/>
      <c r="DY228" s="115"/>
      <c r="DZ228" s="115"/>
      <c r="EA228" s="115"/>
      <c r="EB228" s="115"/>
      <c r="EC228" s="115"/>
      <c r="ED228" s="115"/>
      <c r="EE228" s="115"/>
      <c r="EF228" s="115"/>
      <c r="EG228" s="115"/>
      <c r="EH228" s="115"/>
      <c r="EI228" s="115"/>
      <c r="EJ228" s="115"/>
    </row>
    <row r="229" spans="37:140" ht="27" customHeight="1">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row>
    <row r="230" spans="37:140" ht="27" customHeight="1">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c r="DW230" s="115"/>
      <c r="DX230" s="115"/>
      <c r="DY230" s="115"/>
      <c r="DZ230" s="115"/>
      <c r="EA230" s="115"/>
      <c r="EB230" s="115"/>
      <c r="EC230" s="115"/>
      <c r="ED230" s="115"/>
      <c r="EE230" s="115"/>
      <c r="EF230" s="115"/>
      <c r="EG230" s="115"/>
      <c r="EH230" s="115"/>
      <c r="EI230" s="115"/>
      <c r="EJ230" s="115"/>
    </row>
    <row r="231" spans="37:140" ht="27" customHeight="1">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row>
    <row r="232" spans="37:140" ht="27" customHeight="1">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row>
    <row r="233" spans="37:140" ht="27" customHeight="1">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row>
    <row r="234" spans="37:140" ht="27" customHeight="1">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c r="DW234" s="115"/>
      <c r="DX234" s="115"/>
      <c r="DY234" s="115"/>
      <c r="DZ234" s="115"/>
      <c r="EA234" s="115"/>
      <c r="EB234" s="115"/>
      <c r="EC234" s="115"/>
      <c r="ED234" s="115"/>
      <c r="EE234" s="115"/>
      <c r="EF234" s="115"/>
      <c r="EG234" s="115"/>
      <c r="EH234" s="115"/>
      <c r="EI234" s="115"/>
      <c r="EJ234" s="115"/>
    </row>
    <row r="235" spans="37:140" ht="27" customHeight="1">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c r="DW235" s="115"/>
      <c r="DX235" s="115"/>
      <c r="DY235" s="115"/>
      <c r="DZ235" s="115"/>
      <c r="EA235" s="115"/>
      <c r="EB235" s="115"/>
      <c r="EC235" s="115"/>
      <c r="ED235" s="115"/>
      <c r="EE235" s="115"/>
      <c r="EF235" s="115"/>
      <c r="EG235" s="115"/>
      <c r="EH235" s="115"/>
      <c r="EI235" s="115"/>
      <c r="EJ235" s="115"/>
    </row>
    <row r="236" spans="37:140" ht="27" customHeight="1">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c r="DW236" s="115"/>
      <c r="DX236" s="115"/>
      <c r="DY236" s="115"/>
      <c r="DZ236" s="115"/>
      <c r="EA236" s="115"/>
      <c r="EB236" s="115"/>
      <c r="EC236" s="115"/>
      <c r="ED236" s="115"/>
      <c r="EE236" s="115"/>
      <c r="EF236" s="115"/>
      <c r="EG236" s="115"/>
      <c r="EH236" s="115"/>
      <c r="EI236" s="115"/>
      <c r="EJ236" s="115"/>
    </row>
    <row r="237" spans="37:140" ht="27" customHeight="1">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15"/>
      <c r="DM237" s="115"/>
      <c r="DN237" s="115"/>
      <c r="DO237" s="115"/>
      <c r="DP237" s="115"/>
      <c r="DQ237" s="115"/>
      <c r="DR237" s="115"/>
      <c r="DS237" s="115"/>
      <c r="DT237" s="115"/>
      <c r="DU237" s="115"/>
      <c r="DV237" s="115"/>
      <c r="DW237" s="115"/>
      <c r="DX237" s="115"/>
      <c r="DY237" s="115"/>
      <c r="DZ237" s="115"/>
      <c r="EA237" s="115"/>
      <c r="EB237" s="115"/>
      <c r="EC237" s="115"/>
      <c r="ED237" s="115"/>
      <c r="EE237" s="115"/>
      <c r="EF237" s="115"/>
      <c r="EG237" s="115"/>
      <c r="EH237" s="115"/>
      <c r="EI237" s="115"/>
      <c r="EJ237" s="115"/>
    </row>
    <row r="238" spans="37:140" ht="27" customHeight="1">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15"/>
      <c r="DM238" s="115"/>
      <c r="DN238" s="115"/>
      <c r="DO238" s="115"/>
      <c r="DP238" s="115"/>
      <c r="DQ238" s="115"/>
      <c r="DR238" s="115"/>
      <c r="DS238" s="115"/>
      <c r="DT238" s="115"/>
      <c r="DU238" s="115"/>
      <c r="DV238" s="115"/>
      <c r="DW238" s="115"/>
      <c r="DX238" s="115"/>
      <c r="DY238" s="115"/>
      <c r="DZ238" s="115"/>
      <c r="EA238" s="115"/>
      <c r="EB238" s="115"/>
      <c r="EC238" s="115"/>
      <c r="ED238" s="115"/>
      <c r="EE238" s="115"/>
      <c r="EF238" s="115"/>
      <c r="EG238" s="115"/>
      <c r="EH238" s="115"/>
      <c r="EI238" s="115"/>
      <c r="EJ238" s="115"/>
    </row>
    <row r="239" spans="37:140" ht="27" customHeight="1">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15"/>
      <c r="DM239" s="115"/>
      <c r="DN239" s="115"/>
      <c r="DO239" s="115"/>
      <c r="DP239" s="115"/>
      <c r="DQ239" s="115"/>
      <c r="DR239" s="115"/>
      <c r="DS239" s="115"/>
      <c r="DT239" s="115"/>
      <c r="DU239" s="115"/>
      <c r="DV239" s="115"/>
      <c r="DW239" s="115"/>
      <c r="DX239" s="115"/>
      <c r="DY239" s="115"/>
      <c r="DZ239" s="115"/>
      <c r="EA239" s="115"/>
      <c r="EB239" s="115"/>
      <c r="EC239" s="115"/>
      <c r="ED239" s="115"/>
      <c r="EE239" s="115"/>
      <c r="EF239" s="115"/>
      <c r="EG239" s="115"/>
      <c r="EH239" s="115"/>
      <c r="EI239" s="115"/>
      <c r="EJ239" s="115"/>
    </row>
    <row r="240" spans="37:140" ht="27" customHeight="1">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15"/>
      <c r="DM240" s="115"/>
      <c r="DN240" s="115"/>
      <c r="DO240" s="115"/>
      <c r="DP240" s="115"/>
      <c r="DQ240" s="115"/>
      <c r="DR240" s="115"/>
      <c r="DS240" s="115"/>
      <c r="DT240" s="115"/>
      <c r="DU240" s="115"/>
      <c r="DV240" s="115"/>
      <c r="DW240" s="115"/>
      <c r="DX240" s="115"/>
      <c r="DY240" s="115"/>
      <c r="DZ240" s="115"/>
      <c r="EA240" s="115"/>
      <c r="EB240" s="115"/>
      <c r="EC240" s="115"/>
      <c r="ED240" s="115"/>
      <c r="EE240" s="115"/>
      <c r="EF240" s="115"/>
      <c r="EG240" s="115"/>
      <c r="EH240" s="115"/>
      <c r="EI240" s="115"/>
      <c r="EJ240" s="115"/>
    </row>
    <row r="241" spans="37:140" ht="27" customHeight="1">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5"/>
      <c r="DS241" s="115"/>
      <c r="DT241" s="115"/>
      <c r="DU241" s="115"/>
      <c r="DV241" s="115"/>
      <c r="DW241" s="115"/>
      <c r="DX241" s="115"/>
      <c r="DY241" s="115"/>
      <c r="DZ241" s="115"/>
      <c r="EA241" s="115"/>
      <c r="EB241" s="115"/>
      <c r="EC241" s="115"/>
      <c r="ED241" s="115"/>
      <c r="EE241" s="115"/>
      <c r="EF241" s="115"/>
      <c r="EG241" s="115"/>
      <c r="EH241" s="115"/>
      <c r="EI241" s="115"/>
      <c r="EJ241" s="115"/>
    </row>
    <row r="242" spans="37:140" ht="27" customHeight="1">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5"/>
      <c r="DS242" s="115"/>
      <c r="DT242" s="115"/>
      <c r="DU242" s="115"/>
      <c r="DV242" s="115"/>
      <c r="DW242" s="115"/>
      <c r="DX242" s="115"/>
      <c r="DY242" s="115"/>
      <c r="DZ242" s="115"/>
      <c r="EA242" s="115"/>
      <c r="EB242" s="115"/>
      <c r="EC242" s="115"/>
      <c r="ED242" s="115"/>
      <c r="EE242" s="115"/>
      <c r="EF242" s="115"/>
      <c r="EG242" s="115"/>
      <c r="EH242" s="115"/>
      <c r="EI242" s="115"/>
      <c r="EJ242" s="115"/>
    </row>
    <row r="243" spans="37:140" ht="27" customHeight="1">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5"/>
      <c r="DS243" s="115"/>
      <c r="DT243" s="115"/>
      <c r="DU243" s="115"/>
      <c r="DV243" s="115"/>
      <c r="DW243" s="115"/>
      <c r="DX243" s="115"/>
      <c r="DY243" s="115"/>
      <c r="DZ243" s="115"/>
      <c r="EA243" s="115"/>
      <c r="EB243" s="115"/>
      <c r="EC243" s="115"/>
      <c r="ED243" s="115"/>
      <c r="EE243" s="115"/>
      <c r="EF243" s="115"/>
      <c r="EG243" s="115"/>
      <c r="EH243" s="115"/>
      <c r="EI243" s="115"/>
      <c r="EJ243" s="115"/>
    </row>
    <row r="244" spans="37:140" ht="27" customHeight="1">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c r="DW244" s="115"/>
      <c r="DX244" s="115"/>
      <c r="DY244" s="115"/>
      <c r="DZ244" s="115"/>
      <c r="EA244" s="115"/>
      <c r="EB244" s="115"/>
      <c r="EC244" s="115"/>
      <c r="ED244" s="115"/>
      <c r="EE244" s="115"/>
      <c r="EF244" s="115"/>
      <c r="EG244" s="115"/>
      <c r="EH244" s="115"/>
      <c r="EI244" s="115"/>
      <c r="EJ244" s="115"/>
    </row>
    <row r="245" spans="37:140" ht="27" customHeight="1">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5"/>
      <c r="DS245" s="115"/>
      <c r="DT245" s="115"/>
      <c r="DU245" s="115"/>
      <c r="DV245" s="115"/>
      <c r="DW245" s="115"/>
      <c r="DX245" s="115"/>
      <c r="DY245" s="115"/>
      <c r="DZ245" s="115"/>
      <c r="EA245" s="115"/>
      <c r="EB245" s="115"/>
      <c r="EC245" s="115"/>
      <c r="ED245" s="115"/>
      <c r="EE245" s="115"/>
      <c r="EF245" s="115"/>
      <c r="EG245" s="115"/>
      <c r="EH245" s="115"/>
      <c r="EI245" s="115"/>
      <c r="EJ245" s="115"/>
    </row>
    <row r="246" spans="37:140" ht="27" customHeight="1">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5"/>
      <c r="DS246" s="115"/>
      <c r="DT246" s="115"/>
      <c r="DU246" s="115"/>
      <c r="DV246" s="115"/>
      <c r="DW246" s="115"/>
      <c r="DX246" s="115"/>
      <c r="DY246" s="115"/>
      <c r="DZ246" s="115"/>
      <c r="EA246" s="115"/>
      <c r="EB246" s="115"/>
      <c r="EC246" s="115"/>
      <c r="ED246" s="115"/>
      <c r="EE246" s="115"/>
      <c r="EF246" s="115"/>
      <c r="EG246" s="115"/>
      <c r="EH246" s="115"/>
      <c r="EI246" s="115"/>
      <c r="EJ246" s="115"/>
    </row>
    <row r="247" spans="37:140" ht="27" customHeight="1">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15"/>
      <c r="DM247" s="115"/>
      <c r="DN247" s="115"/>
      <c r="DO247" s="115"/>
      <c r="DP247" s="115"/>
      <c r="DQ247" s="115"/>
      <c r="DR247" s="115"/>
      <c r="DS247" s="115"/>
      <c r="DT247" s="115"/>
      <c r="DU247" s="115"/>
      <c r="DV247" s="115"/>
      <c r="DW247" s="115"/>
      <c r="DX247" s="115"/>
      <c r="DY247" s="115"/>
      <c r="DZ247" s="115"/>
      <c r="EA247" s="115"/>
      <c r="EB247" s="115"/>
      <c r="EC247" s="115"/>
      <c r="ED247" s="115"/>
      <c r="EE247" s="115"/>
      <c r="EF247" s="115"/>
      <c r="EG247" s="115"/>
      <c r="EH247" s="115"/>
      <c r="EI247" s="115"/>
      <c r="EJ247" s="115"/>
    </row>
    <row r="248" spans="37:140" ht="27" customHeight="1">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5"/>
      <c r="DV248" s="115"/>
      <c r="DW248" s="115"/>
      <c r="DX248" s="115"/>
      <c r="DY248" s="115"/>
      <c r="DZ248" s="115"/>
      <c r="EA248" s="115"/>
      <c r="EB248" s="115"/>
      <c r="EC248" s="115"/>
      <c r="ED248" s="115"/>
      <c r="EE248" s="115"/>
      <c r="EF248" s="115"/>
      <c r="EG248" s="115"/>
      <c r="EH248" s="115"/>
      <c r="EI248" s="115"/>
      <c r="EJ248" s="115"/>
    </row>
    <row r="249" spans="37:140" ht="27" customHeight="1">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5"/>
      <c r="DV249" s="115"/>
      <c r="DW249" s="115"/>
      <c r="DX249" s="115"/>
      <c r="DY249" s="115"/>
      <c r="DZ249" s="115"/>
      <c r="EA249" s="115"/>
      <c r="EB249" s="115"/>
      <c r="EC249" s="115"/>
      <c r="ED249" s="115"/>
      <c r="EE249" s="115"/>
      <c r="EF249" s="115"/>
      <c r="EG249" s="115"/>
      <c r="EH249" s="115"/>
      <c r="EI249" s="115"/>
      <c r="EJ249" s="115"/>
    </row>
    <row r="250" spans="37:140" ht="27" customHeight="1">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15"/>
      <c r="DM250" s="115"/>
      <c r="DN250" s="115"/>
      <c r="DO250" s="115"/>
      <c r="DP250" s="115"/>
      <c r="DQ250" s="115"/>
      <c r="DR250" s="115"/>
      <c r="DS250" s="115"/>
      <c r="DT250" s="115"/>
      <c r="DU250" s="115"/>
      <c r="DV250" s="115"/>
      <c r="DW250" s="115"/>
      <c r="DX250" s="115"/>
      <c r="DY250" s="115"/>
      <c r="DZ250" s="115"/>
      <c r="EA250" s="115"/>
      <c r="EB250" s="115"/>
      <c r="EC250" s="115"/>
      <c r="ED250" s="115"/>
      <c r="EE250" s="115"/>
      <c r="EF250" s="115"/>
      <c r="EG250" s="115"/>
      <c r="EH250" s="115"/>
      <c r="EI250" s="115"/>
      <c r="EJ250" s="115"/>
    </row>
    <row r="251" spans="37:140" ht="27" customHeight="1">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15"/>
      <c r="DM251" s="115"/>
      <c r="DN251" s="115"/>
      <c r="DO251" s="115"/>
      <c r="DP251" s="115"/>
      <c r="DQ251" s="115"/>
      <c r="DR251" s="115"/>
      <c r="DS251" s="115"/>
      <c r="DT251" s="115"/>
      <c r="DU251" s="115"/>
      <c r="DV251" s="115"/>
      <c r="DW251" s="115"/>
      <c r="DX251" s="115"/>
      <c r="DY251" s="115"/>
      <c r="DZ251" s="115"/>
      <c r="EA251" s="115"/>
      <c r="EB251" s="115"/>
      <c r="EC251" s="115"/>
      <c r="ED251" s="115"/>
      <c r="EE251" s="115"/>
      <c r="EF251" s="115"/>
      <c r="EG251" s="115"/>
      <c r="EH251" s="115"/>
      <c r="EI251" s="115"/>
      <c r="EJ251" s="115"/>
    </row>
    <row r="252" spans="37:140" ht="27" customHeight="1">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c r="DW252" s="115"/>
      <c r="DX252" s="115"/>
      <c r="DY252" s="115"/>
      <c r="DZ252" s="115"/>
      <c r="EA252" s="115"/>
      <c r="EB252" s="115"/>
      <c r="EC252" s="115"/>
      <c r="ED252" s="115"/>
      <c r="EE252" s="115"/>
      <c r="EF252" s="115"/>
      <c r="EG252" s="115"/>
      <c r="EH252" s="115"/>
      <c r="EI252" s="115"/>
      <c r="EJ252" s="115"/>
    </row>
    <row r="253" spans="37:140" ht="27" customHeight="1">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15"/>
      <c r="DM253" s="115"/>
      <c r="DN253" s="115"/>
      <c r="DO253" s="115"/>
      <c r="DP253" s="115"/>
      <c r="DQ253" s="115"/>
      <c r="DR253" s="115"/>
      <c r="DS253" s="115"/>
      <c r="DT253" s="115"/>
      <c r="DU253" s="115"/>
      <c r="DV253" s="115"/>
      <c r="DW253" s="115"/>
      <c r="DX253" s="115"/>
      <c r="DY253" s="115"/>
      <c r="DZ253" s="115"/>
      <c r="EA253" s="115"/>
      <c r="EB253" s="115"/>
      <c r="EC253" s="115"/>
      <c r="ED253" s="115"/>
      <c r="EE253" s="115"/>
      <c r="EF253" s="115"/>
      <c r="EG253" s="115"/>
      <c r="EH253" s="115"/>
      <c r="EI253" s="115"/>
      <c r="EJ253" s="115"/>
    </row>
    <row r="254" spans="37:140" ht="27" customHeight="1">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c r="DW254" s="115"/>
      <c r="DX254" s="115"/>
      <c r="DY254" s="115"/>
      <c r="DZ254" s="115"/>
      <c r="EA254" s="115"/>
      <c r="EB254" s="115"/>
      <c r="EC254" s="115"/>
      <c r="ED254" s="115"/>
      <c r="EE254" s="115"/>
      <c r="EF254" s="115"/>
      <c r="EG254" s="115"/>
      <c r="EH254" s="115"/>
      <c r="EI254" s="115"/>
      <c r="EJ254" s="115"/>
    </row>
    <row r="255" spans="37:140" ht="27" customHeight="1">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15"/>
      <c r="DM255" s="115"/>
      <c r="DN255" s="115"/>
      <c r="DO255" s="115"/>
      <c r="DP255" s="115"/>
      <c r="DQ255" s="115"/>
      <c r="DR255" s="115"/>
      <c r="DS255" s="115"/>
      <c r="DT255" s="115"/>
      <c r="DU255" s="115"/>
      <c r="DV255" s="115"/>
      <c r="DW255" s="115"/>
      <c r="DX255" s="115"/>
      <c r="DY255" s="115"/>
      <c r="DZ255" s="115"/>
      <c r="EA255" s="115"/>
      <c r="EB255" s="115"/>
      <c r="EC255" s="115"/>
      <c r="ED255" s="115"/>
      <c r="EE255" s="115"/>
      <c r="EF255" s="115"/>
      <c r="EG255" s="115"/>
      <c r="EH255" s="115"/>
      <c r="EI255" s="115"/>
      <c r="EJ255" s="115"/>
    </row>
    <row r="256" spans="37:140" ht="27" customHeight="1">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15"/>
      <c r="DM256" s="115"/>
      <c r="DN256" s="115"/>
      <c r="DO256" s="115"/>
      <c r="DP256" s="115"/>
      <c r="DQ256" s="115"/>
      <c r="DR256" s="115"/>
      <c r="DS256" s="115"/>
      <c r="DT256" s="115"/>
      <c r="DU256" s="115"/>
      <c r="DV256" s="115"/>
      <c r="DW256" s="115"/>
      <c r="DX256" s="115"/>
      <c r="DY256" s="115"/>
      <c r="DZ256" s="115"/>
      <c r="EA256" s="115"/>
      <c r="EB256" s="115"/>
      <c r="EC256" s="115"/>
      <c r="ED256" s="115"/>
      <c r="EE256" s="115"/>
      <c r="EF256" s="115"/>
      <c r="EG256" s="115"/>
      <c r="EH256" s="115"/>
      <c r="EI256" s="115"/>
      <c r="EJ256" s="115"/>
    </row>
    <row r="257" spans="37:140" ht="27" customHeight="1">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c r="DW257" s="115"/>
      <c r="DX257" s="115"/>
      <c r="DY257" s="115"/>
      <c r="DZ257" s="115"/>
      <c r="EA257" s="115"/>
      <c r="EB257" s="115"/>
      <c r="EC257" s="115"/>
      <c r="ED257" s="115"/>
      <c r="EE257" s="115"/>
      <c r="EF257" s="115"/>
      <c r="EG257" s="115"/>
      <c r="EH257" s="115"/>
      <c r="EI257" s="115"/>
      <c r="EJ257" s="115"/>
    </row>
    <row r="258" spans="37:140" ht="27" customHeight="1">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15"/>
      <c r="DM258" s="115"/>
      <c r="DN258" s="115"/>
      <c r="DO258" s="115"/>
      <c r="DP258" s="115"/>
      <c r="DQ258" s="115"/>
      <c r="DR258" s="115"/>
      <c r="DS258" s="115"/>
      <c r="DT258" s="115"/>
      <c r="DU258" s="115"/>
      <c r="DV258" s="115"/>
      <c r="DW258" s="115"/>
      <c r="DX258" s="115"/>
      <c r="DY258" s="115"/>
      <c r="DZ258" s="115"/>
      <c r="EA258" s="115"/>
      <c r="EB258" s="115"/>
      <c r="EC258" s="115"/>
      <c r="ED258" s="115"/>
      <c r="EE258" s="115"/>
      <c r="EF258" s="115"/>
      <c r="EG258" s="115"/>
      <c r="EH258" s="115"/>
      <c r="EI258" s="115"/>
      <c r="EJ258" s="115"/>
    </row>
    <row r="259" spans="37:140" ht="27" customHeight="1">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15"/>
      <c r="DM259" s="115"/>
      <c r="DN259" s="115"/>
      <c r="DO259" s="115"/>
      <c r="DP259" s="115"/>
      <c r="DQ259" s="115"/>
      <c r="DR259" s="115"/>
      <c r="DS259" s="115"/>
      <c r="DT259" s="115"/>
      <c r="DU259" s="115"/>
      <c r="DV259" s="115"/>
      <c r="DW259" s="115"/>
      <c r="DX259" s="115"/>
      <c r="DY259" s="115"/>
      <c r="DZ259" s="115"/>
      <c r="EA259" s="115"/>
      <c r="EB259" s="115"/>
      <c r="EC259" s="115"/>
      <c r="ED259" s="115"/>
      <c r="EE259" s="115"/>
      <c r="EF259" s="115"/>
      <c r="EG259" s="115"/>
      <c r="EH259" s="115"/>
      <c r="EI259" s="115"/>
      <c r="EJ259" s="115"/>
    </row>
    <row r="260" spans="37:140" ht="27" customHeight="1">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15"/>
      <c r="DM260" s="115"/>
      <c r="DN260" s="115"/>
      <c r="DO260" s="115"/>
      <c r="DP260" s="115"/>
      <c r="DQ260" s="115"/>
      <c r="DR260" s="115"/>
      <c r="DS260" s="115"/>
      <c r="DT260" s="115"/>
      <c r="DU260" s="115"/>
      <c r="DV260" s="115"/>
      <c r="DW260" s="115"/>
      <c r="DX260" s="115"/>
      <c r="DY260" s="115"/>
      <c r="DZ260" s="115"/>
      <c r="EA260" s="115"/>
      <c r="EB260" s="115"/>
      <c r="EC260" s="115"/>
      <c r="ED260" s="115"/>
      <c r="EE260" s="115"/>
      <c r="EF260" s="115"/>
      <c r="EG260" s="115"/>
      <c r="EH260" s="115"/>
      <c r="EI260" s="115"/>
      <c r="EJ260" s="115"/>
    </row>
    <row r="261" spans="37:140" ht="27" customHeight="1">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c r="DW261" s="115"/>
      <c r="DX261" s="115"/>
      <c r="DY261" s="115"/>
      <c r="DZ261" s="115"/>
      <c r="EA261" s="115"/>
      <c r="EB261" s="115"/>
      <c r="EC261" s="115"/>
      <c r="ED261" s="115"/>
      <c r="EE261" s="115"/>
      <c r="EF261" s="115"/>
      <c r="EG261" s="115"/>
      <c r="EH261" s="115"/>
      <c r="EI261" s="115"/>
      <c r="EJ261" s="115"/>
    </row>
    <row r="262" spans="37:140" ht="27" customHeight="1">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15"/>
      <c r="DM262" s="115"/>
      <c r="DN262" s="115"/>
      <c r="DO262" s="115"/>
      <c r="DP262" s="115"/>
      <c r="DQ262" s="115"/>
      <c r="DR262" s="115"/>
      <c r="DS262" s="115"/>
      <c r="DT262" s="115"/>
      <c r="DU262" s="115"/>
      <c r="DV262" s="115"/>
      <c r="DW262" s="115"/>
      <c r="DX262" s="115"/>
      <c r="DY262" s="115"/>
      <c r="DZ262" s="115"/>
      <c r="EA262" s="115"/>
      <c r="EB262" s="115"/>
      <c r="EC262" s="115"/>
      <c r="ED262" s="115"/>
      <c r="EE262" s="115"/>
      <c r="EF262" s="115"/>
      <c r="EG262" s="115"/>
      <c r="EH262" s="115"/>
      <c r="EI262" s="115"/>
      <c r="EJ262" s="115"/>
    </row>
    <row r="263" spans="37:140" ht="27" customHeight="1">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15"/>
      <c r="DM263" s="115"/>
      <c r="DN263" s="115"/>
      <c r="DO263" s="115"/>
      <c r="DP263" s="115"/>
      <c r="DQ263" s="115"/>
      <c r="DR263" s="115"/>
      <c r="DS263" s="115"/>
      <c r="DT263" s="115"/>
      <c r="DU263" s="115"/>
      <c r="DV263" s="115"/>
      <c r="DW263" s="115"/>
      <c r="DX263" s="115"/>
      <c r="DY263" s="115"/>
      <c r="DZ263" s="115"/>
      <c r="EA263" s="115"/>
      <c r="EB263" s="115"/>
      <c r="EC263" s="115"/>
      <c r="ED263" s="115"/>
      <c r="EE263" s="115"/>
      <c r="EF263" s="115"/>
      <c r="EG263" s="115"/>
      <c r="EH263" s="115"/>
      <c r="EI263" s="115"/>
      <c r="EJ263" s="115"/>
    </row>
    <row r="264" spans="37:140" ht="27" customHeight="1">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15"/>
      <c r="DM264" s="115"/>
      <c r="DN264" s="115"/>
      <c r="DO264" s="115"/>
      <c r="DP264" s="115"/>
      <c r="DQ264" s="115"/>
      <c r="DR264" s="115"/>
      <c r="DS264" s="115"/>
      <c r="DT264" s="115"/>
      <c r="DU264" s="115"/>
      <c r="DV264" s="115"/>
      <c r="DW264" s="115"/>
      <c r="DX264" s="115"/>
      <c r="DY264" s="115"/>
      <c r="DZ264" s="115"/>
      <c r="EA264" s="115"/>
      <c r="EB264" s="115"/>
      <c r="EC264" s="115"/>
      <c r="ED264" s="115"/>
      <c r="EE264" s="115"/>
      <c r="EF264" s="115"/>
      <c r="EG264" s="115"/>
      <c r="EH264" s="115"/>
      <c r="EI264" s="115"/>
      <c r="EJ264" s="115"/>
    </row>
    <row r="265" spans="37:140" ht="27" customHeight="1">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15"/>
      <c r="DM265" s="115"/>
      <c r="DN265" s="115"/>
      <c r="DO265" s="115"/>
      <c r="DP265" s="115"/>
      <c r="DQ265" s="115"/>
      <c r="DR265" s="115"/>
      <c r="DS265" s="115"/>
      <c r="DT265" s="115"/>
      <c r="DU265" s="115"/>
      <c r="DV265" s="115"/>
      <c r="DW265" s="115"/>
      <c r="DX265" s="115"/>
      <c r="DY265" s="115"/>
      <c r="DZ265" s="115"/>
      <c r="EA265" s="115"/>
      <c r="EB265" s="115"/>
      <c r="EC265" s="115"/>
      <c r="ED265" s="115"/>
      <c r="EE265" s="115"/>
      <c r="EF265" s="115"/>
      <c r="EG265" s="115"/>
      <c r="EH265" s="115"/>
      <c r="EI265" s="115"/>
      <c r="EJ265" s="115"/>
    </row>
    <row r="266" spans="37:140" ht="27" customHeight="1">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c r="DS266" s="115"/>
      <c r="DT266" s="115"/>
      <c r="DU266" s="115"/>
      <c r="DV266" s="115"/>
      <c r="DW266" s="115"/>
      <c r="DX266" s="115"/>
      <c r="DY266" s="115"/>
      <c r="DZ266" s="115"/>
      <c r="EA266" s="115"/>
      <c r="EB266" s="115"/>
      <c r="EC266" s="115"/>
      <c r="ED266" s="115"/>
      <c r="EE266" s="115"/>
      <c r="EF266" s="115"/>
      <c r="EG266" s="115"/>
      <c r="EH266" s="115"/>
      <c r="EI266" s="115"/>
      <c r="EJ266" s="115"/>
    </row>
    <row r="267" spans="37:140" ht="27" customHeight="1">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15"/>
      <c r="DM267" s="115"/>
      <c r="DN267" s="115"/>
      <c r="DO267" s="115"/>
      <c r="DP267" s="115"/>
      <c r="DQ267" s="115"/>
      <c r="DR267" s="115"/>
      <c r="DS267" s="115"/>
      <c r="DT267" s="115"/>
      <c r="DU267" s="115"/>
      <c r="DV267" s="115"/>
      <c r="DW267" s="115"/>
      <c r="DX267" s="115"/>
      <c r="DY267" s="115"/>
      <c r="DZ267" s="115"/>
      <c r="EA267" s="115"/>
      <c r="EB267" s="115"/>
      <c r="EC267" s="115"/>
      <c r="ED267" s="115"/>
      <c r="EE267" s="115"/>
      <c r="EF267" s="115"/>
      <c r="EG267" s="115"/>
      <c r="EH267" s="115"/>
      <c r="EI267" s="115"/>
      <c r="EJ267" s="115"/>
    </row>
    <row r="268" spans="37:140" ht="27" customHeight="1">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15"/>
      <c r="DM268" s="115"/>
      <c r="DN268" s="115"/>
      <c r="DO268" s="115"/>
      <c r="DP268" s="115"/>
      <c r="DQ268" s="115"/>
      <c r="DR268" s="115"/>
      <c r="DS268" s="115"/>
      <c r="DT268" s="115"/>
      <c r="DU268" s="115"/>
      <c r="DV268" s="115"/>
      <c r="DW268" s="115"/>
      <c r="DX268" s="115"/>
      <c r="DY268" s="115"/>
      <c r="DZ268" s="115"/>
      <c r="EA268" s="115"/>
      <c r="EB268" s="115"/>
      <c r="EC268" s="115"/>
      <c r="ED268" s="115"/>
      <c r="EE268" s="115"/>
      <c r="EF268" s="115"/>
      <c r="EG268" s="115"/>
      <c r="EH268" s="115"/>
      <c r="EI268" s="115"/>
      <c r="EJ268" s="115"/>
    </row>
    <row r="269" spans="37:140" ht="27" customHeight="1">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15"/>
      <c r="DM269" s="115"/>
      <c r="DN269" s="115"/>
      <c r="DO269" s="115"/>
      <c r="DP269" s="115"/>
      <c r="DQ269" s="115"/>
      <c r="DR269" s="115"/>
      <c r="DS269" s="115"/>
      <c r="DT269" s="115"/>
      <c r="DU269" s="115"/>
      <c r="DV269" s="115"/>
      <c r="DW269" s="115"/>
      <c r="DX269" s="115"/>
      <c r="DY269" s="115"/>
      <c r="DZ269" s="115"/>
      <c r="EA269" s="115"/>
      <c r="EB269" s="115"/>
      <c r="EC269" s="115"/>
      <c r="ED269" s="115"/>
      <c r="EE269" s="115"/>
      <c r="EF269" s="115"/>
      <c r="EG269" s="115"/>
      <c r="EH269" s="115"/>
      <c r="EI269" s="115"/>
      <c r="EJ269" s="115"/>
    </row>
    <row r="270" spans="37:140" ht="27" customHeight="1">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15"/>
      <c r="DM270" s="115"/>
      <c r="DN270" s="115"/>
      <c r="DO270" s="115"/>
      <c r="DP270" s="115"/>
      <c r="DQ270" s="115"/>
      <c r="DR270" s="115"/>
      <c r="DS270" s="115"/>
      <c r="DT270" s="115"/>
      <c r="DU270" s="115"/>
      <c r="DV270" s="115"/>
      <c r="DW270" s="115"/>
      <c r="DX270" s="115"/>
      <c r="DY270" s="115"/>
      <c r="DZ270" s="115"/>
      <c r="EA270" s="115"/>
      <c r="EB270" s="115"/>
      <c r="EC270" s="115"/>
      <c r="ED270" s="115"/>
      <c r="EE270" s="115"/>
      <c r="EF270" s="115"/>
      <c r="EG270" s="115"/>
      <c r="EH270" s="115"/>
      <c r="EI270" s="115"/>
      <c r="EJ270" s="115"/>
    </row>
    <row r="271" spans="37:140" ht="27" customHeight="1">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15"/>
      <c r="DM271" s="115"/>
      <c r="DN271" s="115"/>
      <c r="DO271" s="115"/>
      <c r="DP271" s="115"/>
      <c r="DQ271" s="115"/>
      <c r="DR271" s="115"/>
      <c r="DS271" s="115"/>
      <c r="DT271" s="115"/>
      <c r="DU271" s="115"/>
      <c r="DV271" s="115"/>
      <c r="DW271" s="115"/>
      <c r="DX271" s="115"/>
      <c r="DY271" s="115"/>
      <c r="DZ271" s="115"/>
      <c r="EA271" s="115"/>
      <c r="EB271" s="115"/>
      <c r="EC271" s="115"/>
      <c r="ED271" s="115"/>
      <c r="EE271" s="115"/>
      <c r="EF271" s="115"/>
      <c r="EG271" s="115"/>
      <c r="EH271" s="115"/>
      <c r="EI271" s="115"/>
      <c r="EJ271" s="115"/>
    </row>
    <row r="272" spans="37:140" ht="27" customHeight="1">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5"/>
      <c r="DJ272" s="115"/>
      <c r="DK272" s="115"/>
      <c r="DL272" s="115"/>
      <c r="DM272" s="115"/>
      <c r="DN272" s="115"/>
      <c r="DO272" s="115"/>
      <c r="DP272" s="115"/>
      <c r="DQ272" s="115"/>
      <c r="DR272" s="115"/>
      <c r="DS272" s="115"/>
      <c r="DT272" s="115"/>
      <c r="DU272" s="115"/>
      <c r="DV272" s="115"/>
      <c r="DW272" s="115"/>
      <c r="DX272" s="115"/>
      <c r="DY272" s="115"/>
      <c r="DZ272" s="115"/>
      <c r="EA272" s="115"/>
      <c r="EB272" s="115"/>
      <c r="EC272" s="115"/>
      <c r="ED272" s="115"/>
      <c r="EE272" s="115"/>
      <c r="EF272" s="115"/>
      <c r="EG272" s="115"/>
      <c r="EH272" s="115"/>
      <c r="EI272" s="115"/>
      <c r="EJ272" s="115"/>
    </row>
    <row r="273" spans="37:140" ht="27" customHeight="1">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5"/>
      <c r="DJ273" s="115"/>
      <c r="DK273" s="115"/>
      <c r="DL273" s="115"/>
      <c r="DM273" s="115"/>
      <c r="DN273" s="115"/>
      <c r="DO273" s="115"/>
      <c r="DP273" s="115"/>
      <c r="DQ273" s="115"/>
      <c r="DR273" s="115"/>
      <c r="DS273" s="115"/>
      <c r="DT273" s="115"/>
      <c r="DU273" s="115"/>
      <c r="DV273" s="115"/>
      <c r="DW273" s="115"/>
      <c r="DX273" s="115"/>
      <c r="DY273" s="115"/>
      <c r="DZ273" s="115"/>
      <c r="EA273" s="115"/>
      <c r="EB273" s="115"/>
      <c r="EC273" s="115"/>
      <c r="ED273" s="115"/>
      <c r="EE273" s="115"/>
      <c r="EF273" s="115"/>
      <c r="EG273" s="115"/>
      <c r="EH273" s="115"/>
      <c r="EI273" s="115"/>
      <c r="EJ273" s="115"/>
    </row>
    <row r="274" spans="37:140" ht="27" customHeight="1">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5"/>
      <c r="DJ274" s="115"/>
      <c r="DK274" s="115"/>
      <c r="DL274" s="115"/>
      <c r="DM274" s="115"/>
      <c r="DN274" s="115"/>
      <c r="DO274" s="115"/>
      <c r="DP274" s="115"/>
      <c r="DQ274" s="115"/>
      <c r="DR274" s="115"/>
      <c r="DS274" s="115"/>
      <c r="DT274" s="115"/>
      <c r="DU274" s="115"/>
      <c r="DV274" s="115"/>
      <c r="DW274" s="115"/>
      <c r="DX274" s="115"/>
      <c r="DY274" s="115"/>
      <c r="DZ274" s="115"/>
      <c r="EA274" s="115"/>
      <c r="EB274" s="115"/>
      <c r="EC274" s="115"/>
      <c r="ED274" s="115"/>
      <c r="EE274" s="115"/>
      <c r="EF274" s="115"/>
      <c r="EG274" s="115"/>
      <c r="EH274" s="115"/>
      <c r="EI274" s="115"/>
      <c r="EJ274" s="115"/>
    </row>
    <row r="275" spans="37:140" ht="27" customHeight="1">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5"/>
      <c r="DJ275" s="115"/>
      <c r="DK275" s="115"/>
      <c r="DL275" s="115"/>
      <c r="DM275" s="115"/>
      <c r="DN275" s="115"/>
      <c r="DO275" s="115"/>
      <c r="DP275" s="115"/>
      <c r="DQ275" s="115"/>
      <c r="DR275" s="115"/>
      <c r="DS275" s="115"/>
      <c r="DT275" s="115"/>
      <c r="DU275" s="115"/>
      <c r="DV275" s="115"/>
      <c r="DW275" s="115"/>
      <c r="DX275" s="115"/>
      <c r="DY275" s="115"/>
      <c r="DZ275" s="115"/>
      <c r="EA275" s="115"/>
      <c r="EB275" s="115"/>
      <c r="EC275" s="115"/>
      <c r="ED275" s="115"/>
      <c r="EE275" s="115"/>
      <c r="EF275" s="115"/>
      <c r="EG275" s="115"/>
      <c r="EH275" s="115"/>
      <c r="EI275" s="115"/>
      <c r="EJ275" s="115"/>
    </row>
    <row r="276" spans="37:140" ht="27" customHeight="1">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5"/>
      <c r="DJ276" s="115"/>
      <c r="DK276" s="115"/>
      <c r="DL276" s="115"/>
      <c r="DM276" s="115"/>
      <c r="DN276" s="115"/>
      <c r="DO276" s="115"/>
      <c r="DP276" s="115"/>
      <c r="DQ276" s="115"/>
      <c r="DR276" s="115"/>
      <c r="DS276" s="115"/>
      <c r="DT276" s="115"/>
      <c r="DU276" s="115"/>
      <c r="DV276" s="115"/>
      <c r="DW276" s="115"/>
      <c r="DX276" s="115"/>
      <c r="DY276" s="115"/>
      <c r="DZ276" s="115"/>
      <c r="EA276" s="115"/>
      <c r="EB276" s="115"/>
      <c r="EC276" s="115"/>
      <c r="ED276" s="115"/>
      <c r="EE276" s="115"/>
      <c r="EF276" s="115"/>
      <c r="EG276" s="115"/>
      <c r="EH276" s="115"/>
      <c r="EI276" s="115"/>
      <c r="EJ276" s="115"/>
    </row>
    <row r="277" spans="37:140" ht="27" customHeight="1">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5"/>
      <c r="DJ277" s="115"/>
      <c r="DK277" s="115"/>
      <c r="DL277" s="115"/>
      <c r="DM277" s="115"/>
      <c r="DN277" s="115"/>
      <c r="DO277" s="115"/>
      <c r="DP277" s="115"/>
      <c r="DQ277" s="115"/>
      <c r="DR277" s="115"/>
      <c r="DS277" s="115"/>
      <c r="DT277" s="115"/>
      <c r="DU277" s="115"/>
      <c r="DV277" s="115"/>
      <c r="DW277" s="115"/>
      <c r="DX277" s="115"/>
      <c r="DY277" s="115"/>
      <c r="DZ277" s="115"/>
      <c r="EA277" s="115"/>
      <c r="EB277" s="115"/>
      <c r="EC277" s="115"/>
      <c r="ED277" s="115"/>
      <c r="EE277" s="115"/>
      <c r="EF277" s="115"/>
      <c r="EG277" s="115"/>
      <c r="EH277" s="115"/>
      <c r="EI277" s="115"/>
      <c r="EJ277" s="115"/>
    </row>
    <row r="278" spans="37:140" ht="27" customHeight="1">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5"/>
      <c r="DJ278" s="115"/>
      <c r="DK278" s="115"/>
      <c r="DL278" s="115"/>
      <c r="DM278" s="115"/>
      <c r="DN278" s="115"/>
      <c r="DO278" s="115"/>
      <c r="DP278" s="115"/>
      <c r="DQ278" s="115"/>
      <c r="DR278" s="115"/>
      <c r="DS278" s="115"/>
      <c r="DT278" s="115"/>
      <c r="DU278" s="115"/>
      <c r="DV278" s="115"/>
      <c r="DW278" s="115"/>
      <c r="DX278" s="115"/>
      <c r="DY278" s="115"/>
      <c r="DZ278" s="115"/>
      <c r="EA278" s="115"/>
      <c r="EB278" s="115"/>
      <c r="EC278" s="115"/>
      <c r="ED278" s="115"/>
      <c r="EE278" s="115"/>
      <c r="EF278" s="115"/>
      <c r="EG278" s="115"/>
      <c r="EH278" s="115"/>
      <c r="EI278" s="115"/>
      <c r="EJ278" s="115"/>
    </row>
    <row r="279" spans="37:140" ht="27" customHeight="1">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5"/>
      <c r="DJ279" s="115"/>
      <c r="DK279" s="115"/>
      <c r="DL279" s="115"/>
      <c r="DM279" s="115"/>
      <c r="DN279" s="115"/>
      <c r="DO279" s="115"/>
      <c r="DP279" s="115"/>
      <c r="DQ279" s="115"/>
      <c r="DR279" s="115"/>
      <c r="DS279" s="115"/>
      <c r="DT279" s="115"/>
      <c r="DU279" s="115"/>
      <c r="DV279" s="115"/>
      <c r="DW279" s="115"/>
      <c r="DX279" s="115"/>
      <c r="DY279" s="115"/>
      <c r="DZ279" s="115"/>
      <c r="EA279" s="115"/>
      <c r="EB279" s="115"/>
      <c r="EC279" s="115"/>
      <c r="ED279" s="115"/>
      <c r="EE279" s="115"/>
      <c r="EF279" s="115"/>
      <c r="EG279" s="115"/>
      <c r="EH279" s="115"/>
      <c r="EI279" s="115"/>
      <c r="EJ279" s="115"/>
    </row>
    <row r="280" spans="37:140" ht="27" customHeight="1">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5"/>
      <c r="DJ280" s="115"/>
      <c r="DK280" s="115"/>
      <c r="DL280" s="115"/>
      <c r="DM280" s="115"/>
      <c r="DN280" s="115"/>
      <c r="DO280" s="115"/>
      <c r="DP280" s="115"/>
      <c r="DQ280" s="115"/>
      <c r="DR280" s="115"/>
      <c r="DS280" s="115"/>
      <c r="DT280" s="115"/>
      <c r="DU280" s="115"/>
      <c r="DV280" s="115"/>
      <c r="DW280" s="115"/>
      <c r="DX280" s="115"/>
      <c r="DY280" s="115"/>
      <c r="DZ280" s="115"/>
      <c r="EA280" s="115"/>
      <c r="EB280" s="115"/>
      <c r="EC280" s="115"/>
      <c r="ED280" s="115"/>
      <c r="EE280" s="115"/>
      <c r="EF280" s="115"/>
      <c r="EG280" s="115"/>
      <c r="EH280" s="115"/>
      <c r="EI280" s="115"/>
      <c r="EJ280" s="115"/>
    </row>
  </sheetData>
  <sheetProtection selectLockedCells="1"/>
  <mergeCells count="84">
    <mergeCell ref="AI9:AJ9"/>
    <mergeCell ref="F7:O7"/>
    <mergeCell ref="V7:Z7"/>
    <mergeCell ref="AB7:AJ7"/>
    <mergeCell ref="F8:O8"/>
    <mergeCell ref="Q8:T8"/>
    <mergeCell ref="AB8:AF8"/>
    <mergeCell ref="AI8:AJ8"/>
    <mergeCell ref="C9:T9"/>
    <mergeCell ref="P7:Q7"/>
    <mergeCell ref="R7:T7"/>
    <mergeCell ref="A1:E3"/>
    <mergeCell ref="G2:T2"/>
    <mergeCell ref="G3:AG3"/>
    <mergeCell ref="H4:AF6"/>
    <mergeCell ref="A6:E6"/>
    <mergeCell ref="AI10:AJ10"/>
    <mergeCell ref="AI11:AJ11"/>
    <mergeCell ref="A10:B10"/>
    <mergeCell ref="C10:H10"/>
    <mergeCell ref="I10:J10"/>
    <mergeCell ref="K10:O10"/>
    <mergeCell ref="Q10:T10"/>
    <mergeCell ref="C11:H11"/>
    <mergeCell ref="I11:J11"/>
    <mergeCell ref="K11:O11"/>
    <mergeCell ref="Q11:T11"/>
    <mergeCell ref="B35:D35"/>
    <mergeCell ref="A17:T17"/>
    <mergeCell ref="H23:T23"/>
    <mergeCell ref="A31:T31"/>
    <mergeCell ref="K14:M14"/>
    <mergeCell ref="B32:T32"/>
    <mergeCell ref="P14:T14"/>
    <mergeCell ref="D14:H14"/>
    <mergeCell ref="A15:T16"/>
    <mergeCell ref="F44:L44"/>
    <mergeCell ref="P44:R44"/>
    <mergeCell ref="X44:AB44"/>
    <mergeCell ref="AF44:AG44"/>
    <mergeCell ref="E36:T36"/>
    <mergeCell ref="S43:W44"/>
    <mergeCell ref="X43:AB43"/>
    <mergeCell ref="AC43:AE44"/>
    <mergeCell ref="AF43:AG43"/>
    <mergeCell ref="B42:T42"/>
    <mergeCell ref="A43:E44"/>
    <mergeCell ref="F43:L43"/>
    <mergeCell ref="M43:O44"/>
    <mergeCell ref="P43:R43"/>
    <mergeCell ref="AH43:AJ44"/>
    <mergeCell ref="U34:AJ34"/>
    <mergeCell ref="U35:AJ35"/>
    <mergeCell ref="U36:AJ36"/>
    <mergeCell ref="U29:AJ29"/>
    <mergeCell ref="U37:AJ37"/>
    <mergeCell ref="U38:AJ42"/>
    <mergeCell ref="U30:AJ30"/>
    <mergeCell ref="U31:AJ31"/>
    <mergeCell ref="U32:AJ32"/>
    <mergeCell ref="U33:AJ33"/>
    <mergeCell ref="A52:AJ52"/>
    <mergeCell ref="A45:AJ47"/>
    <mergeCell ref="A48:AJ48"/>
    <mergeCell ref="A49:AJ49"/>
    <mergeCell ref="A50:AJ50"/>
    <mergeCell ref="P51:X51"/>
    <mergeCell ref="AH51:AJ51"/>
    <mergeCell ref="V17:Z17"/>
    <mergeCell ref="AB17:AJ17"/>
    <mergeCell ref="C23:G23"/>
    <mergeCell ref="C25:D25"/>
    <mergeCell ref="E25:T25"/>
    <mergeCell ref="D13:H13"/>
    <mergeCell ref="C12:H12"/>
    <mergeCell ref="AI12:AJ12"/>
    <mergeCell ref="AI14:AJ14"/>
    <mergeCell ref="AI15:AJ15"/>
    <mergeCell ref="L13:O13"/>
    <mergeCell ref="R13:T13"/>
    <mergeCell ref="AI13:AJ13"/>
    <mergeCell ref="K12:O12"/>
    <mergeCell ref="P12:Q12"/>
    <mergeCell ref="R12:T12"/>
  </mergeCells>
  <printOptions horizontalCentered="1" verticalCentered="1"/>
  <pageMargins left="0.25" right="0.25" top="0.75" bottom="0.75" header="0.3" footer="0.3"/>
  <pageSetup scale="37" firstPageNumber="0" orientation="landscape" horizontalDpi="4294967293" verticalDpi="4294967293" r:id="rId1"/>
  <headerFooter scaleWithDoc="0">
    <oddFooter>&amp;L&amp;F&amp;RRevised  &amp;D &amp;T</oddFooter>
  </headerFooter>
  <rowBreaks count="1" manualBreakCount="1">
    <brk id="5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J31"/>
  <sheetViews>
    <sheetView zoomScaleSheetLayoutView="100" workbookViewId="0">
      <selection activeCell="AH9" sqref="AH9"/>
    </sheetView>
  </sheetViews>
  <sheetFormatPr defaultRowHeight="13.2"/>
  <cols>
    <col min="1" max="1" width="20"/>
    <col min="2" max="2" width="11.33203125"/>
    <col min="8" max="8" width="8.6640625"/>
    <col min="9" max="9" width="28.6640625"/>
    <col min="10" max="10" width="14.6640625"/>
  </cols>
  <sheetData>
    <row r="1" spans="1:10" ht="21">
      <c r="A1" s="304" t="s">
        <v>72</v>
      </c>
      <c r="B1" s="304"/>
      <c r="C1" s="304"/>
      <c r="D1" s="304"/>
      <c r="E1" s="304"/>
      <c r="F1" s="304"/>
      <c r="G1" s="304"/>
      <c r="H1" s="304"/>
      <c r="I1" s="305" t="s">
        <v>73</v>
      </c>
      <c r="J1" s="305"/>
    </row>
    <row r="3" spans="1:10" ht="13.8">
      <c r="A3" s="65" t="s">
        <v>74</v>
      </c>
      <c r="B3" s="309">
        <f>'Reservation Form'!F7</f>
        <v>0</v>
      </c>
      <c r="C3" s="310"/>
      <c r="D3" s="310"/>
      <c r="E3" s="310"/>
      <c r="F3" s="310"/>
      <c r="G3" s="311"/>
      <c r="I3" s="65" t="s">
        <v>75</v>
      </c>
      <c r="J3" s="66">
        <f>('Reservation Form'!AI15)</f>
        <v>0</v>
      </c>
    </row>
    <row r="4" spans="1:10" ht="13.8">
      <c r="A4" s="65" t="s">
        <v>76</v>
      </c>
      <c r="B4" s="309">
        <f>'Reservation Form'!F8</f>
        <v>0</v>
      </c>
      <c r="C4" s="310"/>
      <c r="D4" s="310"/>
      <c r="E4" s="310"/>
      <c r="F4" s="310"/>
      <c r="G4" s="311"/>
      <c r="I4" s="65" t="s">
        <v>77</v>
      </c>
      <c r="J4" s="66">
        <f>(('Reservation Form'!AH9*5*14.75*0.03)+(('Reservation Form'!AH10*3*14.75*0.03)+(('Reservation Form'!AH11*2*14.75*0.03)+(('Reservation Form'!AH12*14.75*0.03)+(('Reservation Form'!AH13*5*0.03)+(('Reservation Form'!AH14*5*0.03)))))))</f>
        <v>0</v>
      </c>
    </row>
    <row r="5" spans="1:10" ht="13.8">
      <c r="A5" s="65" t="s">
        <v>78</v>
      </c>
      <c r="B5" s="312">
        <f>'Reservation Form'!$C$11</f>
        <v>0</v>
      </c>
      <c r="C5" s="313"/>
      <c r="D5" s="314" t="str">
        <f>'Reservation Form'!$K$11</f>
        <v xml:space="preserve"> </v>
      </c>
      <c r="E5" s="313"/>
      <c r="F5" s="314">
        <f>'Reservation Form'!$Q$11</f>
        <v>0</v>
      </c>
      <c r="G5" s="313"/>
      <c r="I5" s="65" t="s">
        <v>114</v>
      </c>
      <c r="J5" s="66">
        <f>C13+E13+G13</f>
        <v>0</v>
      </c>
    </row>
    <row r="6" spans="1:10" ht="13.8">
      <c r="A6" s="65" t="s">
        <v>79</v>
      </c>
      <c r="B6" s="306">
        <f>'Reservation Form'!$D$13</f>
        <v>0</v>
      </c>
      <c r="C6" s="307"/>
      <c r="D6" s="300" t="s">
        <v>80</v>
      </c>
      <c r="E6" s="300"/>
      <c r="F6" s="308">
        <f>'Reservation Form'!$R$12</f>
        <v>0</v>
      </c>
      <c r="G6" s="308"/>
      <c r="I6" s="97"/>
      <c r="J6" s="95"/>
    </row>
    <row r="7" spans="1:10" ht="13.8">
      <c r="A7" s="65" t="s">
        <v>81</v>
      </c>
      <c r="B7" s="299">
        <f>'Reservation Form'!$L$13</f>
        <v>0</v>
      </c>
      <c r="C7" s="299"/>
      <c r="D7" s="300" t="s">
        <v>82</v>
      </c>
      <c r="E7" s="300"/>
      <c r="F7" s="301">
        <f>'Reservation Form'!$R$13</f>
        <v>0</v>
      </c>
      <c r="G7" s="302"/>
      <c r="I7" s="96"/>
      <c r="J7" s="95"/>
    </row>
    <row r="8" spans="1:10" ht="13.8">
      <c r="A8" s="65" t="s">
        <v>83</v>
      </c>
      <c r="B8" s="303">
        <f>'Reservation Form'!$D$14</f>
        <v>0</v>
      </c>
      <c r="C8" s="303"/>
      <c r="D8" s="300" t="s">
        <v>84</v>
      </c>
      <c r="E8" s="300"/>
      <c r="F8" s="288"/>
      <c r="G8" s="288"/>
      <c r="I8" s="67" t="s">
        <v>85</v>
      </c>
      <c r="J8" s="68">
        <f>SUM(J3:J7)-J4</f>
        <v>0</v>
      </c>
    </row>
    <row r="9" spans="1:10" ht="13.8">
      <c r="A9" s="65" t="s">
        <v>86</v>
      </c>
      <c r="B9" s="288"/>
      <c r="C9" s="288"/>
      <c r="D9" s="288"/>
      <c r="E9" s="288"/>
      <c r="F9" s="288"/>
      <c r="G9" s="288"/>
    </row>
    <row r="10" spans="1:10" ht="15">
      <c r="A10" s="69"/>
      <c r="B10" s="289"/>
      <c r="C10" s="290"/>
      <c r="D10" s="290"/>
      <c r="E10" s="290"/>
      <c r="F10" s="290"/>
      <c r="G10" s="291"/>
    </row>
    <row r="11" spans="1:10">
      <c r="A11" s="87" t="s">
        <v>112</v>
      </c>
      <c r="B11" s="91" t="s">
        <v>109</v>
      </c>
      <c r="C11" s="67" t="s">
        <v>108</v>
      </c>
      <c r="D11" s="91" t="s">
        <v>110</v>
      </c>
      <c r="E11" s="67" t="s">
        <v>108</v>
      </c>
      <c r="F11" s="91" t="s">
        <v>111</v>
      </c>
      <c r="G11" s="67" t="s">
        <v>108</v>
      </c>
    </row>
    <row r="12" spans="1:10">
      <c r="B12" s="88">
        <v>6</v>
      </c>
      <c r="C12" s="93"/>
      <c r="D12" s="88">
        <v>7</v>
      </c>
      <c r="E12" s="93"/>
      <c r="F12" s="88">
        <v>8</v>
      </c>
      <c r="G12" s="93"/>
      <c r="I12" s="70" t="s">
        <v>87</v>
      </c>
      <c r="J12" s="71"/>
    </row>
    <row r="13" spans="1:10" ht="15" customHeight="1">
      <c r="B13" s="89" t="s">
        <v>113</v>
      </c>
      <c r="C13" s="92">
        <f>B12*C12</f>
        <v>0</v>
      </c>
      <c r="D13" s="89" t="s">
        <v>113</v>
      </c>
      <c r="E13" s="92">
        <f>D12*E12</f>
        <v>0</v>
      </c>
      <c r="F13" s="89" t="s">
        <v>113</v>
      </c>
      <c r="G13" s="92">
        <f>F12*G12</f>
        <v>0</v>
      </c>
      <c r="I13" s="94" t="s">
        <v>167</v>
      </c>
      <c r="J13" s="95"/>
    </row>
    <row r="14" spans="1:10" ht="15" customHeight="1">
      <c r="A14" s="72" t="s">
        <v>115</v>
      </c>
      <c r="I14" s="96"/>
      <c r="J14" s="95"/>
    </row>
    <row r="15" spans="1:10" ht="15" customHeight="1">
      <c r="A15" s="74"/>
      <c r="B15" s="75"/>
      <c r="C15" s="75"/>
      <c r="D15" s="75"/>
      <c r="E15" s="75"/>
      <c r="F15" s="75"/>
      <c r="G15" s="75"/>
      <c r="I15" s="96"/>
      <c r="J15" s="95"/>
    </row>
    <row r="16" spans="1:10" ht="15" customHeight="1">
      <c r="A16" s="292"/>
      <c r="B16" s="293"/>
      <c r="C16" s="293"/>
      <c r="D16" s="293"/>
      <c r="E16" s="293"/>
      <c r="F16" s="293"/>
      <c r="G16" s="294"/>
      <c r="I16" s="96"/>
      <c r="J16" s="95"/>
    </row>
    <row r="17" spans="1:10" ht="15" customHeight="1">
      <c r="A17" s="295"/>
      <c r="B17" s="296"/>
      <c r="C17" s="296"/>
      <c r="D17" s="296"/>
      <c r="E17" s="296"/>
      <c r="F17" s="296"/>
      <c r="G17" s="297"/>
      <c r="I17" s="73" t="s">
        <v>88</v>
      </c>
      <c r="J17" s="66">
        <f>SUM(J13:J16)</f>
        <v>0</v>
      </c>
    </row>
    <row r="18" spans="1:10" ht="15" customHeight="1">
      <c r="A18" s="298"/>
      <c r="B18" s="286"/>
      <c r="C18" s="286"/>
      <c r="D18" s="286"/>
      <c r="E18" s="286"/>
      <c r="F18" s="286"/>
      <c r="G18" s="287"/>
      <c r="J18" s="76"/>
    </row>
    <row r="19" spans="1:10" ht="11.25" customHeight="1">
      <c r="A19" s="285"/>
      <c r="B19" s="286"/>
      <c r="C19" s="286"/>
      <c r="D19" s="286"/>
      <c r="E19" s="286"/>
      <c r="F19" s="286"/>
      <c r="G19" s="287"/>
      <c r="I19" s="77" t="s">
        <v>89</v>
      </c>
      <c r="J19" s="118">
        <f>J8-J17</f>
        <v>0</v>
      </c>
    </row>
    <row r="20" spans="1:10">
      <c r="A20" s="285"/>
      <c r="B20" s="286"/>
      <c r="C20" s="286"/>
      <c r="D20" s="286"/>
      <c r="E20" s="286"/>
      <c r="F20" s="286"/>
      <c r="G20" s="287"/>
    </row>
    <row r="21" spans="1:10" ht="15" customHeight="1">
      <c r="A21" s="285"/>
      <c r="B21" s="286"/>
      <c r="C21" s="286"/>
      <c r="D21" s="286"/>
      <c r="E21" s="286"/>
      <c r="F21" s="286"/>
      <c r="G21" s="287"/>
    </row>
    <row r="22" spans="1:10">
      <c r="A22" s="285"/>
      <c r="B22" s="286"/>
      <c r="C22" s="286"/>
      <c r="D22" s="286"/>
      <c r="E22" s="286"/>
      <c r="F22" s="286"/>
      <c r="G22" s="287"/>
    </row>
    <row r="23" spans="1:10">
      <c r="A23" s="285"/>
      <c r="B23" s="286"/>
      <c r="C23" s="286"/>
      <c r="D23" s="286"/>
      <c r="E23" s="286"/>
      <c r="F23" s="286"/>
      <c r="G23" s="287"/>
    </row>
    <row r="24" spans="1:10" ht="15" customHeight="1">
      <c r="A24" s="285"/>
      <c r="B24" s="286"/>
      <c r="C24" s="286"/>
      <c r="D24" s="286"/>
      <c r="E24" s="286"/>
      <c r="F24" s="286"/>
      <c r="G24" s="287"/>
      <c r="I24" s="78" t="s">
        <v>90</v>
      </c>
      <c r="J24" s="119">
        <v>50</v>
      </c>
    </row>
    <row r="25" spans="1:10">
      <c r="A25" s="285"/>
      <c r="B25" s="286"/>
      <c r="C25" s="286"/>
      <c r="D25" s="286"/>
      <c r="E25" s="286"/>
      <c r="F25" s="286"/>
      <c r="G25" s="287"/>
      <c r="I25" s="79" t="s">
        <v>91</v>
      </c>
    </row>
    <row r="26" spans="1:10">
      <c r="A26" s="282"/>
      <c r="B26" s="283"/>
      <c r="C26" s="283"/>
      <c r="D26" s="283"/>
      <c r="E26" s="283"/>
      <c r="F26" s="283"/>
      <c r="G26" s="284"/>
      <c r="I26" s="120" t="s">
        <v>92</v>
      </c>
      <c r="J26" s="121"/>
    </row>
    <row r="27" spans="1:10">
      <c r="A27" s="282"/>
      <c r="B27" s="283"/>
      <c r="C27" s="283"/>
      <c r="D27" s="283"/>
      <c r="E27" s="283"/>
      <c r="F27" s="283"/>
      <c r="G27" s="284"/>
      <c r="I27" s="122" t="s">
        <v>93</v>
      </c>
      <c r="J27" s="123"/>
    </row>
    <row r="28" spans="1:10" ht="13.8">
      <c r="A28" s="285"/>
      <c r="B28" s="286"/>
      <c r="C28" s="286"/>
      <c r="D28" s="286"/>
      <c r="E28" s="286"/>
      <c r="F28" s="286"/>
      <c r="G28" s="287"/>
      <c r="I28" s="122" t="s">
        <v>94</v>
      </c>
      <c r="J28" s="123"/>
    </row>
    <row r="29" spans="1:10">
      <c r="A29" s="285"/>
      <c r="B29" s="286"/>
      <c r="C29" s="286"/>
      <c r="D29" s="286"/>
      <c r="E29" s="286"/>
      <c r="F29" s="286"/>
      <c r="G29" s="287"/>
      <c r="I29" s="122" t="s">
        <v>95</v>
      </c>
      <c r="J29" s="123"/>
    </row>
    <row r="30" spans="1:10">
      <c r="A30" s="282" t="s">
        <v>166</v>
      </c>
      <c r="B30" s="283"/>
      <c r="C30" s="283"/>
      <c r="D30" s="283"/>
      <c r="E30" s="283"/>
      <c r="F30" s="283"/>
      <c r="G30" s="284"/>
      <c r="I30" s="122" t="s">
        <v>96</v>
      </c>
      <c r="J30" s="123"/>
    </row>
    <row r="31" spans="1:10">
      <c r="A31" s="282"/>
      <c r="B31" s="283"/>
      <c r="C31" s="283"/>
      <c r="D31" s="283"/>
      <c r="E31" s="283"/>
      <c r="F31" s="283"/>
      <c r="G31" s="284"/>
      <c r="I31" s="124" t="s">
        <v>97</v>
      </c>
      <c r="J31" s="125"/>
    </row>
  </sheetData>
  <sheetProtection selectLockedCells="1"/>
  <mergeCells count="26">
    <mergeCell ref="A1:H1"/>
    <mergeCell ref="I1:J1"/>
    <mergeCell ref="B6:C6"/>
    <mergeCell ref="D6:E6"/>
    <mergeCell ref="F6:G6"/>
    <mergeCell ref="B3:G3"/>
    <mergeCell ref="B4:G4"/>
    <mergeCell ref="B5:C5"/>
    <mergeCell ref="D5:E5"/>
    <mergeCell ref="F5:G5"/>
    <mergeCell ref="B9:G9"/>
    <mergeCell ref="B10:G10"/>
    <mergeCell ref="A16:G17"/>
    <mergeCell ref="A18:G19"/>
    <mergeCell ref="B7:C7"/>
    <mergeCell ref="D7:E7"/>
    <mergeCell ref="F7:G7"/>
    <mergeCell ref="B8:C8"/>
    <mergeCell ref="D8:E8"/>
    <mergeCell ref="F8:G8"/>
    <mergeCell ref="A30:G31"/>
    <mergeCell ref="A28:G29"/>
    <mergeCell ref="A26:G27"/>
    <mergeCell ref="A24:G25"/>
    <mergeCell ref="A20:G21"/>
    <mergeCell ref="A22:G23"/>
  </mergeCells>
  <printOptions horizontalCentered="1" verticalCentered="1"/>
  <pageMargins left="0" right="0" top="0.25" bottom="0.25" header="0" footer="0.25"/>
  <pageSetup firstPageNumber="0" orientation="landscape" horizontalDpi="4294967293" verticalDpi="4294967293" r:id="rId1"/>
  <headerFooter scaleWithDoc="0" alignWithMargins="0">
    <oddFooter>&amp;L&amp;F&amp;C&amp;A&amp;RRevised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6"/>
  <sheetViews>
    <sheetView zoomScaleSheetLayoutView="100" workbookViewId="0">
      <selection activeCell="AH9" sqref="AH9"/>
    </sheetView>
  </sheetViews>
  <sheetFormatPr defaultColWidth="9.109375" defaultRowHeight="13.8"/>
  <cols>
    <col min="1" max="1" width="47.109375" style="80" customWidth="1"/>
    <col min="2" max="4" width="9.33203125" style="80" customWidth="1"/>
    <col min="5" max="5" width="47.44140625" style="80" customWidth="1"/>
    <col min="6" max="1024" width="9.33203125" style="80" customWidth="1"/>
    <col min="1025" max="16384" width="9.109375" style="80"/>
  </cols>
  <sheetData>
    <row r="2" spans="1:5" ht="24.6">
      <c r="A2" s="316" t="s">
        <v>98</v>
      </c>
      <c r="B2" s="316"/>
      <c r="C2" s="316"/>
      <c r="D2" s="316"/>
      <c r="E2" s="316"/>
    </row>
    <row r="3" spans="1:5" ht="15" customHeight="1">
      <c r="A3" s="317"/>
      <c r="B3" s="317"/>
      <c r="C3" s="317"/>
      <c r="D3" s="317"/>
      <c r="E3" s="317"/>
    </row>
    <row r="4" spans="1:5">
      <c r="A4" s="318" t="s">
        <v>99</v>
      </c>
      <c r="B4" s="318"/>
      <c r="C4" s="318"/>
      <c r="D4" s="318"/>
      <c r="E4" s="318"/>
    </row>
    <row r="5" spans="1:5">
      <c r="A5" s="319" t="s">
        <v>100</v>
      </c>
      <c r="B5" s="319"/>
      <c r="C5" s="319"/>
      <c r="D5" s="319"/>
      <c r="E5" s="319"/>
    </row>
    <row r="6" spans="1:5">
      <c r="A6" s="320" t="s">
        <v>101</v>
      </c>
      <c r="B6" s="320"/>
      <c r="C6" s="320"/>
      <c r="D6" s="320"/>
      <c r="E6" s="320"/>
    </row>
    <row r="7" spans="1:5">
      <c r="A7" s="321"/>
      <c r="B7" s="321"/>
      <c r="C7" s="321"/>
      <c r="D7" s="321"/>
      <c r="E7" s="321"/>
    </row>
    <row r="8" spans="1:5">
      <c r="A8" s="174" t="s">
        <v>102</v>
      </c>
      <c r="B8" s="175" t="s">
        <v>103</v>
      </c>
      <c r="C8" s="175" t="s">
        <v>104</v>
      </c>
      <c r="D8" s="175" t="s">
        <v>105</v>
      </c>
      <c r="E8" s="175" t="s">
        <v>106</v>
      </c>
    </row>
    <row r="9" spans="1:5">
      <c r="A9" s="176"/>
      <c r="B9" s="81"/>
      <c r="C9" s="81"/>
      <c r="D9" s="81"/>
      <c r="E9" s="81"/>
    </row>
    <row r="10" spans="1:5">
      <c r="A10" s="82"/>
      <c r="B10" s="82"/>
      <c r="C10" s="82"/>
      <c r="D10" s="81"/>
      <c r="E10" s="81"/>
    </row>
    <row r="11" spans="1:5">
      <c r="A11" s="82"/>
      <c r="B11" s="82"/>
      <c r="C11" s="82"/>
      <c r="D11" s="81"/>
      <c r="E11" s="81"/>
    </row>
    <row r="12" spans="1:5">
      <c r="A12" s="82"/>
      <c r="B12" s="82"/>
      <c r="C12" s="82"/>
      <c r="D12" s="81"/>
      <c r="E12" s="81"/>
    </row>
    <row r="13" spans="1:5">
      <c r="A13" s="82"/>
      <c r="B13" s="82"/>
      <c r="C13" s="82"/>
      <c r="D13" s="81"/>
      <c r="E13" s="81"/>
    </row>
    <row r="14" spans="1:5">
      <c r="A14" s="82"/>
      <c r="B14" s="82"/>
      <c r="C14" s="82"/>
      <c r="D14" s="81"/>
      <c r="E14" s="81"/>
    </row>
    <row r="15" spans="1:5">
      <c r="A15" s="176"/>
      <c r="B15" s="82"/>
      <c r="C15" s="82"/>
      <c r="D15" s="81"/>
      <c r="E15" s="81"/>
    </row>
    <row r="16" spans="1:5">
      <c r="A16" s="83"/>
      <c r="B16" s="82"/>
      <c r="C16" s="82"/>
      <c r="D16" s="81"/>
      <c r="E16" s="81"/>
    </row>
    <row r="17" spans="1:5">
      <c r="A17" s="83"/>
      <c r="B17" s="82"/>
      <c r="C17" s="82"/>
      <c r="D17" s="81"/>
      <c r="E17" s="81"/>
    </row>
    <row r="18" spans="1:5">
      <c r="A18" s="83"/>
      <c r="B18" s="82"/>
      <c r="C18" s="82"/>
      <c r="D18" s="81"/>
      <c r="E18" s="81"/>
    </row>
    <row r="19" spans="1:5">
      <c r="A19" s="83"/>
      <c r="B19" s="82"/>
      <c r="C19" s="82"/>
      <c r="D19" s="81"/>
      <c r="E19" s="81"/>
    </row>
    <row r="20" spans="1:5">
      <c r="A20" s="83"/>
      <c r="B20" s="82"/>
      <c r="C20" s="82"/>
      <c r="D20" s="81"/>
      <c r="E20" s="81"/>
    </row>
    <row r="21" spans="1:5">
      <c r="A21" s="83"/>
      <c r="B21" s="82"/>
      <c r="C21" s="82"/>
      <c r="D21" s="81"/>
      <c r="E21" s="81"/>
    </row>
    <row r="22" spans="1:5">
      <c r="A22" s="83"/>
      <c r="B22" s="82"/>
      <c r="C22" s="82"/>
      <c r="D22" s="81"/>
      <c r="E22" s="81"/>
    </row>
    <row r="23" spans="1:5">
      <c r="A23" s="83"/>
      <c r="B23" s="82"/>
      <c r="C23" s="82"/>
      <c r="D23" s="81"/>
      <c r="E23" s="81"/>
    </row>
    <row r="24" spans="1:5">
      <c r="A24" s="83"/>
      <c r="B24" s="82"/>
      <c r="C24" s="82"/>
      <c r="D24" s="81"/>
      <c r="E24" s="81"/>
    </row>
    <row r="25" spans="1:5">
      <c r="A25" s="83"/>
      <c r="B25" s="82"/>
      <c r="C25" s="82"/>
      <c r="D25" s="81"/>
      <c r="E25" s="81"/>
    </row>
    <row r="26" spans="1:5">
      <c r="A26" s="83"/>
      <c r="B26" s="82"/>
      <c r="C26" s="82"/>
      <c r="D26" s="81"/>
      <c r="E26" s="81"/>
    </row>
    <row r="27" spans="1:5">
      <c r="A27" s="83"/>
      <c r="B27" s="82"/>
      <c r="C27" s="82"/>
      <c r="D27" s="81"/>
      <c r="E27" s="81"/>
    </row>
    <row r="28" spans="1:5">
      <c r="A28" s="83"/>
      <c r="B28" s="82"/>
      <c r="C28" s="82"/>
      <c r="D28" s="81"/>
      <c r="E28" s="81"/>
    </row>
    <row r="29" spans="1:5">
      <c r="A29" s="83"/>
      <c r="B29" s="82"/>
      <c r="C29" s="82"/>
      <c r="D29" s="81"/>
      <c r="E29" s="81"/>
    </row>
    <row r="30" spans="1:5">
      <c r="A30" s="83"/>
      <c r="B30" s="82"/>
      <c r="C30" s="82"/>
      <c r="D30" s="81"/>
      <c r="E30" s="81"/>
    </row>
    <row r="31" spans="1:5">
      <c r="A31" s="322" t="s">
        <v>107</v>
      </c>
      <c r="B31" s="323"/>
      <c r="C31" s="323"/>
      <c r="D31" s="323"/>
      <c r="E31" s="324"/>
    </row>
    <row r="32" spans="1:5">
      <c r="A32" s="325"/>
      <c r="B32" s="325"/>
      <c r="C32" s="325"/>
      <c r="D32" s="325"/>
      <c r="E32" s="325"/>
    </row>
    <row r="33" spans="1:5">
      <c r="A33" s="315"/>
      <c r="B33" s="315"/>
      <c r="C33" s="315"/>
      <c r="D33" s="315"/>
      <c r="E33" s="315"/>
    </row>
    <row r="34" spans="1:5">
      <c r="A34" s="315"/>
      <c r="B34" s="315"/>
      <c r="C34" s="315"/>
      <c r="D34" s="315"/>
      <c r="E34" s="315"/>
    </row>
    <row r="35" spans="1:5">
      <c r="A35" s="315"/>
      <c r="B35" s="315"/>
      <c r="C35" s="315"/>
      <c r="D35" s="315"/>
      <c r="E35" s="315"/>
    </row>
    <row r="36" spans="1:5">
      <c r="A36" s="315"/>
      <c r="B36" s="315"/>
      <c r="C36" s="315"/>
      <c r="D36" s="315"/>
      <c r="E36" s="315"/>
    </row>
  </sheetData>
  <sheetProtection selectLockedCells="1"/>
  <mergeCells count="12">
    <mergeCell ref="A36:E36"/>
    <mergeCell ref="A2:E2"/>
    <mergeCell ref="A3:E3"/>
    <mergeCell ref="A4:E4"/>
    <mergeCell ref="A5:E5"/>
    <mergeCell ref="A6:E6"/>
    <mergeCell ref="A7:E7"/>
    <mergeCell ref="A31:E31"/>
    <mergeCell ref="A32:E32"/>
    <mergeCell ref="A33:E33"/>
    <mergeCell ref="A34:E34"/>
    <mergeCell ref="A35:E35"/>
  </mergeCells>
  <printOptions horizontalCentered="1" verticalCentered="1"/>
  <pageMargins left="0" right="0" top="0.25" bottom="0.25" header="0" footer="0.25"/>
  <pageSetup orientation="landscape" horizontalDpi="4294967293" verticalDpi="4294967293" r:id="rId1"/>
  <headerFooter alignWithMargins="0">
    <oddFooter>&amp;L&amp;F&amp;C&amp;A&amp;RRevised  &amp;D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C7"/>
  <sheetViews>
    <sheetView workbookViewId="0">
      <selection activeCell="D13" sqref="D13"/>
    </sheetView>
  </sheetViews>
  <sheetFormatPr defaultRowHeight="17.399999999999999"/>
  <cols>
    <col min="1" max="1" width="39.6640625" style="178" customWidth="1"/>
    <col min="2" max="2" width="10.6640625" style="178" customWidth="1"/>
    <col min="3" max="3" width="11.109375" style="178" customWidth="1"/>
    <col min="4" max="16384" width="8.88671875" style="178"/>
  </cols>
  <sheetData>
    <row r="1" spans="1:3" s="177" customFormat="1" ht="15">
      <c r="A1" s="177" t="s">
        <v>168</v>
      </c>
      <c r="B1" s="177" t="s">
        <v>169</v>
      </c>
      <c r="C1" s="177" t="s">
        <v>170</v>
      </c>
    </row>
    <row r="2" spans="1:3">
      <c r="A2" s="178" t="s">
        <v>171</v>
      </c>
    </row>
    <row r="3" spans="1:3">
      <c r="A3" s="178" t="s">
        <v>172</v>
      </c>
    </row>
    <row r="4" spans="1:3">
      <c r="A4" s="178" t="s">
        <v>174</v>
      </c>
    </row>
    <row r="5" spans="1:3">
      <c r="A5" s="178" t="s">
        <v>175</v>
      </c>
    </row>
    <row r="6" spans="1:3">
      <c r="A6" s="178" t="s">
        <v>176</v>
      </c>
    </row>
    <row r="7" spans="1:3">
      <c r="A7" s="178"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Reservation Form</vt:lpstr>
      <vt:lpstr>Check In Sheet</vt:lpstr>
      <vt:lpstr>Mission Assignment Plan</vt:lpstr>
      <vt:lpstr>Office Review</vt:lpstr>
      <vt:lpstr>'Check In Sheet'!Print_Area</vt:lpstr>
      <vt:lpstr>'Reservation Form'!Print_Area</vt:lpstr>
      <vt:lpstr>'Reservation Form'!Print_Area_0</vt:lpstr>
      <vt:lpstr>'Reservation Form'!Print_Area_0_0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Brock</dc:creator>
  <cp:lastModifiedBy>Camp Agape</cp:lastModifiedBy>
  <cp:revision>0</cp:revision>
  <cp:lastPrinted>2016-11-23T18:23:34Z</cp:lastPrinted>
  <dcterms:created xsi:type="dcterms:W3CDTF">2003-08-07T17:11:02Z</dcterms:created>
  <dcterms:modified xsi:type="dcterms:W3CDTF">2019-07-18T18:21:44Z</dcterms:modified>
  <dc:language>en-US</dc:language>
</cp:coreProperties>
</file>