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Kiosk - OTC Model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<sst xmlns="http://schemas.openxmlformats.org/spreadsheetml/2006/main" count="44" uniqueCount="25">
  <si>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Per day Sales</t>
  </si>
  <si>
    <t>Days in a Month</t>
  </si>
  <si>
    <t>Total Sales -</t>
  </si>
  <si>
    <t>Expenditure</t>
  </si>
  <si>
    <t>Percentage</t>
  </si>
  <si>
    <t>Total Amount</t>
  </si>
  <si>
    <t>Phone</t>
  </si>
  <si>
    <t>Salary</t>
  </si>
  <si>
    <t xml:space="preserve">Rent &amp; Cam </t>
  </si>
  <si>
    <t>Electricity</t>
  </si>
  <si>
    <t>Travelling</t>
  </si>
  <si>
    <t>Wastage</t>
  </si>
  <si>
    <t>Maintenance</t>
  </si>
  <si>
    <t>Miscellaneous</t>
  </si>
  <si>
    <t>Total -</t>
  </si>
  <si>
    <t>Per Month</t>
  </si>
  <si>
    <t>P&amp;L on Average Sales basis</t>
  </si>
  <si>
    <t>Profit Per Month</t>
  </si>
  <si>
    <t>Royalty</t>
  </si>
  <si>
    <t>P&amp;L on Good Sales basis</t>
  </si>
  <si>
    <t>Sauces, vegetables (including raw materials)</t>
  </si>
  <si>
    <t>Input Stocks &amp; Packaging Material</t>
  </si>
  <si>
    <t>FOODCOURT / OTC MODEL</t>
  </si>
  <si>
    <t>(4 Staff)</t>
  </si>
  <si>
    <t>(5 Staff)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</si>
</sst>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20"/>
      <color indexed="53"/>
      <name val="Arial"/>
      <family val="2"/>
    </font>
    <font>
      <sz val="20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Arial"/>
      <family val="2"/>
    </font>
    <font>
      <b/>
      <sz val="20"/>
      <color theme="9" tint="-0.24997000396251678"/>
      <name val="Arial"/>
      <family val="2"/>
    </font>
    <font>
      <sz val="20"/>
      <color theme="9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3" fontId="0" fillId="33" borderId="0" xfId="42" applyFont="1" applyFill="1" applyAlignment="1">
      <alignment horizontal="center" wrapText="1"/>
    </xf>
    <xf numFmtId="43" fontId="0" fillId="0" borderId="0" xfId="42" applyFont="1" applyAlignment="1">
      <alignment/>
    </xf>
    <xf numFmtId="0" fontId="25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3" fontId="5" fillId="0" borderId="0" xfId="42" applyFont="1" applyBorder="1" applyAlignment="1">
      <alignment/>
    </xf>
    <xf numFmtId="43" fontId="5" fillId="0" borderId="11" xfId="42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3" fontId="41" fillId="0" borderId="0" xfId="42" applyFont="1" applyBorder="1" applyAlignment="1">
      <alignment/>
    </xf>
    <xf numFmtId="43" fontId="5" fillId="0" borderId="12" xfId="42" applyFont="1" applyBorder="1" applyAlignment="1">
      <alignment/>
    </xf>
    <xf numFmtId="0" fontId="4" fillId="34" borderId="13" xfId="0" applyFont="1" applyFill="1" applyBorder="1" applyAlignment="1">
      <alignment horizontal="center"/>
    </xf>
    <xf numFmtId="43" fontId="4" fillId="34" borderId="13" xfId="42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43" fontId="5" fillId="0" borderId="11" xfId="42" applyFont="1" applyFill="1" applyBorder="1" applyAlignment="1">
      <alignment/>
    </xf>
    <xf numFmtId="0" fontId="5" fillId="0" borderId="10" xfId="0" applyFont="1" applyBorder="1" applyAlignment="1">
      <alignment horizontal="left"/>
    </xf>
    <xf numFmtId="43" fontId="5" fillId="0" borderId="14" xfId="42" applyFont="1" applyBorder="1" applyAlignment="1">
      <alignment/>
    </xf>
    <xf numFmtId="0" fontId="4" fillId="35" borderId="15" xfId="0" applyFont="1" applyFill="1" applyBorder="1" applyAlignment="1">
      <alignment/>
    </xf>
    <xf numFmtId="43" fontId="41" fillId="35" borderId="16" xfId="42" applyFont="1" applyFill="1" applyBorder="1" applyAlignment="1">
      <alignment/>
    </xf>
    <xf numFmtId="43" fontId="42" fillId="35" borderId="17" xfId="42" applyFont="1" applyFill="1" applyBorder="1" applyAlignment="1">
      <alignment/>
    </xf>
    <xf numFmtId="0" fontId="41" fillId="0" borderId="0" xfId="0" applyFont="1" applyAlignment="1">
      <alignment/>
    </xf>
    <xf numFmtId="43" fontId="41" fillId="0" borderId="0" xfId="42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4" fillId="36" borderId="18" xfId="0" applyFont="1" applyFill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3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3.8515625" style="0" customWidth="1"/>
    <col min="2" max="2" width="15.28125" style="4" bestFit="1" customWidth="1"/>
    <col min="3" max="3" width="15.7109375" style="4" customWidth="1"/>
    <col min="4" max="4" width="11.140625" style="6" customWidth="1"/>
    <col min="6" max="6" width="44.140625" style="0" bestFit="1" customWidth="1"/>
    <col min="7" max="7" width="14.7109375" style="0" bestFit="1" customWidth="1"/>
    <col min="8" max="8" width="17.00390625" style="0" bestFit="1" customWidth="1"/>
  </cols>
  <sheetData>
    <row r="1" spans="1:12" ht="27.75" customHeight="1">
      <c r="A1" s="32" t="s">
        <v>22</v>
      </c>
      <c r="B1" s="33"/>
      <c r="C1" s="33"/>
      <c r="E1" s="2"/>
      <c r="J1" s="2"/>
      <c r="K1" s="2"/>
      <c r="L1" s="2"/>
    </row>
    <row r="2" spans="1:12" ht="15">
      <c r="A2" s="1"/>
      <c r="B2" s="3"/>
      <c r="C2" s="3"/>
      <c r="E2" s="2"/>
      <c r="J2" s="2"/>
      <c r="K2" s="2"/>
      <c r="L2" s="2"/>
    </row>
    <row r="3" spans="1:12" s="24" customFormat="1" ht="15.75">
      <c r="A3" s="29" t="s">
        <v>16</v>
      </c>
      <c r="B3" s="30"/>
      <c r="C3" s="31"/>
      <c r="D3" s="6"/>
      <c r="E3" s="26"/>
      <c r="J3" s="27"/>
      <c r="K3" s="27"/>
      <c r="L3" s="26"/>
    </row>
    <row r="4" spans="1:12" s="24" customFormat="1" ht="15.75">
      <c r="A4" s="8" t="s">
        <v>0</v>
      </c>
      <c r="B4" s="9">
        <v>12000</v>
      </c>
      <c r="C4" s="10"/>
      <c r="D4" s="6"/>
      <c r="E4" s="26"/>
      <c r="J4" s="27"/>
      <c r="K4" s="27"/>
      <c r="L4" s="26"/>
    </row>
    <row r="5" spans="1:12" s="24" customFormat="1" ht="15.75">
      <c r="A5" s="11" t="s">
        <v>1</v>
      </c>
      <c r="B5" s="9">
        <v>30</v>
      </c>
      <c r="C5" s="10"/>
      <c r="D5" s="6"/>
      <c r="E5" s="26"/>
      <c r="J5" s="27"/>
      <c r="K5" s="27"/>
      <c r="L5" s="26"/>
    </row>
    <row r="6" spans="1:12" s="24" customFormat="1" ht="15.75">
      <c r="A6" s="12" t="s">
        <v>2</v>
      </c>
      <c r="B6" s="13"/>
      <c r="C6" s="14">
        <f>B4*B5</f>
        <v>360000</v>
      </c>
      <c r="D6" s="6"/>
      <c r="E6" s="26"/>
      <c r="J6" s="27"/>
      <c r="K6" s="27"/>
      <c r="L6" s="26"/>
    </row>
    <row r="7" spans="1:12" s="24" customFormat="1" ht="15.75">
      <c r="A7" s="15" t="s">
        <v>3</v>
      </c>
      <c r="B7" s="16" t="s">
        <v>4</v>
      </c>
      <c r="C7" s="16" t="s">
        <v>5</v>
      </c>
      <c r="D7" s="6"/>
      <c r="E7" s="26"/>
      <c r="J7" s="27"/>
      <c r="K7" s="27"/>
      <c r="L7" s="26"/>
    </row>
    <row r="8" spans="1:12" s="24" customFormat="1" ht="15.75">
      <c r="A8" s="17" t="s">
        <v>21</v>
      </c>
      <c r="B8" s="18">
        <v>30</v>
      </c>
      <c r="C8" s="18">
        <f>C6*B8%</f>
        <v>108000</v>
      </c>
      <c r="D8" s="6"/>
      <c r="E8" s="26"/>
      <c r="J8" s="27"/>
      <c r="K8" s="27"/>
      <c r="L8" s="26"/>
    </row>
    <row r="9" spans="1:12" s="24" customFormat="1" ht="15.75">
      <c r="A9" s="17" t="s">
        <v>20</v>
      </c>
      <c r="B9" s="18"/>
      <c r="C9" s="18"/>
      <c r="D9" s="6"/>
      <c r="E9" s="26"/>
      <c r="J9" s="27"/>
      <c r="K9" s="27"/>
      <c r="L9" s="26"/>
    </row>
    <row r="10" spans="1:12" s="24" customFormat="1" ht="15.75">
      <c r="A10" s="17" t="s">
        <v>6</v>
      </c>
      <c r="B10" s="18"/>
      <c r="C10" s="18">
        <v>500</v>
      </c>
      <c r="D10" s="6"/>
      <c r="E10" s="26"/>
      <c r="J10" s="27"/>
      <c r="K10" s="27"/>
      <c r="L10" s="26"/>
    </row>
    <row r="11" spans="1:12" s="24" customFormat="1" ht="15.75">
      <c r="A11" s="19" t="s">
        <v>7</v>
      </c>
      <c r="B11" s="18"/>
      <c r="C11" s="18">
        <v>40000</v>
      </c>
      <c r="D11" s="7" t="s">
        <v>23</v>
      </c>
      <c r="E11" s="26"/>
      <c r="J11" s="27"/>
      <c r="K11" s="27"/>
      <c r="L11" s="26"/>
    </row>
    <row r="12" spans="1:12" s="24" customFormat="1" ht="15.75">
      <c r="A12" s="17" t="s">
        <v>8</v>
      </c>
      <c r="B12" s="18"/>
      <c r="C12" s="18">
        <v>50000</v>
      </c>
      <c r="D12" s="6"/>
      <c r="E12" s="26"/>
      <c r="J12" s="28"/>
      <c r="K12" s="27"/>
      <c r="L12" s="26"/>
    </row>
    <row r="13" spans="1:12" s="24" customFormat="1" ht="15.75">
      <c r="A13" s="17" t="s">
        <v>9</v>
      </c>
      <c r="B13" s="18"/>
      <c r="C13" s="18">
        <v>12000</v>
      </c>
      <c r="D13" s="6"/>
      <c r="E13" s="26"/>
      <c r="J13" s="27"/>
      <c r="K13" s="27"/>
      <c r="L13" s="26"/>
    </row>
    <row r="14" spans="1:12" s="24" customFormat="1" ht="15.75">
      <c r="A14" s="19" t="s">
        <v>10</v>
      </c>
      <c r="B14" s="18"/>
      <c r="C14" s="18">
        <v>1000</v>
      </c>
      <c r="D14" s="6"/>
      <c r="E14" s="26"/>
      <c r="J14" s="27"/>
      <c r="K14" s="27"/>
      <c r="L14" s="26"/>
    </row>
    <row r="15" spans="1:12" s="24" customFormat="1" ht="15.75">
      <c r="A15" s="17" t="s">
        <v>18</v>
      </c>
      <c r="B15" s="18">
        <v>4</v>
      </c>
      <c r="C15" s="18">
        <f>C6*B15%</f>
        <v>14400</v>
      </c>
      <c r="D15" s="6"/>
      <c r="E15" s="26"/>
      <c r="J15" s="27"/>
      <c r="K15" s="27"/>
      <c r="L15" s="26"/>
    </row>
    <row r="16" spans="1:12" s="24" customFormat="1" ht="15.75">
      <c r="A16" s="17" t="s">
        <v>11</v>
      </c>
      <c r="B16" s="18">
        <v>0.5</v>
      </c>
      <c r="C16" s="18">
        <f>C6*B16%</f>
        <v>1800</v>
      </c>
      <c r="D16" s="6"/>
      <c r="E16" s="26"/>
      <c r="J16" s="27"/>
      <c r="K16" s="27"/>
      <c r="L16" s="26"/>
    </row>
    <row r="17" spans="1:12" s="24" customFormat="1" ht="15.75">
      <c r="A17" s="17" t="s">
        <v>12</v>
      </c>
      <c r="B17" s="18">
        <v>0.5</v>
      </c>
      <c r="C17" s="18">
        <f>C6*B17%</f>
        <v>1800</v>
      </c>
      <c r="D17" s="6"/>
      <c r="E17" s="26"/>
      <c r="J17" s="27"/>
      <c r="K17" s="27"/>
      <c r="L17" s="26"/>
    </row>
    <row r="18" spans="1:12" s="24" customFormat="1" ht="15.75">
      <c r="A18" s="17" t="s">
        <v>13</v>
      </c>
      <c r="B18" s="18">
        <v>0.5</v>
      </c>
      <c r="C18" s="18">
        <f>C6*B18%</f>
        <v>1800</v>
      </c>
      <c r="D18" s="6"/>
      <c r="E18" s="26"/>
      <c r="J18" s="27"/>
      <c r="K18" s="27"/>
      <c r="L18" s="26"/>
    </row>
    <row r="19" spans="1:12" s="24" customFormat="1" ht="16.5" thickBot="1">
      <c r="A19" s="12" t="s">
        <v>14</v>
      </c>
      <c r="B19" s="13"/>
      <c r="C19" s="20">
        <f>SUM(C8:C18)</f>
        <v>231300</v>
      </c>
      <c r="D19" s="6"/>
      <c r="E19" s="26"/>
      <c r="J19" s="27"/>
      <c r="K19" s="27"/>
      <c r="L19" s="26"/>
    </row>
    <row r="20" spans="1:12" s="24" customFormat="1" ht="15.75">
      <c r="A20" s="19"/>
      <c r="B20" s="13"/>
      <c r="C20" s="18"/>
      <c r="D20" s="6"/>
      <c r="E20" s="26"/>
      <c r="J20" s="27"/>
      <c r="K20" s="27"/>
      <c r="L20" s="26"/>
    </row>
    <row r="21" spans="1:4" s="24" customFormat="1" ht="15.75">
      <c r="A21" s="21" t="s">
        <v>17</v>
      </c>
      <c r="B21" s="22"/>
      <c r="C21" s="23">
        <f>C6-C19</f>
        <v>128700</v>
      </c>
      <c r="D21" s="5" t="s">
        <v>15</v>
      </c>
    </row>
    <row r="22" spans="2:4" s="24" customFormat="1" ht="15.75">
      <c r="B22" s="25"/>
      <c r="C22" s="25"/>
      <c r="D22" s="6"/>
    </row>
    <row r="23" spans="2:12" s="24" customFormat="1" ht="15.75">
      <c r="B23" s="25"/>
      <c r="C23" s="25"/>
      <c r="D23" s="6"/>
      <c r="E23" s="26"/>
      <c r="J23" s="27"/>
      <c r="K23" s="27"/>
      <c r="L23" s="26"/>
    </row>
    <row r="24" spans="1:12" s="24" customFormat="1" ht="15.75">
      <c r="A24" s="29" t="s">
        <v>19</v>
      </c>
      <c r="B24" s="30"/>
      <c r="C24" s="31"/>
      <c r="D24" s="6"/>
      <c r="E24" s="26"/>
      <c r="J24" s="27"/>
      <c r="K24" s="27"/>
      <c r="L24" s="26"/>
    </row>
    <row r="25" spans="1:12" s="24" customFormat="1" ht="15.75">
      <c r="A25" s="8" t="s">
        <v>0</v>
      </c>
      <c r="B25" s="9">
        <v>18000</v>
      </c>
      <c r="C25" s="10"/>
      <c r="D25" s="6"/>
      <c r="E25" s="26"/>
      <c r="J25" s="27"/>
      <c r="K25" s="27"/>
      <c r="L25" s="26"/>
    </row>
    <row r="26" spans="1:12" s="24" customFormat="1" ht="15.75">
      <c r="A26" s="11" t="s">
        <v>1</v>
      </c>
      <c r="B26" s="9">
        <v>30</v>
      </c>
      <c r="C26" s="10"/>
      <c r="D26" s="6"/>
      <c r="E26" s="26"/>
      <c r="J26" s="27"/>
      <c r="K26" s="27"/>
      <c r="L26" s="26"/>
    </row>
    <row r="27" spans="1:12" s="24" customFormat="1" ht="15.75">
      <c r="A27" s="12" t="s">
        <v>2</v>
      </c>
      <c r="B27" s="13"/>
      <c r="C27" s="14">
        <f>B25*B26</f>
        <v>540000</v>
      </c>
      <c r="D27" s="6"/>
      <c r="E27" s="26"/>
      <c r="J27" s="27"/>
      <c r="K27" s="27"/>
      <c r="L27" s="26"/>
    </row>
    <row r="28" spans="1:12" s="24" customFormat="1" ht="15.75">
      <c r="A28" s="15" t="s">
        <v>3</v>
      </c>
      <c r="B28" s="16" t="s">
        <v>4</v>
      </c>
      <c r="C28" s="16" t="s">
        <v>5</v>
      </c>
      <c r="D28" s="6"/>
      <c r="E28" s="26"/>
      <c r="J28" s="27"/>
      <c r="K28" s="27"/>
      <c r="L28" s="26"/>
    </row>
    <row r="29" spans="1:12" s="24" customFormat="1" ht="15.75">
      <c r="A29" s="17" t="s">
        <v>21</v>
      </c>
      <c r="B29" s="18">
        <v>30</v>
      </c>
      <c r="C29" s="18">
        <f>C27*B29%</f>
        <v>162000</v>
      </c>
      <c r="D29" s="6"/>
      <c r="E29" s="26"/>
      <c r="J29" s="27"/>
      <c r="K29" s="27"/>
      <c r="L29" s="26"/>
    </row>
    <row r="30" spans="1:12" s="24" customFormat="1" ht="15.75">
      <c r="A30" s="17" t="s">
        <v>20</v>
      </c>
      <c r="B30" s="18"/>
      <c r="C30" s="18"/>
      <c r="D30" s="6"/>
      <c r="E30" s="26"/>
      <c r="J30" s="27"/>
      <c r="K30" s="27"/>
      <c r="L30" s="26"/>
    </row>
    <row r="31" spans="1:12" s="24" customFormat="1" ht="15.75">
      <c r="A31" s="17" t="s">
        <v>6</v>
      </c>
      <c r="B31" s="18"/>
      <c r="C31" s="18">
        <v>500</v>
      </c>
      <c r="D31" s="6"/>
      <c r="E31" s="26"/>
      <c r="J31" s="28"/>
      <c r="K31" s="27"/>
      <c r="L31" s="26"/>
    </row>
    <row r="32" spans="1:12" s="24" customFormat="1" ht="15.75">
      <c r="A32" s="19" t="s">
        <v>7</v>
      </c>
      <c r="B32" s="18"/>
      <c r="C32" s="18">
        <v>50000</v>
      </c>
      <c r="D32" s="7" t="s">
        <v>24</v>
      </c>
      <c r="E32" s="26"/>
      <c r="J32" s="27"/>
      <c r="K32" s="27"/>
      <c r="L32" s="26"/>
    </row>
    <row r="33" spans="1:12" s="24" customFormat="1" ht="15.75">
      <c r="A33" s="17" t="s">
        <v>8</v>
      </c>
      <c r="B33" s="18"/>
      <c r="C33" s="18">
        <v>50000</v>
      </c>
      <c r="D33" s="6"/>
      <c r="E33" s="26"/>
      <c r="J33" s="27"/>
      <c r="K33" s="27"/>
      <c r="L33" s="26"/>
    </row>
    <row r="34" spans="1:12" s="24" customFormat="1" ht="15.75">
      <c r="A34" s="17" t="s">
        <v>9</v>
      </c>
      <c r="B34" s="18"/>
      <c r="C34" s="18">
        <v>13000</v>
      </c>
      <c r="D34" s="6"/>
      <c r="E34" s="26"/>
      <c r="J34" s="27"/>
      <c r="K34" s="27"/>
      <c r="L34" s="26"/>
    </row>
    <row r="35" spans="1:12" s="24" customFormat="1" ht="15.75">
      <c r="A35" s="19" t="s">
        <v>10</v>
      </c>
      <c r="B35" s="18"/>
      <c r="C35" s="18">
        <v>1000</v>
      </c>
      <c r="D35" s="6"/>
      <c r="E35" s="26"/>
      <c r="J35" s="27"/>
      <c r="K35" s="27"/>
      <c r="L35" s="26"/>
    </row>
    <row r="36" spans="1:12" s="24" customFormat="1" ht="15.75">
      <c r="A36" s="17" t="s">
        <v>18</v>
      </c>
      <c r="B36" s="18">
        <v>4</v>
      </c>
      <c r="C36" s="18">
        <f>C27*B36%</f>
        <v>21600</v>
      </c>
      <c r="D36" s="6"/>
      <c r="E36" s="26"/>
      <c r="J36" s="27"/>
      <c r="K36" s="27"/>
      <c r="L36" s="26"/>
    </row>
    <row r="37" spans="1:12" s="24" customFormat="1" ht="15.75">
      <c r="A37" s="17" t="s">
        <v>11</v>
      </c>
      <c r="B37" s="18">
        <v>0.5</v>
      </c>
      <c r="C37" s="18">
        <f>C27*B37%</f>
        <v>2700</v>
      </c>
      <c r="D37" s="6"/>
      <c r="E37" s="26"/>
      <c r="J37" s="27"/>
      <c r="K37" s="27"/>
      <c r="L37" s="26"/>
    </row>
    <row r="38" spans="1:12" s="24" customFormat="1" ht="15.75">
      <c r="A38" s="17" t="s">
        <v>12</v>
      </c>
      <c r="B38" s="18">
        <v>0.5</v>
      </c>
      <c r="C38" s="18">
        <f>C27*B38%</f>
        <v>2700</v>
      </c>
      <c r="D38" s="6"/>
      <c r="E38" s="26"/>
      <c r="J38" s="27"/>
      <c r="K38" s="27"/>
      <c r="L38" s="26"/>
    </row>
    <row r="39" spans="1:12" s="24" customFormat="1" ht="15.75">
      <c r="A39" s="17" t="s">
        <v>13</v>
      </c>
      <c r="B39" s="18">
        <v>1</v>
      </c>
      <c r="C39" s="18">
        <f>C27*B39%</f>
        <v>5400</v>
      </c>
      <c r="D39" s="6"/>
      <c r="E39" s="26"/>
      <c r="J39" s="27"/>
      <c r="K39" s="27"/>
      <c r="L39" s="26"/>
    </row>
    <row r="40" spans="1:3" ht="16.5" thickBot="1">
      <c r="A40" s="12" t="s">
        <v>14</v>
      </c>
      <c r="B40" s="13"/>
      <c r="C40" s="20">
        <f>SUM(C29:C39)</f>
        <v>308900</v>
      </c>
    </row>
    <row r="41" spans="1:3" ht="15.75">
      <c r="A41" s="19"/>
      <c r="B41" s="13"/>
      <c r="C41" s="18"/>
    </row>
    <row r="42" spans="1:3" ht="15.75">
      <c r="A42" s="21" t="s">
        <v>17</v>
      </c>
      <c r="B42" s="22"/>
      <c r="C42" s="23">
        <f>C27-C40</f>
        <v>231100</v>
      </c>
    </row>
  </sheetData>
  <sheetProtection/>
  <mergeCells count="3">
    <mergeCell ref="A24:C24"/>
    <mergeCell ref="A1:C1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Juice Lounge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Manav</dc:creator>
  <cp:keywords/>
  <dc:description/>
  <cp:lastModifiedBy>MANAV</cp:lastModifiedBy>
  <dcterms:created xsi:type="dcterms:W3CDTF">2010-08-30T11:22:10Z</dcterms:created>
  <dcterms:modified xsi:type="dcterms:W3CDTF">2018-01-06T13:45:33Z</dcterms:modified>
  <cp:category/>
  <cp:version/>
  <cp:contentType/>
  <cp:contentStatus/>
</cp:coreProperties>
</file>