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kseltzer/Desktop/"/>
    </mc:Choice>
  </mc:AlternateContent>
  <xr:revisionPtr revIDLastSave="0" documentId="13_ncr:1_{5046FA9E-AC42-DC47-9D50-9F10F918136E}" xr6:coauthVersionLast="47" xr6:coauthVersionMax="47" xr10:uidLastSave="{00000000-0000-0000-0000-000000000000}"/>
  <bookViews>
    <workbookView xWindow="0" yWindow="500" windowWidth="38400" windowHeight="19340" xr2:uid="{C3CEE599-A8B1-4CCE-9098-4E4646529BF1}"/>
  </bookViews>
  <sheets>
    <sheet name="Sheet1" sheetId="1" r:id="rId1"/>
  </sheets>
  <definedNames>
    <definedName name="_xlnm.Print_Area" localSheetId="0">Sheet1!$A$1:$C$43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B25" i="1"/>
</calcChain>
</file>

<file path=xl/sharedStrings.xml><?xml version="1.0" encoding="utf-8"?>
<sst xmlns="http://schemas.openxmlformats.org/spreadsheetml/2006/main" count="46" uniqueCount="43">
  <si>
    <t>Back Flow Testing</t>
  </si>
  <si>
    <t>Insurance</t>
  </si>
  <si>
    <t>Irrigation Repair</t>
  </si>
  <si>
    <t>Taxes/Tax Prep</t>
  </si>
  <si>
    <t>Trash Collection</t>
  </si>
  <si>
    <t>Water Service</t>
  </si>
  <si>
    <t xml:space="preserve"> </t>
  </si>
  <si>
    <t>Actual 25 Exp.</t>
  </si>
  <si>
    <t>Budget 26</t>
  </si>
  <si>
    <t>Line Item</t>
  </si>
  <si>
    <t>Cleaning and Supplies</t>
  </si>
  <si>
    <t>Electric Service</t>
  </si>
  <si>
    <t>General Maintenance</t>
  </si>
  <si>
    <t>Grounds Maintenance</t>
  </si>
  <si>
    <t>Mailing/Postage</t>
  </si>
  <si>
    <t>Management Fee</t>
  </si>
  <si>
    <t>Misc. Expenses</t>
  </si>
  <si>
    <t>Playground Repairs</t>
  </si>
  <si>
    <t>Security/Security Cameras</t>
  </si>
  <si>
    <t>Street Lights Electricity</t>
  </si>
  <si>
    <t>Telephone/Internet</t>
  </si>
  <si>
    <t>Website</t>
  </si>
  <si>
    <t>Income 2025 = $123,320.49</t>
  </si>
  <si>
    <t>Income 2026 = $122,325</t>
  </si>
  <si>
    <t>2025 Rock Springs Expenses / Projected 2026 Budget</t>
  </si>
  <si>
    <t>$37,270 Surplus from 2025</t>
  </si>
  <si>
    <t>Gazebo $10,000-$12,000 (if funds alllow)</t>
  </si>
  <si>
    <t>2026 Reserve Deposit $30,000 consists of:</t>
  </si>
  <si>
    <t>$70,000 Reserve Account Funded</t>
  </si>
  <si>
    <t>Social Events by Pool</t>
  </si>
  <si>
    <t>Legal Fees</t>
  </si>
  <si>
    <t>Pool Roof $10,000</t>
  </si>
  <si>
    <t>Pool Concrete Slab. $30,000</t>
  </si>
  <si>
    <t>Future Expeditures / Reserve Account</t>
  </si>
  <si>
    <t>Fence around pool $?</t>
  </si>
  <si>
    <t>Pool Maintenance / Repairs</t>
  </si>
  <si>
    <t>2026 Projected Surplus = $17,100</t>
  </si>
  <si>
    <t>$17,100 Carry over into Yr. 2027</t>
  </si>
  <si>
    <t>$17,100 Surplus from 2026</t>
  </si>
  <si>
    <t>$122,325 - $105,225 = $17,100</t>
  </si>
  <si>
    <t>Total = $54,370 leaving $24,370 carry over $ to FY 2027</t>
  </si>
  <si>
    <t>$40,000 (FY 2025) + $30,000 (FY 2026)</t>
  </si>
  <si>
    <t>Projected 2026 Year End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</si>
</sst>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;[Red]0"/>
    <numFmt numFmtId="165" formatCode="#,##0;[Red]#,##0"/>
    <numFmt numFmtId="166" formatCode="&quot;$&quot;#,##0"/>
    <numFmt numFmtId="167" formatCode="_([$$-409]* #,##0.00_);_([$$-409]* \(#,##0.00\);_([$$-409]* &quot;-&quot;??_);_(@_)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8">
    <xf numFmtId="0" fontId="0" fillId="0" borderId="0" xfId="0"/>
    <xf numFmtId="166" fontId="3" fillId="0" borderId="0" xfId="0" applyNumberFormat="1" applyFont="1"/>
    <xf numFmtId="0" fontId="0" fillId="2" borderId="0" xfId="0" applyFill="1"/>
    <xf numFmtId="0" fontId="5" fillId="2" borderId="0" xfId="0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5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166" fontId="3" fillId="2" borderId="0" xfId="0" applyNumberFormat="1" applyFont="1" applyFill="1"/>
    <xf numFmtId="43" fontId="4" fillId="0" borderId="0" xfId="2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0" fontId="5" fillId="0" borderId="0" xfId="0" applyFont="1"/>
    <xf numFmtId="166" fontId="7" fillId="0" borderId="0" xfId="0" applyNumberFormat="1" applyFont="1"/>
    <xf numFmtId="14" fontId="5" fillId="0" borderId="0" xfId="0" applyNumberFormat="1" applyFont="1"/>
    <xf numFmtId="44" fontId="5" fillId="0" borderId="0" xfId="1" applyFont="1" applyFill="1" applyBorder="1"/>
    <xf numFmtId="43" fontId="5" fillId="0" borderId="0" xfId="2" applyFont="1" applyFill="1" applyBorder="1"/>
    <xf numFmtId="165" fontId="5" fillId="0" borderId="0" xfId="0" applyNumberFormat="1" applyFont="1"/>
    <xf numFmtId="164" fontId="5" fillId="0" borderId="0" xfId="0" applyNumberFormat="1" applyFont="1"/>
    <xf numFmtId="6" fontId="0" fillId="0" borderId="0" xfId="0" applyNumberFormat="1"/>
    <xf numFmtId="164" fontId="4" fillId="0" borderId="0" xfId="0" applyNumberFormat="1" applyFont="1"/>
    <xf numFmtId="43" fontId="4" fillId="0" borderId="0" xfId="2" applyFont="1" applyFill="1" applyBorder="1"/>
    <xf numFmtId="165" fontId="4" fillId="0" borderId="0" xfId="0" applyNumberFormat="1" applyFont="1"/>
    <xf numFmtId="3" fontId="4" fillId="0" borderId="0" xfId="0" applyNumberFormat="1" applyFont="1" applyAlignment="1">
      <alignment horizontal="left" vertical="center"/>
    </xf>
    <xf numFmtId="44" fontId="4" fillId="0" borderId="0" xfId="1" applyFont="1" applyFill="1" applyBorder="1" applyAlignment="1">
      <alignment horizontal="right" vertical="center"/>
    </xf>
    <xf numFmtId="0" fontId="4" fillId="0" borderId="0" xfId="0" applyFont="1"/>
    <xf numFmtId="44" fontId="4" fillId="0" borderId="0" xfId="1" applyFont="1" applyFill="1" applyBorder="1"/>
    <xf numFmtId="3" fontId="5" fillId="0" borderId="0" xfId="0" applyNumberFormat="1" applyFont="1"/>
    <xf numFmtId="3" fontId="4" fillId="0" borderId="0" xfId="0" applyNumberFormat="1" applyFont="1"/>
    <xf numFmtId="8" fontId="5" fillId="0" borderId="0" xfId="0" applyNumberFormat="1" applyFont="1"/>
    <xf numFmtId="0" fontId="1" fillId="0" borderId="0" xfId="0" applyFont="1"/>
    <xf numFmtId="0" fontId="4" fillId="0" borderId="0" xfId="0" applyFont="1" applyAlignment="1">
      <alignment horizontal="center"/>
    </xf>
    <xf numFmtId="164" fontId="9" fillId="0" borderId="0" xfId="0" applyNumberFormat="1" applyFont="1"/>
    <xf numFmtId="167" fontId="5" fillId="0" borderId="0" xfId="1" applyNumberFormat="1" applyFont="1" applyFill="1" applyBorder="1"/>
    <xf numFmtId="164" fontId="5" fillId="0" borderId="3" xfId="0" applyNumberFormat="1" applyFont="1" applyBorder="1"/>
    <xf numFmtId="43" fontId="5" fillId="0" borderId="0" xfId="2" quotePrefix="1" applyFont="1" applyFill="1" applyBorder="1" applyAlignment="1">
      <alignment horizontal="center"/>
    </xf>
    <xf numFmtId="164" fontId="5" fillId="0" borderId="0" xfId="0" applyNumberFormat="1" applyFont="1" applyAlignment="1">
      <alignment horizontal="left"/>
    </xf>
    <xf numFmtId="17" fontId="5" fillId="0" borderId="0" xfId="0" quotePrefix="1" applyNumberFormat="1" applyFont="1" applyAlignment="1">
      <alignment horizontal="left"/>
    </xf>
    <xf numFmtId="43" fontId="5" fillId="0" borderId="3" xfId="2" applyFont="1" applyFill="1" applyBorder="1" applyAlignment="1">
      <alignment horizontal="center" vertical="center"/>
    </xf>
    <xf numFmtId="43" fontId="5" fillId="0" borderId="2" xfId="2" applyFont="1" applyFill="1" applyBorder="1" applyAlignment="1">
      <alignment horizontal="center" vertical="center"/>
    </xf>
    <xf numFmtId="164" fontId="5" fillId="0" borderId="3" xfId="0" applyNumberFormat="1" applyFont="1" applyBorder="1" applyAlignment="1">
      <alignment horizontal="left"/>
    </xf>
    <xf numFmtId="43" fontId="5" fillId="0" borderId="1" xfId="2" applyFont="1" applyFill="1" applyBorder="1" applyAlignment="1">
      <alignment horizontal="center" vertical="center"/>
    </xf>
    <xf numFmtId="43" fontId="5" fillId="0" borderId="0" xfId="2" applyFont="1" applyFill="1" applyBorder="1" applyAlignment="1">
      <alignment horizontal="center" vertical="center"/>
    </xf>
    <xf numFmtId="17" fontId="10" fillId="0" borderId="0" xfId="0" quotePrefix="1" applyNumberFormat="1" applyFont="1" applyAlignment="1">
      <alignment horizontal="left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FF00"/>
      <color rgb="FF66FF66"/>
      <color rgb="FFFFFF00"/>
      <color rgb="FFFF9999"/>
      <color rgb="FFFF5050"/>
      <color rgb="FF660066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16C6C-F95D-4925-92FD-4B814358F7D8}">
  <sheetPr>
    <pageSetUpPr fitToPage="1"/>
  </sheetPr>
  <dimension ref="A1:CU71"/>
  <sheetViews>
    <sheetView tabSelected="1" workbookViewId="0">
      <pane xSplit="1" topLeftCell="B1" activePane="topRight" state="frozen"/>
      <selection pane="topRight" activeCell="D32" sqref="D32"/>
    </sheetView>
  </sheetViews>
  <sheetFormatPr baseColWidth="10" defaultColWidth="8.83203125" defaultRowHeight="15" x14ac:dyDescent="0.2"/>
  <cols>
    <col min="1" max="1" width="42.6640625" customWidth="1"/>
    <col min="2" max="2" width="15" customWidth="1"/>
    <col min="3" max="3" width="22.6640625" customWidth="1"/>
    <col min="4" max="4" width="13.5" customWidth="1"/>
    <col min="5" max="5" width="14.33203125" customWidth="1"/>
    <col min="6" max="6" width="14.5" customWidth="1"/>
    <col min="7" max="7" width="12.83203125" customWidth="1"/>
    <col min="8" max="9" width="12.5" customWidth="1"/>
    <col min="10" max="10" width="14.33203125" customWidth="1"/>
    <col min="11" max="11" width="11.6640625" customWidth="1"/>
    <col min="12" max="12" width="12.83203125" customWidth="1"/>
    <col min="13" max="13" width="12" customWidth="1"/>
    <col min="14" max="14" width="13.5" customWidth="1"/>
    <col min="15" max="15" width="10.83203125" customWidth="1"/>
    <col min="16" max="16" width="13" customWidth="1"/>
    <col min="18" max="18" width="12" customWidth="1"/>
    <col min="19" max="19" width="19.5" customWidth="1"/>
    <col min="20" max="20" width="9.83203125" bestFit="1" customWidth="1"/>
    <col min="21" max="21" width="10.1640625" bestFit="1" customWidth="1"/>
    <col min="23" max="23" width="18.5" customWidth="1"/>
  </cols>
  <sheetData>
    <row r="1" spans="1:99" ht="21" x14ac:dyDescent="0.25">
      <c r="A1" s="47" t="s">
        <v>24</v>
      </c>
      <c r="B1" s="39"/>
      <c r="C1" s="20"/>
      <c r="D1" s="20"/>
      <c r="E1" s="20"/>
      <c r="F1" s="20"/>
      <c r="G1" s="20"/>
      <c r="H1" s="20"/>
      <c r="I1" s="20"/>
      <c r="J1" s="20"/>
      <c r="K1" s="20"/>
      <c r="L1" s="16"/>
      <c r="M1" s="16"/>
      <c r="N1" s="16"/>
      <c r="O1" s="35"/>
      <c r="Y1" s="2"/>
      <c r="Z1" s="2"/>
      <c r="AA1" s="2"/>
      <c r="AB1" s="2"/>
      <c r="AC1" s="2"/>
      <c r="AD1" s="2"/>
    </row>
    <row r="2" spans="1:99" ht="19" x14ac:dyDescent="0.25">
      <c r="A2" s="41"/>
      <c r="B2" s="39"/>
      <c r="C2" s="20"/>
      <c r="D2" s="20"/>
      <c r="E2" s="20"/>
      <c r="F2" s="20"/>
      <c r="G2" s="20"/>
      <c r="H2" s="20"/>
      <c r="I2" s="20"/>
      <c r="J2" s="20"/>
      <c r="K2" s="20"/>
      <c r="L2" s="16"/>
      <c r="M2" s="16"/>
      <c r="N2" s="16"/>
      <c r="O2" s="35"/>
      <c r="Y2" s="2"/>
      <c r="Z2" s="2"/>
      <c r="AA2" s="2"/>
      <c r="AB2" s="2"/>
      <c r="AC2" s="2"/>
      <c r="AD2" s="2"/>
    </row>
    <row r="3" spans="1:99" ht="20" thickBot="1" x14ac:dyDescent="0.3">
      <c r="A3" s="44" t="s">
        <v>9</v>
      </c>
      <c r="B3" s="42" t="s">
        <v>7</v>
      </c>
      <c r="C3" s="42" t="s">
        <v>8</v>
      </c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Q3" s="11"/>
      <c r="R3" s="12"/>
      <c r="S3" s="13"/>
      <c r="T3" s="11"/>
      <c r="U3" s="11"/>
      <c r="V3" s="11"/>
      <c r="W3" s="14"/>
      <c r="X3" s="15"/>
      <c r="Y3" s="2"/>
      <c r="Z3" s="2"/>
      <c r="AA3" s="2"/>
      <c r="AB3" s="2"/>
      <c r="AC3" s="8"/>
      <c r="AD3" s="2"/>
      <c r="AH3" s="1"/>
      <c r="AM3" s="1"/>
      <c r="AR3" s="1"/>
      <c r="AW3" s="1"/>
      <c r="BB3" s="1"/>
      <c r="BG3" s="1"/>
      <c r="BL3" s="1"/>
      <c r="BQ3" s="1"/>
      <c r="BV3" s="1"/>
      <c r="CA3" s="1"/>
      <c r="CF3" s="1"/>
      <c r="CK3" s="1"/>
      <c r="CP3" s="1"/>
      <c r="CU3" s="1"/>
    </row>
    <row r="4" spans="1:99" ht="20" thickTop="1" x14ac:dyDescent="0.25">
      <c r="A4" s="40" t="s">
        <v>0</v>
      </c>
      <c r="B4" s="43">
        <v>300</v>
      </c>
      <c r="C4" s="43">
        <v>300</v>
      </c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2"/>
      <c r="Q4" s="3"/>
      <c r="R4" s="4"/>
      <c r="S4" s="5"/>
      <c r="T4" s="3"/>
      <c r="U4" s="3"/>
      <c r="V4" s="3"/>
      <c r="W4" s="6"/>
      <c r="X4" s="7"/>
      <c r="Y4" s="2"/>
      <c r="Z4" s="2"/>
      <c r="AA4" s="2"/>
      <c r="AB4" s="2"/>
      <c r="AC4" s="8"/>
      <c r="AD4" s="2"/>
      <c r="AH4" s="1"/>
      <c r="AM4" s="1"/>
      <c r="AR4" s="1"/>
      <c r="AW4" s="1"/>
      <c r="BB4" s="1"/>
      <c r="BG4" s="1"/>
      <c r="BL4" s="1"/>
      <c r="BQ4" s="1"/>
      <c r="BV4" s="1"/>
      <c r="CA4" s="1"/>
      <c r="CF4" s="1"/>
      <c r="CK4" s="1"/>
      <c r="CP4" s="1"/>
      <c r="CU4" s="1"/>
    </row>
    <row r="5" spans="1:99" ht="19" x14ac:dyDescent="0.25">
      <c r="A5" s="40" t="s">
        <v>10</v>
      </c>
      <c r="B5" s="43">
        <v>3040.39</v>
      </c>
      <c r="C5" s="43">
        <v>3200</v>
      </c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2"/>
      <c r="Q5" s="3"/>
      <c r="R5" s="4"/>
      <c r="S5" s="5"/>
      <c r="T5" s="3"/>
      <c r="U5" s="3"/>
      <c r="V5" s="3"/>
      <c r="W5" s="6"/>
      <c r="X5" s="7"/>
      <c r="Y5" s="2"/>
      <c r="Z5" s="2"/>
      <c r="AA5" s="2"/>
      <c r="AB5" s="2"/>
      <c r="AC5" s="8"/>
      <c r="AD5" s="2"/>
      <c r="AH5" s="1"/>
      <c r="AM5" s="1"/>
      <c r="AR5" s="1"/>
      <c r="AW5" s="1"/>
      <c r="BB5" s="1"/>
      <c r="BG5" s="1"/>
      <c r="BL5" s="1"/>
      <c r="BQ5" s="1"/>
      <c r="BV5" s="1"/>
      <c r="CA5" s="1"/>
      <c r="CF5" s="1"/>
      <c r="CK5" s="1"/>
      <c r="CP5" s="1"/>
      <c r="CU5" s="1"/>
    </row>
    <row r="6" spans="1:99" ht="19" x14ac:dyDescent="0.25">
      <c r="A6" s="40" t="s">
        <v>11</v>
      </c>
      <c r="B6" s="43">
        <v>2453.92</v>
      </c>
      <c r="C6" s="43">
        <v>2600</v>
      </c>
      <c r="D6" s="9"/>
      <c r="E6" s="9"/>
      <c r="F6" s="9"/>
      <c r="G6" s="9"/>
      <c r="H6" s="9"/>
      <c r="I6" s="9"/>
      <c r="J6" s="9"/>
      <c r="K6" s="9"/>
      <c r="L6" s="10"/>
      <c r="M6" s="10"/>
      <c r="N6" s="10"/>
      <c r="O6" s="10"/>
      <c r="P6" s="2"/>
      <c r="Q6" s="3"/>
      <c r="R6" s="4"/>
      <c r="S6" s="5"/>
      <c r="T6" s="3"/>
      <c r="U6" s="3"/>
      <c r="V6" s="3"/>
      <c r="W6" s="6"/>
      <c r="X6" s="7"/>
      <c r="Y6" s="2"/>
      <c r="Z6" s="2"/>
      <c r="AA6" s="2"/>
      <c r="AB6" s="2"/>
      <c r="AC6" s="8"/>
      <c r="AD6" s="2"/>
      <c r="AH6" s="1"/>
      <c r="AM6" s="1"/>
      <c r="AR6" s="1"/>
      <c r="AW6" s="1"/>
      <c r="BB6" s="1"/>
      <c r="BG6" s="1"/>
      <c r="BL6" s="1"/>
      <c r="BQ6" s="1"/>
      <c r="BV6" s="1"/>
      <c r="CA6" s="1"/>
      <c r="CF6" s="1"/>
      <c r="CK6" s="1"/>
      <c r="CP6" s="1"/>
      <c r="CU6" s="1"/>
    </row>
    <row r="7" spans="1:99" ht="19" x14ac:dyDescent="0.25">
      <c r="A7" s="40" t="s">
        <v>12</v>
      </c>
      <c r="B7" s="43">
        <v>470.08</v>
      </c>
      <c r="C7" s="43">
        <v>3500</v>
      </c>
      <c r="D7" s="9"/>
      <c r="E7" s="9"/>
      <c r="F7" s="9"/>
      <c r="G7" s="9"/>
      <c r="H7" s="9"/>
      <c r="I7" s="9"/>
      <c r="J7" s="9"/>
      <c r="K7" s="9"/>
      <c r="L7" s="10"/>
      <c r="M7" s="10"/>
      <c r="N7" s="10"/>
      <c r="O7" s="10"/>
      <c r="P7" s="2"/>
      <c r="Q7" s="3"/>
      <c r="R7" s="4"/>
      <c r="S7" s="5"/>
      <c r="T7" s="3"/>
      <c r="U7" s="3"/>
      <c r="V7" s="3"/>
      <c r="W7" s="6"/>
      <c r="X7" s="7"/>
      <c r="Y7" s="2"/>
      <c r="Z7" s="2"/>
      <c r="AA7" s="2"/>
      <c r="AB7" s="2"/>
      <c r="AC7" s="8"/>
      <c r="AD7" s="2"/>
      <c r="AH7" s="1"/>
      <c r="AM7" s="1"/>
      <c r="AR7" s="1"/>
      <c r="AW7" s="1"/>
      <c r="BB7" s="1"/>
      <c r="BG7" s="1"/>
      <c r="BL7" s="1"/>
      <c r="BQ7" s="1"/>
      <c r="BV7" s="1"/>
      <c r="CA7" s="1"/>
      <c r="CF7" s="1"/>
      <c r="CK7" s="1"/>
      <c r="CP7" s="1"/>
      <c r="CU7" s="1"/>
    </row>
    <row r="8" spans="1:99" ht="19" x14ac:dyDescent="0.25">
      <c r="A8" s="40" t="s">
        <v>13</v>
      </c>
      <c r="B8" s="43">
        <v>30151.1</v>
      </c>
      <c r="C8" s="43">
        <v>31000</v>
      </c>
      <c r="D8" s="9"/>
      <c r="E8" s="9"/>
      <c r="F8" s="9"/>
      <c r="G8" s="9"/>
      <c r="H8" s="9"/>
      <c r="I8" s="9"/>
      <c r="J8" s="9"/>
      <c r="K8" s="9"/>
      <c r="L8" s="10"/>
      <c r="M8" s="10"/>
      <c r="N8" s="10"/>
      <c r="O8" s="10"/>
      <c r="P8" s="2"/>
      <c r="Q8" s="3"/>
      <c r="R8" s="4"/>
      <c r="S8" s="5"/>
      <c r="T8" s="3"/>
      <c r="U8" s="3"/>
      <c r="V8" s="3"/>
      <c r="W8" s="6"/>
      <c r="X8" s="7"/>
      <c r="Y8" s="2"/>
      <c r="Z8" s="2"/>
      <c r="AA8" s="2"/>
      <c r="AB8" s="2"/>
      <c r="AC8" s="8"/>
      <c r="AD8" s="2"/>
      <c r="AH8" s="1"/>
      <c r="AM8" s="1"/>
      <c r="AR8" s="1"/>
      <c r="AW8" s="1"/>
      <c r="BB8" s="1"/>
      <c r="BG8" s="1"/>
      <c r="BL8" s="1"/>
      <c r="BQ8" s="1"/>
      <c r="BV8" s="1"/>
      <c r="CA8" s="1"/>
      <c r="CF8" s="1"/>
      <c r="CK8" s="1"/>
      <c r="CP8" s="1"/>
      <c r="CU8" s="1"/>
    </row>
    <row r="9" spans="1:99" ht="19" x14ac:dyDescent="0.25">
      <c r="A9" s="40" t="s">
        <v>1</v>
      </c>
      <c r="B9" s="43">
        <v>7879.91</v>
      </c>
      <c r="C9" s="43">
        <v>4200</v>
      </c>
      <c r="D9" s="9"/>
      <c r="E9" s="9"/>
      <c r="F9" s="9"/>
      <c r="G9" s="9"/>
      <c r="H9" s="9"/>
      <c r="I9" s="9"/>
      <c r="J9" s="9"/>
      <c r="K9" s="9"/>
      <c r="L9" s="10"/>
      <c r="M9" s="10"/>
      <c r="N9" s="10"/>
      <c r="O9" s="10"/>
      <c r="P9" s="2"/>
      <c r="Q9" s="3"/>
      <c r="R9" s="4"/>
      <c r="S9" s="5"/>
      <c r="T9" s="3"/>
      <c r="U9" s="3"/>
      <c r="V9" s="3"/>
      <c r="W9" s="6"/>
      <c r="X9" s="7"/>
      <c r="Y9" s="2"/>
      <c r="Z9" s="2"/>
      <c r="AA9" s="2"/>
      <c r="AB9" s="2"/>
      <c r="AC9" s="8"/>
      <c r="AD9" s="2"/>
      <c r="AH9" s="1"/>
      <c r="AM9" s="1"/>
      <c r="AR9" s="1"/>
      <c r="AW9" s="1"/>
      <c r="BB9" s="1"/>
      <c r="BG9" s="1"/>
      <c r="BL9" s="1"/>
      <c r="BQ9" s="1"/>
      <c r="BV9" s="1"/>
      <c r="CA9" s="1"/>
      <c r="CF9" s="1"/>
      <c r="CK9" s="1"/>
      <c r="CP9" s="1"/>
      <c r="CU9" s="1"/>
    </row>
    <row r="10" spans="1:99" ht="19" x14ac:dyDescent="0.25">
      <c r="A10" s="40" t="s">
        <v>2</v>
      </c>
      <c r="B10" s="43">
        <v>5710</v>
      </c>
      <c r="C10" s="43">
        <v>2500</v>
      </c>
      <c r="D10" s="9"/>
      <c r="E10" s="9"/>
      <c r="F10" s="9"/>
      <c r="G10" s="9"/>
      <c r="H10" s="9"/>
      <c r="I10" s="9"/>
      <c r="J10" s="9"/>
      <c r="K10" s="9"/>
      <c r="L10" s="10"/>
      <c r="M10" s="10"/>
      <c r="N10" s="10"/>
      <c r="O10" s="10"/>
      <c r="P10" s="2"/>
      <c r="Q10" s="3"/>
      <c r="R10" s="4"/>
      <c r="S10" s="5"/>
      <c r="T10" s="3"/>
      <c r="U10" s="3"/>
      <c r="V10" s="3"/>
      <c r="W10" s="6"/>
      <c r="X10" s="7"/>
      <c r="Y10" s="2"/>
      <c r="Z10" s="2"/>
      <c r="AA10" s="2"/>
      <c r="AB10" s="2"/>
      <c r="AC10" s="8"/>
      <c r="AD10" s="2"/>
      <c r="AH10" s="1"/>
      <c r="AM10" s="1"/>
      <c r="AR10" s="1"/>
      <c r="AW10" s="1"/>
      <c r="BB10" s="1"/>
      <c r="BG10" s="1"/>
      <c r="BL10" s="1"/>
      <c r="BQ10" s="1"/>
      <c r="BV10" s="1"/>
      <c r="CA10" s="1"/>
      <c r="CF10" s="1"/>
      <c r="CK10" s="1"/>
      <c r="CP10" s="1"/>
      <c r="CU10" s="1"/>
    </row>
    <row r="11" spans="1:99" ht="19" x14ac:dyDescent="0.25">
      <c r="A11" s="40" t="s">
        <v>30</v>
      </c>
      <c r="B11" s="43">
        <v>0</v>
      </c>
      <c r="C11" s="43">
        <v>5000</v>
      </c>
      <c r="D11" s="9"/>
      <c r="E11" s="9"/>
      <c r="F11" s="9"/>
      <c r="G11" s="9"/>
      <c r="H11" s="9"/>
      <c r="I11" s="9"/>
      <c r="J11" s="9"/>
      <c r="K11" s="9"/>
      <c r="L11" s="10"/>
      <c r="M11" s="10"/>
      <c r="N11" s="10"/>
      <c r="O11" s="10"/>
      <c r="P11" s="2"/>
      <c r="Q11" s="3"/>
      <c r="R11" s="4"/>
      <c r="S11" s="5"/>
      <c r="T11" s="3"/>
      <c r="U11" s="3"/>
      <c r="V11" s="3"/>
      <c r="W11" s="6"/>
      <c r="X11" s="7"/>
      <c r="Y11" s="2"/>
      <c r="Z11" s="2"/>
      <c r="AA11" s="2"/>
      <c r="AB11" s="2"/>
      <c r="AC11" s="8"/>
      <c r="AD11" s="2"/>
      <c r="AH11" s="1"/>
      <c r="AM11" s="1"/>
      <c r="AR11" s="1"/>
      <c r="AW11" s="1"/>
      <c r="BB11" s="1"/>
      <c r="BG11" s="1"/>
      <c r="BL11" s="1"/>
      <c r="BQ11" s="1"/>
      <c r="BV11" s="1"/>
      <c r="CA11" s="1"/>
      <c r="CF11" s="1"/>
      <c r="CK11" s="1"/>
      <c r="CP11" s="1"/>
      <c r="CU11" s="1"/>
    </row>
    <row r="12" spans="1:99" ht="19" x14ac:dyDescent="0.25">
      <c r="A12" s="40" t="s">
        <v>14</v>
      </c>
      <c r="B12" s="43">
        <v>1133.5999999999999</v>
      </c>
      <c r="C12" s="43">
        <v>1300</v>
      </c>
      <c r="D12" s="9"/>
      <c r="E12" s="9"/>
      <c r="F12" s="9"/>
      <c r="G12" s="9"/>
      <c r="H12" s="9"/>
      <c r="I12" s="9"/>
      <c r="J12" s="9"/>
      <c r="K12" s="9"/>
      <c r="L12" s="10"/>
      <c r="M12" s="10"/>
      <c r="N12" s="10"/>
      <c r="O12" s="10"/>
      <c r="P12" s="2"/>
      <c r="Q12" s="3"/>
      <c r="R12" s="4"/>
      <c r="S12" s="5"/>
      <c r="T12" s="3"/>
      <c r="U12" s="3"/>
      <c r="V12" s="3"/>
      <c r="W12" s="6"/>
      <c r="X12" s="7"/>
      <c r="Y12" s="2"/>
      <c r="Z12" s="2"/>
      <c r="AA12" s="2"/>
      <c r="AB12" s="2"/>
      <c r="AC12" s="8"/>
      <c r="AD12" s="2"/>
      <c r="AH12" s="1"/>
      <c r="AM12" s="1"/>
      <c r="AR12" s="1"/>
      <c r="AW12" s="1"/>
      <c r="BB12" s="1"/>
      <c r="BG12" s="1"/>
      <c r="BL12" s="1"/>
      <c r="BQ12" s="1"/>
      <c r="BV12" s="1"/>
      <c r="CA12" s="1"/>
      <c r="CF12" s="1"/>
      <c r="CK12" s="1"/>
      <c r="CP12" s="1"/>
      <c r="CU12" s="1"/>
    </row>
    <row r="13" spans="1:99" ht="19" x14ac:dyDescent="0.25">
      <c r="A13" s="40" t="s">
        <v>15</v>
      </c>
      <c r="B13" s="43">
        <v>11184</v>
      </c>
      <c r="C13" s="43">
        <v>12000</v>
      </c>
      <c r="D13" s="9"/>
      <c r="E13" s="9"/>
      <c r="F13" s="9"/>
      <c r="G13" s="9"/>
      <c r="H13" s="9"/>
      <c r="I13" s="9"/>
      <c r="J13" s="9"/>
      <c r="K13" s="9"/>
      <c r="L13" s="10"/>
      <c r="M13" s="10"/>
      <c r="N13" s="10"/>
      <c r="O13" s="10"/>
      <c r="P13" s="2"/>
      <c r="Q13" s="3"/>
      <c r="R13" s="4"/>
      <c r="S13" s="5"/>
      <c r="T13" s="3"/>
      <c r="U13" s="3"/>
      <c r="V13" s="3"/>
      <c r="W13" s="6"/>
      <c r="X13" s="7"/>
      <c r="Y13" s="2"/>
      <c r="Z13" s="2"/>
      <c r="AA13" s="2"/>
      <c r="AB13" s="2"/>
      <c r="AC13" s="8"/>
      <c r="AD13" s="2"/>
      <c r="AH13" s="1"/>
      <c r="AM13" s="1"/>
      <c r="AR13" s="1"/>
      <c r="AW13" s="1"/>
      <c r="BB13" s="1"/>
      <c r="BG13" s="1"/>
      <c r="BL13" s="1"/>
      <c r="BQ13" s="1"/>
      <c r="BV13" s="1"/>
      <c r="CA13" s="1"/>
      <c r="CF13" s="1"/>
      <c r="CK13" s="1"/>
      <c r="CP13" s="1"/>
      <c r="CU13" s="1"/>
    </row>
    <row r="14" spans="1:99" ht="19" x14ac:dyDescent="0.25">
      <c r="A14" s="40" t="s">
        <v>16</v>
      </c>
      <c r="B14" s="43">
        <v>871.6</v>
      </c>
      <c r="C14" s="43">
        <v>2000</v>
      </c>
      <c r="D14" s="9"/>
      <c r="E14" s="9"/>
      <c r="F14" s="9"/>
      <c r="G14" s="9"/>
      <c r="H14" s="9"/>
      <c r="I14" s="9"/>
      <c r="J14" s="9"/>
      <c r="K14" s="9"/>
      <c r="L14" s="10"/>
      <c r="M14" s="10"/>
      <c r="N14" s="10"/>
      <c r="O14" s="10"/>
      <c r="P14" s="2"/>
      <c r="Q14" s="3"/>
      <c r="R14" s="4"/>
      <c r="S14" s="5"/>
      <c r="T14" s="3"/>
      <c r="U14" s="3"/>
      <c r="V14" s="3"/>
      <c r="W14" s="6"/>
      <c r="X14" s="7"/>
      <c r="Y14" s="2"/>
      <c r="Z14" s="2"/>
      <c r="AA14" s="2"/>
      <c r="AB14" s="2"/>
      <c r="AC14" s="8"/>
      <c r="AD14" s="2"/>
      <c r="AH14" s="1"/>
      <c r="AM14" s="1"/>
      <c r="AR14" s="1"/>
      <c r="AW14" s="1"/>
      <c r="BB14" s="1"/>
      <c r="BG14" s="1"/>
      <c r="BL14" s="1"/>
      <c r="BQ14" s="1"/>
      <c r="BV14" s="1"/>
      <c r="CA14" s="1"/>
      <c r="CF14" s="1"/>
      <c r="CK14" s="1"/>
      <c r="CP14" s="1"/>
      <c r="CU14" s="1"/>
    </row>
    <row r="15" spans="1:99" ht="19" x14ac:dyDescent="0.25">
      <c r="A15" s="40" t="s">
        <v>17</v>
      </c>
      <c r="B15" s="43">
        <v>13870.76</v>
      </c>
      <c r="C15" s="43">
        <v>500</v>
      </c>
      <c r="D15" s="9"/>
      <c r="E15" s="9"/>
      <c r="F15" s="9"/>
      <c r="G15" s="9"/>
      <c r="H15" s="9"/>
      <c r="I15" s="9"/>
      <c r="J15" s="9"/>
      <c r="K15" s="9"/>
      <c r="L15" s="10"/>
      <c r="M15" s="10"/>
      <c r="N15" s="10"/>
      <c r="O15" s="10"/>
      <c r="P15" s="2"/>
      <c r="Q15" s="3"/>
      <c r="R15" s="4"/>
      <c r="S15" s="5"/>
      <c r="T15" s="3"/>
      <c r="U15" s="3"/>
      <c r="V15" s="3"/>
      <c r="W15" s="6"/>
      <c r="X15" s="7"/>
      <c r="Y15" s="2"/>
      <c r="Z15" s="2"/>
      <c r="AA15" s="2"/>
      <c r="AB15" s="2"/>
      <c r="AC15" s="8"/>
      <c r="AD15" s="2"/>
      <c r="AH15" s="1"/>
      <c r="AM15" s="1"/>
      <c r="AR15" s="1"/>
      <c r="AW15" s="1"/>
      <c r="BB15" s="1"/>
      <c r="BG15" s="1"/>
      <c r="BL15" s="1"/>
      <c r="BQ15" s="1"/>
      <c r="BV15" s="1"/>
      <c r="CA15" s="1"/>
      <c r="CF15" s="1"/>
      <c r="CK15" s="1"/>
      <c r="CP15" s="1"/>
      <c r="CU15" s="1"/>
    </row>
    <row r="16" spans="1:99" ht="19" x14ac:dyDescent="0.25">
      <c r="A16" s="40" t="s">
        <v>35</v>
      </c>
      <c r="B16" s="43">
        <v>8230.9</v>
      </c>
      <c r="C16" s="43">
        <v>10500</v>
      </c>
      <c r="D16" s="9"/>
      <c r="E16" s="9"/>
      <c r="F16" s="9"/>
      <c r="G16" s="9"/>
      <c r="H16" s="9"/>
      <c r="I16" s="9"/>
      <c r="J16" s="9"/>
      <c r="K16" s="9"/>
      <c r="L16" s="10"/>
      <c r="M16" s="10"/>
      <c r="N16" s="10"/>
      <c r="O16" s="10"/>
      <c r="P16" s="2"/>
      <c r="Q16" s="3"/>
      <c r="R16" s="4"/>
      <c r="S16" s="5"/>
      <c r="T16" s="3"/>
      <c r="U16" s="3"/>
      <c r="V16" s="3"/>
      <c r="W16" s="6"/>
      <c r="X16" s="7"/>
      <c r="Y16" s="2"/>
      <c r="Z16" s="2"/>
      <c r="AA16" s="2"/>
      <c r="AB16" s="2"/>
      <c r="AC16" s="8"/>
      <c r="AD16" s="2"/>
      <c r="AH16" s="1"/>
      <c r="AM16" s="1"/>
      <c r="AR16" s="1"/>
      <c r="AW16" s="1"/>
      <c r="BB16" s="1"/>
      <c r="BG16" s="1"/>
      <c r="BL16" s="1"/>
      <c r="BQ16" s="1"/>
      <c r="BV16" s="1"/>
      <c r="CA16" s="1"/>
      <c r="CF16" s="1"/>
      <c r="CK16" s="1"/>
      <c r="CP16" s="1"/>
      <c r="CU16" s="1"/>
    </row>
    <row r="17" spans="1:99" ht="19" x14ac:dyDescent="0.25">
      <c r="A17" s="40" t="s">
        <v>18</v>
      </c>
      <c r="B17" s="43">
        <v>340</v>
      </c>
      <c r="C17" s="43">
        <v>375</v>
      </c>
      <c r="D17" s="9"/>
      <c r="E17" s="9"/>
      <c r="F17" s="9"/>
      <c r="G17" s="9"/>
      <c r="H17" s="9"/>
      <c r="I17" s="9"/>
      <c r="J17" s="9"/>
      <c r="K17" s="9"/>
      <c r="L17" s="10"/>
      <c r="M17" s="10"/>
      <c r="N17" s="10"/>
      <c r="O17" s="10"/>
      <c r="P17" s="2"/>
      <c r="Q17" s="3"/>
      <c r="R17" s="4"/>
      <c r="S17" s="5"/>
      <c r="T17" s="3"/>
      <c r="U17" s="3"/>
      <c r="V17" s="3"/>
      <c r="W17" s="6"/>
      <c r="X17" s="7"/>
      <c r="Y17" s="2"/>
      <c r="Z17" s="2"/>
      <c r="AA17" s="2"/>
      <c r="AB17" s="2"/>
      <c r="AC17" s="8"/>
      <c r="AD17" s="2"/>
      <c r="AH17" s="1"/>
      <c r="AM17" s="1"/>
      <c r="AR17" s="1"/>
      <c r="AW17" s="1"/>
      <c r="BB17" s="1"/>
      <c r="BG17" s="1"/>
      <c r="BL17" s="1"/>
      <c r="BQ17" s="1"/>
      <c r="BV17" s="1"/>
      <c r="CA17" s="1"/>
      <c r="CF17" s="1"/>
      <c r="CK17" s="1"/>
      <c r="CP17" s="1"/>
      <c r="CU17" s="1"/>
    </row>
    <row r="18" spans="1:99" ht="19" x14ac:dyDescent="0.25">
      <c r="A18" s="40" t="s">
        <v>29</v>
      </c>
      <c r="B18" s="43">
        <v>0</v>
      </c>
      <c r="C18" s="43">
        <v>500</v>
      </c>
      <c r="D18" s="9"/>
      <c r="E18" s="9"/>
      <c r="F18" s="9"/>
      <c r="G18" s="9"/>
      <c r="H18" s="9"/>
      <c r="I18" s="9"/>
      <c r="J18" s="9"/>
      <c r="K18" s="9"/>
      <c r="L18" s="10"/>
      <c r="M18" s="10"/>
      <c r="N18" s="10"/>
      <c r="O18" s="10"/>
      <c r="P18" s="2"/>
      <c r="Q18" s="3"/>
      <c r="R18" s="4"/>
      <c r="S18" s="5"/>
      <c r="T18" s="3"/>
      <c r="U18" s="3"/>
      <c r="V18" s="3"/>
      <c r="W18" s="6"/>
      <c r="X18" s="7"/>
      <c r="Y18" s="2"/>
      <c r="Z18" s="2"/>
      <c r="AA18" s="2"/>
      <c r="AB18" s="2"/>
      <c r="AC18" s="8"/>
      <c r="AD18" s="2"/>
      <c r="AH18" s="1"/>
      <c r="AM18" s="1"/>
      <c r="AR18" s="1"/>
      <c r="AW18" s="1"/>
      <c r="BB18" s="1"/>
      <c r="BG18" s="1"/>
      <c r="BL18" s="1"/>
      <c r="BQ18" s="1"/>
      <c r="BV18" s="1"/>
      <c r="CA18" s="1"/>
      <c r="CF18" s="1"/>
      <c r="CK18" s="1"/>
      <c r="CP18" s="1"/>
      <c r="CU18" s="1"/>
    </row>
    <row r="19" spans="1:99" ht="19" x14ac:dyDescent="0.25">
      <c r="A19" s="40" t="s">
        <v>19</v>
      </c>
      <c r="B19" s="43">
        <v>17134.72</v>
      </c>
      <c r="C19" s="43">
        <v>18000</v>
      </c>
      <c r="D19" s="9"/>
      <c r="E19" s="9"/>
      <c r="F19" s="9"/>
      <c r="G19" s="9"/>
      <c r="H19" s="9"/>
      <c r="I19" s="9"/>
      <c r="J19" s="9"/>
      <c r="K19" s="9"/>
      <c r="L19" s="10"/>
      <c r="M19" s="10"/>
      <c r="N19" s="10"/>
      <c r="O19" s="10"/>
      <c r="P19" s="2"/>
      <c r="Q19" s="3"/>
      <c r="R19" s="4"/>
      <c r="S19" s="5"/>
      <c r="T19" s="3"/>
      <c r="U19" s="3"/>
      <c r="V19" s="3"/>
      <c r="W19" s="6"/>
      <c r="X19" s="7"/>
      <c r="Y19" s="2"/>
      <c r="Z19" s="2"/>
      <c r="AA19" s="2"/>
      <c r="AB19" s="2"/>
      <c r="AC19" s="8"/>
      <c r="AD19" s="2"/>
      <c r="AH19" s="1"/>
      <c r="AM19" s="1"/>
      <c r="AR19" s="1"/>
      <c r="AW19" s="1"/>
      <c r="BB19" s="1"/>
      <c r="BG19" s="1"/>
      <c r="BL19" s="1"/>
      <c r="BQ19" s="1"/>
      <c r="BV19" s="1"/>
      <c r="CA19" s="1"/>
      <c r="CF19" s="1"/>
      <c r="CK19" s="1"/>
      <c r="CP19" s="1"/>
      <c r="CU19" s="1"/>
    </row>
    <row r="20" spans="1:99" ht="19" x14ac:dyDescent="0.25">
      <c r="A20" s="40" t="s">
        <v>3</v>
      </c>
      <c r="B20" s="43">
        <v>308.79000000000002</v>
      </c>
      <c r="C20" s="43">
        <v>350</v>
      </c>
      <c r="D20" s="9"/>
      <c r="E20" s="9"/>
      <c r="F20" s="9"/>
      <c r="G20" s="9"/>
      <c r="H20" s="9"/>
      <c r="I20" s="9"/>
      <c r="J20" s="9"/>
      <c r="K20" s="9"/>
      <c r="L20" s="10"/>
      <c r="M20" s="10"/>
      <c r="N20" s="10"/>
      <c r="O20" s="10"/>
      <c r="P20" s="2"/>
      <c r="Q20" s="3"/>
      <c r="R20" s="4"/>
      <c r="S20" s="5"/>
      <c r="T20" s="3"/>
      <c r="U20" s="3"/>
      <c r="V20" s="3"/>
      <c r="W20" s="6"/>
      <c r="X20" s="7"/>
      <c r="Y20" s="2"/>
      <c r="Z20" s="2"/>
      <c r="AA20" s="2"/>
      <c r="AB20" s="2"/>
      <c r="AC20" s="8"/>
      <c r="AD20" s="2"/>
      <c r="AH20" s="1"/>
      <c r="AM20" s="1"/>
      <c r="AR20" s="1"/>
      <c r="AW20" s="1"/>
      <c r="BB20" s="1"/>
      <c r="BG20" s="1"/>
      <c r="BL20" s="1"/>
      <c r="BQ20" s="1"/>
      <c r="BV20" s="1"/>
      <c r="CA20" s="1"/>
      <c r="CF20" s="1"/>
      <c r="CK20" s="1"/>
      <c r="CP20" s="1"/>
      <c r="CU20" s="1"/>
    </row>
    <row r="21" spans="1:99" ht="19" x14ac:dyDescent="0.25">
      <c r="A21" s="40" t="s">
        <v>20</v>
      </c>
      <c r="B21" s="43">
        <v>2429.66</v>
      </c>
      <c r="C21" s="43">
        <v>2500</v>
      </c>
      <c r="D21" s="9"/>
      <c r="E21" s="9"/>
      <c r="F21" s="9"/>
      <c r="G21" s="9"/>
      <c r="H21" s="9"/>
      <c r="I21" s="9"/>
      <c r="J21" s="9"/>
      <c r="K21" s="9"/>
      <c r="L21" s="10"/>
      <c r="M21" s="10"/>
      <c r="N21" s="10"/>
      <c r="O21" s="10"/>
      <c r="P21" s="2"/>
      <c r="Q21" s="3"/>
      <c r="R21" s="4"/>
      <c r="S21" s="5"/>
      <c r="T21" s="3"/>
      <c r="U21" s="3"/>
      <c r="V21" s="3"/>
      <c r="W21" s="6"/>
      <c r="X21" s="7"/>
      <c r="Y21" s="2"/>
      <c r="Z21" s="2"/>
      <c r="AA21" s="2"/>
      <c r="AB21" s="2"/>
      <c r="AC21" s="8"/>
      <c r="AD21" s="2"/>
      <c r="AH21" s="1"/>
      <c r="AM21" s="1"/>
      <c r="AR21" s="1"/>
      <c r="AW21" s="1"/>
      <c r="BB21" s="1"/>
      <c r="BG21" s="1"/>
      <c r="BL21" s="1"/>
      <c r="BQ21" s="1"/>
      <c r="BV21" s="1"/>
      <c r="CA21" s="1"/>
      <c r="CF21" s="1"/>
      <c r="CK21" s="1"/>
      <c r="CP21" s="1"/>
      <c r="CU21" s="1"/>
    </row>
    <row r="22" spans="1:99" ht="19" x14ac:dyDescent="0.25">
      <c r="A22" s="40" t="s">
        <v>4</v>
      </c>
      <c r="B22" s="43">
        <v>520</v>
      </c>
      <c r="C22" s="43">
        <v>550</v>
      </c>
      <c r="D22" s="9"/>
      <c r="E22" s="9"/>
      <c r="F22" s="9"/>
      <c r="G22" s="9"/>
      <c r="H22" s="9"/>
      <c r="I22" s="9"/>
      <c r="J22" s="9"/>
      <c r="K22" s="9"/>
      <c r="L22" s="10"/>
      <c r="M22" s="10"/>
      <c r="N22" s="10"/>
      <c r="O22" s="10"/>
      <c r="P22" s="2"/>
      <c r="Q22" s="3"/>
      <c r="R22" s="4"/>
      <c r="S22" s="5"/>
      <c r="T22" s="3"/>
      <c r="U22" s="3"/>
      <c r="V22" s="3"/>
      <c r="W22" s="6"/>
      <c r="X22" s="7"/>
      <c r="Y22" s="2"/>
      <c r="Z22" s="2"/>
      <c r="AA22" s="2"/>
      <c r="AB22" s="2"/>
      <c r="AC22" s="8"/>
      <c r="AD22" s="2"/>
      <c r="AH22" s="1"/>
      <c r="AM22" s="1"/>
      <c r="AR22" s="1"/>
      <c r="AW22" s="1"/>
      <c r="BB22" s="1"/>
      <c r="BG22" s="1"/>
      <c r="BL22" s="1"/>
      <c r="BQ22" s="1"/>
      <c r="BV22" s="1"/>
      <c r="CA22" s="1"/>
      <c r="CF22" s="1"/>
      <c r="CK22" s="1"/>
      <c r="CP22" s="1"/>
      <c r="CU22" s="1"/>
    </row>
    <row r="23" spans="1:99" ht="19" x14ac:dyDescent="0.25">
      <c r="A23" s="40" t="s">
        <v>5</v>
      </c>
      <c r="B23" s="43">
        <v>3871.11</v>
      </c>
      <c r="C23" s="43">
        <v>4000</v>
      </c>
      <c r="D23" s="9"/>
      <c r="E23" s="9"/>
      <c r="F23" s="9"/>
      <c r="G23" s="9"/>
      <c r="H23" s="9"/>
      <c r="I23" s="9"/>
      <c r="J23" s="9"/>
      <c r="K23" s="9"/>
      <c r="L23" s="10"/>
      <c r="M23" s="10"/>
      <c r="N23" s="10"/>
      <c r="O23" s="10"/>
      <c r="P23" s="2"/>
      <c r="Q23" s="3"/>
      <c r="R23" s="4"/>
      <c r="S23" s="5"/>
      <c r="T23" s="3"/>
      <c r="U23" s="3"/>
      <c r="V23" s="3"/>
      <c r="W23" s="6"/>
      <c r="X23" s="7"/>
      <c r="Y23" s="2"/>
      <c r="Z23" s="2"/>
      <c r="AA23" s="2"/>
      <c r="AB23" s="2"/>
      <c r="AC23" s="8"/>
      <c r="AD23" s="2"/>
      <c r="AH23" s="1"/>
      <c r="AM23" s="1"/>
      <c r="AR23" s="1"/>
      <c r="AW23" s="1"/>
      <c r="BB23" s="1"/>
      <c r="BG23" s="1"/>
      <c r="BL23" s="1"/>
      <c r="BQ23" s="1"/>
      <c r="BV23" s="1"/>
      <c r="CA23" s="1"/>
      <c r="CF23" s="1"/>
      <c r="CK23" s="1"/>
      <c r="CP23" s="1"/>
      <c r="CU23" s="1"/>
    </row>
    <row r="24" spans="1:99" ht="20" thickBot="1" x14ac:dyDescent="0.3">
      <c r="A24" s="44" t="s">
        <v>21</v>
      </c>
      <c r="B24" s="45">
        <v>320.74</v>
      </c>
      <c r="C24" s="45">
        <v>350</v>
      </c>
      <c r="D24" s="9"/>
      <c r="E24" s="9"/>
      <c r="F24" s="9"/>
      <c r="G24" s="9"/>
      <c r="H24" s="9"/>
      <c r="I24" s="9"/>
      <c r="J24" s="9"/>
      <c r="K24" s="9"/>
      <c r="L24" s="10"/>
      <c r="M24" s="10"/>
      <c r="N24" s="10"/>
      <c r="O24" s="10"/>
      <c r="P24" s="2"/>
      <c r="Q24" s="3"/>
      <c r="R24" s="4"/>
      <c r="S24" s="5"/>
      <c r="T24" s="3"/>
      <c r="U24" s="3"/>
      <c r="V24" s="3"/>
      <c r="W24" s="6"/>
      <c r="X24" s="7"/>
      <c r="Y24" s="2"/>
      <c r="Z24" s="2"/>
      <c r="AA24" s="2"/>
      <c r="AB24" s="2"/>
      <c r="AC24" s="8"/>
      <c r="AD24" s="2"/>
      <c r="AH24" s="1"/>
      <c r="AM24" s="1"/>
      <c r="AR24" s="1"/>
      <c r="AW24" s="1"/>
      <c r="BB24" s="1"/>
      <c r="BG24" s="1"/>
      <c r="BL24" s="1"/>
      <c r="BQ24" s="1"/>
      <c r="BV24" s="1"/>
      <c r="CA24" s="1"/>
      <c r="CF24" s="1"/>
      <c r="CK24" s="1"/>
      <c r="CP24" s="1"/>
      <c r="CU24" s="1"/>
    </row>
    <row r="25" spans="1:99" ht="20" thickTop="1" x14ac:dyDescent="0.25">
      <c r="A25" s="40"/>
      <c r="B25" s="46">
        <f>SUM(B4:B24)</f>
        <v>110221.27999999998</v>
      </c>
      <c r="C25" s="46">
        <f>SUM(C4:C24)</f>
        <v>105225</v>
      </c>
      <c r="D25" s="9"/>
      <c r="E25" s="9"/>
      <c r="F25" s="9"/>
      <c r="G25" s="9"/>
      <c r="H25" s="9"/>
      <c r="I25" s="9"/>
      <c r="J25" s="9"/>
      <c r="K25" s="9"/>
      <c r="L25" s="10"/>
      <c r="M25" s="10"/>
      <c r="N25" s="10"/>
      <c r="O25" s="10"/>
      <c r="P25" s="2"/>
      <c r="Q25" s="3"/>
      <c r="R25" s="4"/>
      <c r="S25" s="5"/>
      <c r="T25" s="3"/>
      <c r="U25" s="3"/>
      <c r="V25" s="3"/>
      <c r="W25" s="6"/>
      <c r="X25" s="7"/>
      <c r="Y25" s="2"/>
      <c r="Z25" s="2"/>
      <c r="AA25" s="2"/>
      <c r="AB25" s="2"/>
      <c r="AC25" s="8"/>
      <c r="AD25" s="2"/>
      <c r="AH25" s="1"/>
      <c r="AM25" s="1"/>
      <c r="AR25" s="1"/>
      <c r="AW25" s="1"/>
      <c r="BB25" s="1"/>
      <c r="BG25" s="1"/>
      <c r="BL25" s="1"/>
      <c r="BQ25" s="1"/>
      <c r="BV25" s="1"/>
      <c r="CA25" s="1"/>
      <c r="CF25" s="1"/>
      <c r="CK25" s="1"/>
      <c r="CP25" s="1"/>
      <c r="CU25" s="1"/>
    </row>
    <row r="26" spans="1:99" ht="19" x14ac:dyDescent="0.25">
      <c r="A26" s="40" t="s">
        <v>22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10"/>
      <c r="M26" s="10"/>
      <c r="N26" s="10"/>
      <c r="O26" s="10"/>
      <c r="Q26" s="11"/>
      <c r="R26" s="12"/>
      <c r="S26" s="13"/>
      <c r="T26" s="11"/>
      <c r="U26" s="11"/>
      <c r="V26" s="11"/>
      <c r="W26" s="14"/>
      <c r="X26" s="15"/>
      <c r="AC26" s="1"/>
      <c r="AH26" s="1"/>
      <c r="AM26" s="1"/>
      <c r="AR26" s="1"/>
      <c r="AW26" s="1"/>
      <c r="BB26" s="1"/>
      <c r="BG26" s="1"/>
      <c r="BL26" s="1"/>
      <c r="BQ26" s="1"/>
      <c r="BV26" s="1"/>
      <c r="CA26" s="1"/>
      <c r="CF26" s="1"/>
      <c r="CK26" s="1"/>
      <c r="CP26" s="1"/>
      <c r="CU26" s="1"/>
    </row>
    <row r="27" spans="1:99" ht="19" x14ac:dyDescent="0.25">
      <c r="A27" s="40" t="s">
        <v>23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10"/>
      <c r="M27" s="10"/>
      <c r="N27" s="10"/>
      <c r="O27" s="10"/>
      <c r="Q27" s="11"/>
      <c r="R27" s="12"/>
      <c r="S27" s="13"/>
      <c r="T27" s="11"/>
      <c r="U27" s="11"/>
      <c r="V27" s="11"/>
      <c r="W27" s="14"/>
      <c r="X27" s="15"/>
      <c r="AC27" s="1"/>
      <c r="AH27" s="1"/>
      <c r="AM27" s="1"/>
      <c r="AR27" s="1"/>
      <c r="AW27" s="1"/>
      <c r="BB27" s="1"/>
      <c r="BG27" s="1"/>
      <c r="BL27" s="1"/>
      <c r="BQ27" s="1"/>
      <c r="BV27" s="1"/>
      <c r="CA27" s="1"/>
      <c r="CF27" s="1"/>
      <c r="CK27" s="1"/>
      <c r="CP27" s="1"/>
      <c r="CU27" s="1"/>
    </row>
    <row r="28" spans="1:99" ht="19" x14ac:dyDescent="0.25">
      <c r="A28" s="40" t="s">
        <v>36</v>
      </c>
      <c r="B28" s="20" t="s">
        <v>39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1"/>
      <c r="Q28" s="16"/>
      <c r="R28" s="17"/>
      <c r="S28" s="13"/>
      <c r="T28" s="18"/>
      <c r="U28" s="19"/>
      <c r="V28" s="16"/>
      <c r="X28" s="1"/>
      <c r="AC28" s="1"/>
      <c r="AH28" s="1"/>
      <c r="AM28" s="1"/>
      <c r="AR28" s="1"/>
      <c r="AW28" s="1"/>
      <c r="BB28" s="1"/>
      <c r="BG28" s="1"/>
      <c r="BL28" s="1"/>
      <c r="BQ28" s="1"/>
      <c r="BV28" s="1"/>
      <c r="CA28" s="1"/>
      <c r="CF28" s="1"/>
      <c r="CK28" s="1"/>
      <c r="CP28" s="1"/>
      <c r="CU28" s="1"/>
    </row>
    <row r="29" spans="1:99" ht="19" x14ac:dyDescent="0.25">
      <c r="A29" s="22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1"/>
      <c r="Q29" s="16"/>
      <c r="R29" s="17"/>
      <c r="S29" s="13"/>
      <c r="T29" s="18"/>
      <c r="U29" s="19"/>
      <c r="V29" s="16"/>
      <c r="X29" s="16"/>
    </row>
    <row r="30" spans="1:99" ht="19" x14ac:dyDescent="0.25">
      <c r="A30" s="36" t="s">
        <v>33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1"/>
      <c r="Q30" s="16"/>
      <c r="R30" s="17"/>
      <c r="S30" s="13"/>
      <c r="T30" s="18"/>
      <c r="U30" s="19"/>
      <c r="V30" s="16"/>
      <c r="X30" s="16"/>
    </row>
    <row r="31" spans="1:99" ht="19" x14ac:dyDescent="0.25">
      <c r="A31" s="22" t="s">
        <v>32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1"/>
    </row>
    <row r="32" spans="1:99" ht="19" x14ac:dyDescent="0.25">
      <c r="A32" s="22" t="s">
        <v>31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1"/>
    </row>
    <row r="33" spans="1:24" ht="19" x14ac:dyDescent="0.25">
      <c r="A33" s="22" t="s">
        <v>34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1"/>
    </row>
    <row r="34" spans="1:24" ht="19" x14ac:dyDescent="0.25">
      <c r="A34" s="22" t="s">
        <v>26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1"/>
    </row>
    <row r="35" spans="1:24" ht="19" x14ac:dyDescent="0.25">
      <c r="A35" s="22" t="s">
        <v>6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1"/>
      <c r="Q35" s="16"/>
      <c r="R35" s="17"/>
      <c r="S35" s="13"/>
      <c r="T35" s="18"/>
      <c r="U35" s="19"/>
      <c r="V35" s="16"/>
      <c r="X35" s="16"/>
    </row>
    <row r="36" spans="1:24" ht="19" x14ac:dyDescent="0.25">
      <c r="A36" s="36" t="s">
        <v>27</v>
      </c>
      <c r="B36" s="20"/>
      <c r="C36" s="19" t="s">
        <v>6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1"/>
      <c r="Q36" s="16"/>
      <c r="R36" s="17"/>
      <c r="S36" s="13"/>
      <c r="T36" s="18"/>
      <c r="U36" s="19"/>
      <c r="V36" s="16"/>
      <c r="X36" s="16"/>
    </row>
    <row r="37" spans="1:24" ht="19" x14ac:dyDescent="0.25">
      <c r="A37" s="22" t="s">
        <v>25</v>
      </c>
      <c r="B37" s="20"/>
      <c r="C37" s="37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1"/>
      <c r="Q37" s="16"/>
      <c r="R37" s="17"/>
      <c r="S37" s="13"/>
      <c r="T37" s="18"/>
      <c r="U37" s="19"/>
      <c r="V37" s="16"/>
      <c r="X37" s="16"/>
    </row>
    <row r="38" spans="1:24" ht="19" x14ac:dyDescent="0.25">
      <c r="A38" s="22" t="s">
        <v>38</v>
      </c>
      <c r="B38" s="20"/>
      <c r="C38" s="19" t="s">
        <v>6</v>
      </c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1"/>
      <c r="Q38" s="16"/>
      <c r="R38" s="17"/>
      <c r="S38" s="13"/>
      <c r="T38" s="16"/>
      <c r="U38" s="19"/>
      <c r="V38" s="16"/>
      <c r="X38" s="16"/>
    </row>
    <row r="39" spans="1:24" ht="19" x14ac:dyDescent="0.25">
      <c r="A39" s="22" t="s">
        <v>40</v>
      </c>
      <c r="B39" s="20"/>
      <c r="C39" s="19" t="s">
        <v>6</v>
      </c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1"/>
      <c r="Q39" s="16"/>
      <c r="R39" s="17"/>
      <c r="S39" s="13"/>
      <c r="T39" s="18"/>
      <c r="U39" s="19"/>
      <c r="X39" s="16"/>
    </row>
    <row r="40" spans="1:24" ht="19" x14ac:dyDescent="0.25">
      <c r="A40" s="22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1"/>
      <c r="Q40" s="16"/>
      <c r="R40" s="16"/>
      <c r="S40" s="13"/>
      <c r="T40" s="18"/>
      <c r="U40" s="19"/>
      <c r="V40" s="16"/>
      <c r="X40" s="16"/>
    </row>
    <row r="41" spans="1:24" ht="20" thickBot="1" x14ac:dyDescent="0.3">
      <c r="A41" s="38" t="s">
        <v>42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1"/>
      <c r="Q41" s="16"/>
      <c r="R41" s="16"/>
      <c r="S41" s="11"/>
      <c r="T41" s="16"/>
      <c r="U41" s="19"/>
      <c r="V41" s="16"/>
      <c r="X41" s="16"/>
    </row>
    <row r="42" spans="1:24" ht="20" thickTop="1" x14ac:dyDescent="0.25">
      <c r="A42" s="22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1"/>
      <c r="Q42" s="16"/>
      <c r="R42" s="16"/>
      <c r="S42" s="11"/>
      <c r="T42" s="16"/>
      <c r="U42" s="19"/>
      <c r="V42" s="16"/>
      <c r="X42" s="16"/>
    </row>
    <row r="43" spans="1:24" ht="19" x14ac:dyDescent="0.25">
      <c r="A43" s="22" t="s">
        <v>28</v>
      </c>
      <c r="B43" s="20" t="s">
        <v>41</v>
      </c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1"/>
      <c r="Q43" s="16"/>
      <c r="R43" s="16"/>
      <c r="S43" s="11"/>
      <c r="T43" s="16"/>
      <c r="U43" s="19"/>
      <c r="V43" s="16"/>
      <c r="X43" s="16"/>
    </row>
    <row r="44" spans="1:24" ht="19" x14ac:dyDescent="0.25">
      <c r="A44" s="22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1"/>
      <c r="Q44" s="16"/>
      <c r="R44" s="16"/>
      <c r="S44" s="16"/>
      <c r="T44" s="16"/>
      <c r="U44" s="19"/>
      <c r="V44" s="16"/>
      <c r="X44" s="16"/>
    </row>
    <row r="45" spans="1:24" ht="19" x14ac:dyDescent="0.25">
      <c r="A45" s="22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1"/>
      <c r="Q45" s="16"/>
      <c r="R45" s="16"/>
      <c r="S45" s="16"/>
      <c r="T45" s="16"/>
      <c r="U45" s="16"/>
      <c r="V45" s="16"/>
      <c r="X45" s="16"/>
    </row>
    <row r="46" spans="1:24" ht="19" x14ac:dyDescent="0.25">
      <c r="A46" s="22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1"/>
      <c r="Q46" s="16"/>
      <c r="R46" s="16"/>
      <c r="S46" s="16"/>
      <c r="T46" s="16"/>
      <c r="U46" s="16"/>
      <c r="V46" s="16"/>
      <c r="X46" s="16"/>
    </row>
    <row r="47" spans="1:24" ht="19" x14ac:dyDescent="0.25">
      <c r="A47" s="22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1"/>
      <c r="Q47" s="16"/>
      <c r="R47" s="16"/>
      <c r="S47" s="16"/>
      <c r="T47" s="16"/>
      <c r="U47" s="16"/>
      <c r="V47" s="16"/>
      <c r="X47" s="16"/>
    </row>
    <row r="48" spans="1:24" ht="19" x14ac:dyDescent="0.25">
      <c r="A48" s="22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1"/>
      <c r="X48" s="16"/>
    </row>
    <row r="49" spans="1:24" ht="19" x14ac:dyDescent="0.25">
      <c r="A49" s="22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1"/>
      <c r="X49" s="16"/>
    </row>
    <row r="50" spans="1:24" ht="19" x14ac:dyDescent="0.25">
      <c r="A50" s="22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1"/>
      <c r="X50" s="16"/>
    </row>
    <row r="51" spans="1:24" ht="19" x14ac:dyDescent="0.25">
      <c r="A51" s="22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1"/>
      <c r="X51" s="16"/>
    </row>
    <row r="52" spans="1:24" ht="19" x14ac:dyDescent="0.25">
      <c r="A52" s="22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1"/>
      <c r="X52" s="16"/>
    </row>
    <row r="53" spans="1:24" ht="19" x14ac:dyDescent="0.25">
      <c r="A53" s="22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1"/>
      <c r="X53" s="16"/>
    </row>
    <row r="54" spans="1:24" ht="19" x14ac:dyDescent="0.25">
      <c r="A54" s="22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1"/>
      <c r="U54" s="23"/>
      <c r="X54" s="16"/>
    </row>
    <row r="55" spans="1:24" ht="19" x14ac:dyDescent="0.25">
      <c r="A55" s="24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6"/>
      <c r="P55" s="16"/>
      <c r="U55" s="23"/>
      <c r="X55" s="16"/>
    </row>
    <row r="56" spans="1:24" ht="19" x14ac:dyDescent="0.25">
      <c r="A56" s="22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1"/>
      <c r="P56" s="20"/>
      <c r="T56" s="23"/>
      <c r="U56" s="23"/>
      <c r="X56" s="16"/>
    </row>
    <row r="57" spans="1:24" ht="19" x14ac:dyDescent="0.25">
      <c r="A57" s="22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1"/>
      <c r="P57" s="16"/>
      <c r="T57" s="23"/>
      <c r="U57" s="23"/>
      <c r="X57" s="16"/>
    </row>
    <row r="58" spans="1:24" ht="19" x14ac:dyDescent="0.25">
      <c r="A58" s="22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1"/>
      <c r="P58" s="16"/>
      <c r="T58" s="23"/>
      <c r="U58" s="23"/>
      <c r="X58" s="16"/>
    </row>
    <row r="59" spans="1:24" ht="19" x14ac:dyDescent="0.25">
      <c r="A59" s="22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1"/>
      <c r="P59" s="16"/>
      <c r="T59" s="23"/>
      <c r="U59" s="23"/>
      <c r="X59" s="16"/>
    </row>
    <row r="60" spans="1:24" ht="19" x14ac:dyDescent="0.25">
      <c r="A60" s="22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1"/>
      <c r="P60" s="16"/>
      <c r="T60" s="23"/>
      <c r="U60" s="23"/>
      <c r="X60" s="16"/>
    </row>
    <row r="61" spans="1:24" ht="19" x14ac:dyDescent="0.25">
      <c r="A61" s="22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1"/>
      <c r="P61" s="16"/>
      <c r="T61" s="23"/>
      <c r="U61" s="23"/>
    </row>
    <row r="62" spans="1:24" ht="19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T62" s="23"/>
      <c r="U62" s="23"/>
    </row>
    <row r="63" spans="1:24" ht="19" x14ac:dyDescent="0.25">
      <c r="A63" s="27"/>
      <c r="B63" s="28"/>
      <c r="C63" s="16"/>
      <c r="D63" s="16"/>
      <c r="E63" s="16"/>
      <c r="F63" s="16"/>
      <c r="G63" s="16"/>
      <c r="H63" s="16"/>
      <c r="I63" s="16"/>
      <c r="J63" s="16"/>
      <c r="K63" s="19"/>
      <c r="L63" s="16"/>
      <c r="M63" s="16"/>
      <c r="N63" s="29"/>
      <c r="O63" s="29"/>
      <c r="T63" s="23"/>
      <c r="U63" s="23"/>
    </row>
    <row r="64" spans="1:24" ht="19" x14ac:dyDescent="0.25">
      <c r="B64" s="30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31"/>
      <c r="T64" s="23"/>
      <c r="U64" s="23"/>
    </row>
    <row r="65" spans="1:21" ht="19" x14ac:dyDescent="0.25">
      <c r="A65" s="24"/>
      <c r="B65" s="30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31"/>
      <c r="T65" s="23"/>
      <c r="U65" s="23"/>
    </row>
    <row r="66" spans="1:21" ht="19" x14ac:dyDescent="0.25">
      <c r="A66" s="24"/>
      <c r="B66" s="30"/>
      <c r="C66" s="16"/>
      <c r="D66" s="16"/>
      <c r="E66" s="21"/>
      <c r="F66" s="16"/>
      <c r="G66" s="16"/>
      <c r="H66" s="16"/>
      <c r="I66" s="16"/>
      <c r="J66" s="16"/>
      <c r="K66" s="16"/>
      <c r="L66" s="16"/>
      <c r="M66" s="16"/>
      <c r="N66" s="16"/>
      <c r="O66" s="31"/>
      <c r="T66" s="23"/>
      <c r="U66" s="23"/>
    </row>
    <row r="67" spans="1:21" ht="19" x14ac:dyDescent="0.25">
      <c r="A67" s="24"/>
      <c r="B67" s="30"/>
      <c r="C67" s="29"/>
      <c r="D67" s="29"/>
      <c r="E67" s="29"/>
      <c r="F67" s="16"/>
      <c r="G67" s="16"/>
      <c r="H67" s="16"/>
      <c r="I67" s="16"/>
      <c r="J67" s="16"/>
      <c r="K67" s="16"/>
      <c r="L67" s="16"/>
      <c r="M67" s="16"/>
      <c r="N67" s="29"/>
      <c r="O67" s="32"/>
      <c r="T67" s="23"/>
      <c r="U67" s="23"/>
    </row>
    <row r="68" spans="1:21" ht="19" x14ac:dyDescent="0.25">
      <c r="A68" s="29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33"/>
      <c r="M68" s="16"/>
      <c r="N68" s="16"/>
      <c r="O68" s="16"/>
      <c r="T68" s="23"/>
      <c r="U68" s="23"/>
    </row>
    <row r="69" spans="1:21" ht="19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T69" s="23"/>
      <c r="U69" s="23"/>
    </row>
    <row r="70" spans="1:21" ht="16" x14ac:dyDescent="0.2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T70" s="23"/>
      <c r="U70" s="23"/>
    </row>
    <row r="71" spans="1:21" x14ac:dyDescent="0.2">
      <c r="T71" s="23"/>
      <c r="U71" s="23"/>
    </row>
  </sheetData>
  <phoneticPr fontId="2" type="noConversion"/>
  <pageMargins left="0.5" right="0.25" top="0" bottom="0" header="0.3" footer="0.3"/>
  <pageSetup orientation="portrait" copies="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cjmin</dc:creator>
  <cp:lastModifiedBy>Mark Seltzer</cp:lastModifiedBy>
  <cp:lastPrinted>2026-04-17T13:22:08Z</cp:lastPrinted>
  <dcterms:created xsi:type="dcterms:W3CDTF">2023-08-16T17:45:33Z</dcterms:created>
  <dcterms:modified xsi:type="dcterms:W3CDTF">2026-04-17T19:08:46Z</dcterms:modified>
</cp:coreProperties>
</file>