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a LIONS-MLCCF\MLCCF CMP EXPENSES\"/>
    </mc:Choice>
  </mc:AlternateContent>
  <xr:revisionPtr revIDLastSave="0" documentId="13_ncr:1_{3DBBD05F-3F36-4B8E-B083-52D1E6C97DDB}" xr6:coauthVersionLast="47" xr6:coauthVersionMax="47" xr10:uidLastSave="{00000000-0000-0000-0000-000000000000}"/>
  <bookViews>
    <workbookView xWindow="-120" yWindow="-120" windowWidth="29040" windowHeight="15720" xr2:uid="{E180DB11-7FE3-4C80-AC25-AEDA398C3B1F}"/>
  </bookViews>
  <sheets>
    <sheet name="MLCCF VOUCHER" sheetId="1" r:id="rId1"/>
  </sheets>
  <definedNames>
    <definedName name="_xlnm.Print_Area" localSheetId="0">'MLCCF VOUCHER'!$A$1:$P$38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" l="1"/>
  <c r="P14" i="1" s="1"/>
  <c r="L14" i="1"/>
  <c r="N13" i="1"/>
  <c r="P13" i="1" s="1"/>
  <c r="L13" i="1"/>
  <c r="N12" i="1"/>
  <c r="P12" i="1" s="1"/>
  <c r="L12" i="1"/>
  <c r="N11" i="1"/>
  <c r="P11" i="1" s="1"/>
  <c r="L11" i="1"/>
  <c r="N20" i="1"/>
  <c r="P20" i="1" s="1"/>
  <c r="N19" i="1"/>
  <c r="P19" i="1" s="1"/>
  <c r="N18" i="1"/>
  <c r="P18" i="1" s="1"/>
  <c r="N17" i="1"/>
  <c r="P17" i="1" s="1"/>
  <c r="N16" i="1"/>
  <c r="P16" i="1" s="1"/>
  <c r="N15" i="1"/>
  <c r="P15" i="1" s="1"/>
  <c r="N10" i="1"/>
  <c r="P10" i="1" s="1"/>
  <c r="N9" i="1"/>
  <c r="P9" i="1" s="1"/>
  <c r="N8" i="1"/>
  <c r="P8" i="1" s="1"/>
  <c r="N7" i="1"/>
  <c r="P7" i="1" s="1"/>
  <c r="N6" i="1"/>
  <c r="M21" i="1"/>
  <c r="L20" i="1"/>
  <c r="L19" i="1"/>
  <c r="L18" i="1"/>
  <c r="L17" i="1"/>
  <c r="L16" i="1"/>
  <c r="L15" i="1"/>
  <c r="L10" i="1"/>
  <c r="L9" i="1"/>
  <c r="L8" i="1"/>
  <c r="L7" i="1"/>
  <c r="L6" i="1"/>
  <c r="O21" i="1"/>
  <c r="K21" i="1"/>
  <c r="J21" i="1"/>
  <c r="I21" i="1"/>
  <c r="H21" i="1"/>
  <c r="G21" i="1"/>
  <c r="L21" i="1" l="1"/>
  <c r="N21" i="1"/>
  <c r="P6" i="1"/>
  <c r="P21" i="1" s="1"/>
</calcChain>
</file>

<file path=xl/sharedStrings.xml><?xml version="1.0" encoding="utf-8"?>
<sst xmlns="http://schemas.openxmlformats.org/spreadsheetml/2006/main" count="45" uniqueCount="45">
  <si>
    <t>NAME:</t>
  </si>
  <si>
    <t>TITLE:</t>
  </si>
  <si>
    <t>DATE:</t>
  </si>
  <si>
    <t>ADDRESS:</t>
  </si>
  <si>
    <t>CITY:</t>
  </si>
  <si>
    <t>ST:</t>
  </si>
  <si>
    <t>ZIP:</t>
  </si>
  <si>
    <t>PHONE:</t>
  </si>
  <si>
    <t>EMAIL:</t>
  </si>
  <si>
    <t>DISTRICT:</t>
  </si>
  <si>
    <t>DATE</t>
  </si>
  <si>
    <t>EVENT/EXPLANATION</t>
  </si>
  <si>
    <t>BREAKFAST</t>
  </si>
  <si>
    <t>LUNCH</t>
  </si>
  <si>
    <t>DINNER</t>
  </si>
  <si>
    <t>HOTEL</t>
  </si>
  <si>
    <t>MISC</t>
  </si>
  <si>
    <t>TOTAL</t>
  </si>
  <si>
    <t>TOTALS:</t>
  </si>
  <si>
    <t>* RECEIPTS REQUIRED AND MUST BE ATTACHED TO FORM *</t>
  </si>
  <si>
    <t>Rules of Audit - Lions Club International</t>
  </si>
  <si>
    <t>OFFICE USE</t>
  </si>
  <si>
    <t>Mileage:</t>
  </si>
  <si>
    <t>Meals:</t>
  </si>
  <si>
    <t>Not to exceed US $25 per meal and $50 per day</t>
  </si>
  <si>
    <t>Rec'd Date:</t>
  </si>
  <si>
    <t>Lodging:</t>
  </si>
  <si>
    <t>Not to exceed US $100 per night</t>
  </si>
  <si>
    <t>Check #:</t>
  </si>
  <si>
    <t>I certify that the above expenses were incurred by me and they are true and accurate.</t>
  </si>
  <si>
    <t>Date Paid:</t>
  </si>
  <si>
    <t>Signature:</t>
  </si>
  <si>
    <t>Date:</t>
  </si>
  <si>
    <t>Send Completed form &amp; receipts to:</t>
  </si>
  <si>
    <t xml:space="preserve">    Tom O'Brien</t>
  </si>
  <si>
    <t xml:space="preserve">    5028 Norwood Street</t>
  </si>
  <si>
    <t xml:space="preserve">    Duluth, MN 55804</t>
  </si>
  <si>
    <r>
      <rPr>
        <b/>
        <sz val="14"/>
        <rFont val="Arial"/>
        <family val="2"/>
      </rPr>
      <t xml:space="preserve">Phone:  </t>
    </r>
    <r>
      <rPr>
        <sz val="14"/>
        <rFont val="Arial"/>
        <family val="2"/>
      </rPr>
      <t>218-355-0214</t>
    </r>
  </si>
  <si>
    <r>
      <rPr>
        <b/>
        <sz val="14"/>
        <rFont val="Arial"/>
        <family val="2"/>
      </rPr>
      <t xml:space="preserve">Email:   </t>
    </r>
    <r>
      <rPr>
        <u/>
        <sz val="14"/>
        <color indexed="12"/>
        <rFont val="Arial"/>
        <family val="2"/>
      </rPr>
      <t>dultob@outlookcom</t>
    </r>
  </si>
  <si>
    <t>CHARITABLE MILEAGE</t>
  </si>
  <si>
    <t>AMOUNT (miles x .50)</t>
  </si>
  <si>
    <t>AMOUNT (miles x .14)</t>
  </si>
  <si>
    <t>US $0.50 per mile or $0.14 Charitable</t>
  </si>
  <si>
    <t>REVISED 05-28-2026</t>
  </si>
  <si>
    <t>REGULAR MILEAGE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</si>
</sst>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dd\-mmm\-yyyy"/>
  </numFmts>
  <fonts count="21" x14ac:knownFonts="1">
    <font>
      <sz val="12"/>
      <color theme="1"/>
      <name val="Arial"/>
      <family val="2"/>
    </font>
    <font>
      <sz val="10"/>
      <name val="Arial"/>
      <family val="2"/>
    </font>
    <font>
      <b/>
      <sz val="14"/>
      <color rgb="FF0070C0"/>
      <name val="Arial"/>
      <family val="2"/>
    </font>
    <font>
      <b/>
      <sz val="16"/>
      <name val="Arial"/>
      <family val="2"/>
    </font>
    <font>
      <b/>
      <sz val="28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2"/>
      <color theme="4"/>
      <name val="Arial"/>
      <family val="2"/>
    </font>
    <font>
      <b/>
      <sz val="10"/>
      <color theme="4"/>
      <name val="Arial"/>
      <family val="2"/>
    </font>
    <font>
      <sz val="14"/>
      <name val="Arial"/>
      <family val="2"/>
    </font>
    <font>
      <b/>
      <sz val="16"/>
      <color rgb="FFFF0000"/>
      <name val="Arial"/>
      <family val="2"/>
    </font>
    <font>
      <sz val="10"/>
      <color rgb="FFFF0000"/>
      <name val="Arial"/>
      <family val="2"/>
    </font>
    <font>
      <b/>
      <u/>
      <sz val="14"/>
      <name val="Arial"/>
      <family val="2"/>
    </font>
    <font>
      <u/>
      <sz val="14"/>
      <color indexed="12"/>
      <name val="Arial"/>
      <family val="2"/>
    </font>
    <font>
      <b/>
      <i/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color theme="3" tint="0.499984740745262"/>
      <name val="Arial"/>
      <family val="2"/>
    </font>
    <font>
      <b/>
      <i/>
      <sz val="12"/>
      <name val="Arial"/>
      <family val="2"/>
    </font>
    <font>
      <b/>
      <sz val="11"/>
      <color theme="3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</cellStyleXfs>
  <cellXfs count="103">
    <xf numFmtId="0" fontId="0" fillId="0" borderId="0" xfId="0"/>
    <xf numFmtId="14" fontId="2" fillId="2" borderId="3" xfId="2" applyNumberFormat="1" applyFont="1" applyFill="1" applyBorder="1" applyAlignment="1" applyProtection="1">
      <alignment horizontal="center" vertical="center"/>
      <protection locked="0"/>
    </xf>
    <xf numFmtId="164" fontId="3" fillId="2" borderId="0" xfId="2" applyNumberFormat="1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2" fillId="2" borderId="5" xfId="2" applyFont="1" applyFill="1" applyBorder="1" applyAlignment="1" applyProtection="1">
      <alignment horizontal="center" vertical="center"/>
      <protection locked="0"/>
    </xf>
    <xf numFmtId="0" fontId="2" fillId="2" borderId="3" xfId="2" applyFont="1" applyFill="1" applyBorder="1" applyAlignment="1" applyProtection="1">
      <alignment horizontal="center" vertical="center"/>
      <protection locked="0"/>
    </xf>
    <xf numFmtId="0" fontId="3" fillId="2" borderId="0" xfId="2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2" fillId="2" borderId="3" xfId="1" applyFont="1" applyFill="1" applyBorder="1" applyAlignment="1" applyProtection="1">
      <alignment horizontal="center" vertical="center"/>
      <protection locked="0"/>
    </xf>
    <xf numFmtId="0" fontId="1" fillId="2" borderId="0" xfId="2" applyFill="1" applyAlignment="1">
      <alignment horizontal="center" vertical="center"/>
    </xf>
    <xf numFmtId="0" fontId="10" fillId="2" borderId="0" xfId="2" applyFont="1" applyFill="1" applyAlignment="1">
      <alignment vertical="center"/>
    </xf>
    <xf numFmtId="0" fontId="11" fillId="2" borderId="0" xfId="2" applyFont="1" applyFill="1" applyAlignment="1">
      <alignment horizontal="right" vertical="center"/>
    </xf>
    <xf numFmtId="0" fontId="12" fillId="2" borderId="0" xfId="2" applyFont="1" applyFill="1" applyAlignment="1">
      <alignment vertical="center"/>
    </xf>
    <xf numFmtId="0" fontId="13" fillId="2" borderId="0" xfId="2" applyFont="1" applyFill="1" applyAlignment="1">
      <alignment horizontal="left" vertical="center"/>
    </xf>
    <xf numFmtId="0" fontId="10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3" borderId="19" xfId="2" applyFont="1" applyFill="1" applyBorder="1" applyAlignment="1">
      <alignment horizontal="left" vertical="center"/>
    </xf>
    <xf numFmtId="0" fontId="10" fillId="3" borderId="20" xfId="2" applyFont="1" applyFill="1" applyBorder="1" applyAlignment="1">
      <alignment horizontal="left" vertical="center"/>
    </xf>
    <xf numFmtId="0" fontId="10" fillId="3" borderId="21" xfId="2" applyFont="1" applyFill="1" applyBorder="1" applyAlignment="1">
      <alignment horizontal="left" vertical="center"/>
    </xf>
    <xf numFmtId="0" fontId="15" fillId="2" borderId="0" xfId="2" applyFont="1" applyFill="1" applyAlignment="1">
      <alignment horizontal="left" vertical="center"/>
    </xf>
    <xf numFmtId="0" fontId="15" fillId="3" borderId="19" xfId="2" applyFont="1" applyFill="1" applyBorder="1" applyAlignment="1">
      <alignment horizontal="left" vertical="center"/>
    </xf>
    <xf numFmtId="0" fontId="15" fillId="3" borderId="20" xfId="2" applyFont="1" applyFill="1" applyBorder="1" applyAlignment="1">
      <alignment horizontal="left" vertical="center"/>
    </xf>
    <xf numFmtId="0" fontId="15" fillId="2" borderId="0" xfId="2" applyFont="1" applyFill="1" applyAlignment="1">
      <alignment vertical="center"/>
    </xf>
    <xf numFmtId="0" fontId="5" fillId="3" borderId="23" xfId="2" applyFont="1" applyFill="1" applyBorder="1" applyAlignment="1">
      <alignment horizontal="left" vertical="center"/>
    </xf>
    <xf numFmtId="0" fontId="10" fillId="3" borderId="24" xfId="2" applyFont="1" applyFill="1" applyBorder="1" applyAlignment="1">
      <alignment horizontal="left" vertical="center"/>
    </xf>
    <xf numFmtId="0" fontId="16" fillId="2" borderId="0" xfId="2" applyFont="1" applyFill="1" applyAlignment="1">
      <alignment horizontal="left" vertical="center"/>
    </xf>
    <xf numFmtId="0" fontId="16" fillId="2" borderId="0" xfId="2" applyFont="1" applyFill="1" applyAlignment="1">
      <alignment vertical="center"/>
    </xf>
    <xf numFmtId="0" fontId="17" fillId="2" borderId="0" xfId="2" applyFont="1" applyFill="1" applyAlignment="1">
      <alignment horizontal="left" vertical="center"/>
    </xf>
    <xf numFmtId="0" fontId="17" fillId="2" borderId="0" xfId="2" applyFont="1" applyFill="1" applyAlignment="1">
      <alignment vertical="center"/>
    </xf>
    <xf numFmtId="44" fontId="5" fillId="3" borderId="17" xfId="3" applyFont="1" applyFill="1" applyBorder="1" applyAlignment="1" applyProtection="1">
      <alignment horizontal="center" vertical="center"/>
    </xf>
    <xf numFmtId="0" fontId="5" fillId="3" borderId="17" xfId="3" applyNumberFormat="1" applyFont="1" applyFill="1" applyBorder="1" applyAlignment="1" applyProtection="1">
      <alignment horizontal="center" vertical="center"/>
    </xf>
    <xf numFmtId="0" fontId="18" fillId="2" borderId="4" xfId="2" applyFont="1" applyFill="1" applyBorder="1" applyAlignment="1">
      <alignment horizontal="right" vertical="center"/>
    </xf>
    <xf numFmtId="0" fontId="18" fillId="2" borderId="1" xfId="2" applyFont="1" applyFill="1" applyBorder="1" applyAlignment="1">
      <alignment horizontal="right" vertical="center"/>
    </xf>
    <xf numFmtId="0" fontId="19" fillId="2" borderId="0" xfId="2" applyFont="1" applyFill="1" applyAlignment="1">
      <alignment horizontal="right" vertical="center"/>
    </xf>
    <xf numFmtId="0" fontId="10" fillId="2" borderId="0" xfId="2" applyFont="1" applyFill="1" applyAlignment="1">
      <alignment vertical="center" wrapText="1"/>
    </xf>
    <xf numFmtId="0" fontId="14" fillId="2" borderId="0" xfId="1" applyFont="1" applyFill="1" applyAlignment="1" applyProtection="1">
      <alignment vertical="center" wrapText="1"/>
    </xf>
    <xf numFmtId="0" fontId="14" fillId="2" borderId="0" xfId="1" applyFont="1" applyFill="1" applyAlignment="1" applyProtection="1">
      <alignment vertical="center"/>
    </xf>
    <xf numFmtId="44" fontId="8" fillId="2" borderId="9" xfId="3" applyFont="1" applyFill="1" applyBorder="1" applyAlignment="1" applyProtection="1">
      <alignment horizontal="left" vertical="center" wrapText="1"/>
      <protection locked="0"/>
    </xf>
    <xf numFmtId="0" fontId="8" fillId="2" borderId="9" xfId="3" applyNumberFormat="1" applyFont="1" applyFill="1" applyBorder="1" applyAlignment="1" applyProtection="1">
      <alignment horizontal="left" vertical="center" wrapText="1"/>
      <protection locked="0"/>
    </xf>
    <xf numFmtId="44" fontId="8" fillId="3" borderId="10" xfId="3" applyFont="1" applyFill="1" applyBorder="1" applyAlignment="1" applyProtection="1">
      <alignment horizontal="left" vertical="center" wrapText="1"/>
    </xf>
    <xf numFmtId="44" fontId="8" fillId="3" borderId="9" xfId="3" applyFont="1" applyFill="1" applyBorder="1" applyAlignment="1" applyProtection="1">
      <alignment horizontal="left" vertical="center" wrapText="1"/>
    </xf>
    <xf numFmtId="0" fontId="7" fillId="2" borderId="0" xfId="2" applyFont="1" applyFill="1" applyAlignment="1">
      <alignment horizontal="left" vertical="center"/>
    </xf>
    <xf numFmtId="14" fontId="8" fillId="2" borderId="25" xfId="2" applyNumberFormat="1" applyFont="1" applyFill="1" applyBorder="1" applyAlignment="1" applyProtection="1">
      <alignment horizontal="left" vertical="center" wrapText="1"/>
      <protection locked="0"/>
    </xf>
    <xf numFmtId="44" fontId="8" fillId="2" borderId="8" xfId="3" applyFont="1" applyFill="1" applyBorder="1" applyAlignment="1" applyProtection="1">
      <alignment horizontal="left" vertical="center"/>
      <protection locked="0"/>
    </xf>
    <xf numFmtId="0" fontId="8" fillId="2" borderId="8" xfId="3" applyNumberFormat="1" applyFont="1" applyFill="1" applyBorder="1" applyAlignment="1" applyProtection="1">
      <alignment horizontal="left" vertical="center"/>
      <protection locked="0"/>
    </xf>
    <xf numFmtId="44" fontId="8" fillId="3" borderId="13" xfId="3" applyFont="1" applyFill="1" applyBorder="1" applyAlignment="1" applyProtection="1">
      <alignment horizontal="left" vertical="center" wrapText="1"/>
    </xf>
    <xf numFmtId="0" fontId="1" fillId="2" borderId="0" xfId="2" applyFill="1" applyAlignment="1">
      <alignment horizontal="left" vertical="center"/>
    </xf>
    <xf numFmtId="14" fontId="8" fillId="2" borderId="26" xfId="2" applyNumberFormat="1" applyFont="1" applyFill="1" applyBorder="1" applyAlignment="1" applyProtection="1">
      <alignment horizontal="left" vertical="center"/>
      <protection locked="0"/>
    </xf>
    <xf numFmtId="44" fontId="8" fillId="2" borderId="14" xfId="3" applyFont="1" applyFill="1" applyBorder="1" applyAlignment="1" applyProtection="1">
      <alignment horizontal="left" vertical="center"/>
      <protection locked="0"/>
    </xf>
    <xf numFmtId="0" fontId="8" fillId="2" borderId="14" xfId="3" applyNumberFormat="1" applyFont="1" applyFill="1" applyBorder="1" applyAlignment="1" applyProtection="1">
      <alignment horizontal="left" vertical="center"/>
      <protection locked="0"/>
    </xf>
    <xf numFmtId="0" fontId="9" fillId="2" borderId="6" xfId="2" applyFont="1" applyFill="1" applyBorder="1" applyAlignment="1" applyProtection="1">
      <alignment horizontal="left" vertical="center"/>
      <protection locked="0"/>
    </xf>
    <xf numFmtId="0" fontId="9" fillId="2" borderId="7" xfId="2" applyFont="1" applyFill="1" applyBorder="1" applyAlignment="1" applyProtection="1">
      <alignment horizontal="left" vertical="center"/>
      <protection locked="0"/>
    </xf>
    <xf numFmtId="0" fontId="9" fillId="2" borderId="8" xfId="2" applyFont="1" applyFill="1" applyBorder="1" applyAlignment="1" applyProtection="1">
      <alignment horizontal="left" vertical="center"/>
      <protection locked="0"/>
    </xf>
    <xf numFmtId="0" fontId="15" fillId="2" borderId="0" xfId="2" applyFont="1" applyFill="1" applyAlignment="1">
      <alignment horizontal="center" vertical="center"/>
    </xf>
    <xf numFmtId="14" fontId="2" fillId="2" borderId="0" xfId="2" applyNumberFormat="1" applyFont="1" applyFill="1" applyAlignment="1" applyProtection="1">
      <alignment horizontal="left" vertical="center"/>
      <protection locked="0"/>
    </xf>
    <xf numFmtId="0" fontId="5" fillId="3" borderId="4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2" fillId="2" borderId="0" xfId="2" applyFont="1" applyFill="1" applyAlignment="1" applyProtection="1">
      <alignment horizontal="left" vertical="center"/>
      <protection locked="0"/>
    </xf>
    <xf numFmtId="0" fontId="2" fillId="2" borderId="22" xfId="2" applyFont="1" applyFill="1" applyBorder="1" applyAlignment="1" applyProtection="1">
      <alignment horizontal="left" vertical="center"/>
      <protection locked="0"/>
    </xf>
    <xf numFmtId="14" fontId="2" fillId="2" borderId="0" xfId="2" applyNumberFormat="1" applyFont="1" applyFill="1" applyAlignment="1" applyProtection="1">
      <alignment horizontal="left" vertical="center"/>
      <protection locked="0"/>
    </xf>
    <xf numFmtId="14" fontId="2" fillId="2" borderId="22" xfId="2" applyNumberFormat="1" applyFont="1" applyFill="1" applyBorder="1" applyAlignment="1" applyProtection="1">
      <alignment horizontal="left" vertical="center"/>
      <protection locked="0"/>
    </xf>
    <xf numFmtId="0" fontId="9" fillId="2" borderId="6" xfId="2" applyFont="1" applyFill="1" applyBorder="1" applyAlignment="1" applyProtection="1">
      <alignment horizontal="left" vertical="center"/>
      <protection locked="0"/>
    </xf>
    <xf numFmtId="0" fontId="9" fillId="2" borderId="7" xfId="2" applyFont="1" applyFill="1" applyBorder="1" applyAlignment="1" applyProtection="1">
      <alignment horizontal="left" vertical="center"/>
      <protection locked="0"/>
    </xf>
    <xf numFmtId="0" fontId="9" fillId="2" borderId="8" xfId="2" applyFont="1" applyFill="1" applyBorder="1" applyAlignment="1" applyProtection="1">
      <alignment horizontal="left" vertical="center"/>
      <protection locked="0"/>
    </xf>
    <xf numFmtId="14" fontId="5" fillId="3" borderId="15" xfId="2" applyNumberFormat="1" applyFont="1" applyFill="1" applyBorder="1" applyAlignment="1">
      <alignment horizontal="right" vertical="center"/>
    </xf>
    <xf numFmtId="14" fontId="5" fillId="3" borderId="16" xfId="2" applyNumberFormat="1" applyFont="1" applyFill="1" applyBorder="1" applyAlignment="1">
      <alignment horizontal="right" vertical="center"/>
    </xf>
    <xf numFmtId="14" fontId="5" fillId="3" borderId="17" xfId="2" applyNumberFormat="1" applyFont="1" applyFill="1" applyBorder="1" applyAlignment="1">
      <alignment horizontal="right" vertical="center"/>
    </xf>
    <xf numFmtId="0" fontId="11" fillId="2" borderId="18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2" fillId="2" borderId="2" xfId="2" applyFont="1" applyFill="1" applyBorder="1" applyAlignment="1" applyProtection="1">
      <alignment horizontal="left" vertical="center"/>
      <protection locked="0"/>
    </xf>
    <xf numFmtId="0" fontId="2" fillId="2" borderId="3" xfId="2" applyFont="1" applyFill="1" applyBorder="1" applyAlignment="1" applyProtection="1">
      <alignment horizontal="left" vertical="center"/>
      <protection locked="0"/>
    </xf>
    <xf numFmtId="0" fontId="9" fillId="2" borderId="11" xfId="2" applyFont="1" applyFill="1" applyBorder="1" applyAlignment="1" applyProtection="1">
      <alignment horizontal="left" vertical="center" wrapText="1"/>
      <protection locked="0"/>
    </xf>
    <xf numFmtId="0" fontId="9" fillId="2" borderId="12" xfId="2" applyFont="1" applyFill="1" applyBorder="1" applyAlignment="1" applyProtection="1">
      <alignment horizontal="left" vertical="center" wrapText="1"/>
      <protection locked="0"/>
    </xf>
    <xf numFmtId="0" fontId="9" fillId="2" borderId="9" xfId="2" applyFont="1" applyFill="1" applyBorder="1" applyAlignment="1" applyProtection="1">
      <alignment horizontal="left" vertical="center" wrapText="1"/>
      <protection locked="0"/>
    </xf>
    <xf numFmtId="0" fontId="18" fillId="2" borderId="18" xfId="2" applyFont="1" applyFill="1" applyBorder="1" applyAlignment="1">
      <alignment horizontal="right" vertical="center"/>
    </xf>
    <xf numFmtId="0" fontId="11" fillId="2" borderId="0" xfId="2" applyFont="1" applyFill="1" applyBorder="1" applyAlignment="1">
      <alignment horizontal="center" vertical="center"/>
    </xf>
    <xf numFmtId="14" fontId="2" fillId="2" borderId="0" xfId="2" applyNumberFormat="1" applyFont="1" applyFill="1" applyBorder="1" applyAlignment="1" applyProtection="1">
      <alignment horizontal="left" vertical="center"/>
      <protection locked="0"/>
    </xf>
    <xf numFmtId="14" fontId="8" fillId="2" borderId="25" xfId="2" applyNumberFormat="1" applyFont="1" applyFill="1" applyBorder="1" applyAlignment="1" applyProtection="1">
      <alignment horizontal="left" vertical="center"/>
      <protection locked="0"/>
    </xf>
    <xf numFmtId="16" fontId="9" fillId="2" borderId="11" xfId="2" applyNumberFormat="1" applyFont="1" applyFill="1" applyBorder="1" applyAlignment="1" applyProtection="1">
      <alignment horizontal="left" vertical="center"/>
      <protection locked="0"/>
    </xf>
    <xf numFmtId="0" fontId="9" fillId="2" borderId="12" xfId="2" applyFont="1" applyFill="1" applyBorder="1" applyAlignment="1" applyProtection="1">
      <alignment horizontal="left" vertical="center"/>
      <protection locked="0"/>
    </xf>
    <xf numFmtId="0" fontId="9" fillId="2" borderId="9" xfId="2" applyFont="1" applyFill="1" applyBorder="1" applyAlignment="1" applyProtection="1">
      <alignment horizontal="left" vertical="center"/>
      <protection locked="0"/>
    </xf>
    <xf numFmtId="0" fontId="1" fillId="2" borderId="0" xfId="2" applyFill="1" applyAlignment="1">
      <alignment horizontal="center" vertical="top"/>
    </xf>
    <xf numFmtId="0" fontId="20" fillId="2" borderId="27" xfId="2" applyFont="1" applyFill="1" applyBorder="1" applyAlignment="1">
      <alignment horizontal="center" vertical="top"/>
    </xf>
    <xf numFmtId="0" fontId="20" fillId="2" borderId="28" xfId="2" applyFont="1" applyFill="1" applyBorder="1" applyAlignment="1">
      <alignment horizontal="center" vertical="top"/>
    </xf>
    <xf numFmtId="0" fontId="20" fillId="2" borderId="30" xfId="2" applyFont="1" applyFill="1" applyBorder="1" applyAlignment="1">
      <alignment horizontal="center" vertical="top"/>
    </xf>
    <xf numFmtId="0" fontId="20" fillId="2" borderId="18" xfId="2" applyFont="1" applyFill="1" applyBorder="1" applyAlignment="1">
      <alignment horizontal="center" vertical="top"/>
    </xf>
    <xf numFmtId="0" fontId="20" fillId="2" borderId="31" xfId="2" applyFont="1" applyFill="1" applyBorder="1" applyAlignment="1">
      <alignment horizontal="center" vertical="top"/>
    </xf>
    <xf numFmtId="0" fontId="20" fillId="2" borderId="32" xfId="2" applyFont="1" applyFill="1" applyBorder="1" applyAlignment="1">
      <alignment horizontal="center" vertical="top"/>
    </xf>
    <xf numFmtId="0" fontId="20" fillId="2" borderId="22" xfId="2" applyFont="1" applyFill="1" applyBorder="1" applyAlignment="1">
      <alignment horizontal="center" vertical="top"/>
    </xf>
    <xf numFmtId="0" fontId="20" fillId="2" borderId="33" xfId="2" applyFont="1" applyFill="1" applyBorder="1" applyAlignment="1">
      <alignment horizontal="center" vertical="top"/>
    </xf>
    <xf numFmtId="0" fontId="20" fillId="2" borderId="29" xfId="2" applyFont="1" applyFill="1" applyBorder="1" applyAlignment="1">
      <alignment horizontal="center" vertical="top"/>
    </xf>
    <xf numFmtId="0" fontId="20" fillId="2" borderId="34" xfId="2" applyFont="1" applyFill="1" applyBorder="1" applyAlignment="1">
      <alignment horizontal="center" vertical="top"/>
    </xf>
    <xf numFmtId="0" fontId="7" fillId="3" borderId="35" xfId="2" applyFont="1" applyFill="1" applyBorder="1" applyAlignment="1">
      <alignment horizontal="center" vertical="top"/>
    </xf>
    <xf numFmtId="0" fontId="7" fillId="3" borderId="36" xfId="2" applyFont="1" applyFill="1" applyBorder="1" applyAlignment="1">
      <alignment horizontal="center" vertical="top"/>
    </xf>
    <xf numFmtId="0" fontId="2" fillId="2" borderId="18" xfId="2" applyFont="1" applyFill="1" applyBorder="1" applyAlignment="1" applyProtection="1">
      <alignment horizontal="left" vertical="center"/>
      <protection locked="0"/>
    </xf>
    <xf numFmtId="0" fontId="20" fillId="2" borderId="4" xfId="2" applyFont="1" applyFill="1" applyBorder="1" applyAlignment="1">
      <alignment horizontal="center" vertical="top"/>
    </xf>
    <xf numFmtId="0" fontId="7" fillId="3" borderId="23" xfId="2" applyFont="1" applyFill="1" applyBorder="1" applyAlignment="1">
      <alignment horizontal="center" vertical="center" wrapText="1"/>
    </xf>
    <xf numFmtId="0" fontId="7" fillId="3" borderId="24" xfId="2" applyFont="1" applyFill="1" applyBorder="1" applyAlignment="1">
      <alignment horizontal="center" vertical="center" wrapText="1"/>
    </xf>
    <xf numFmtId="0" fontId="7" fillId="3" borderId="22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 applyProtection="1">
      <alignment horizontal="left" vertical="center"/>
      <protection locked="0"/>
    </xf>
    <xf numFmtId="0" fontId="20" fillId="2" borderId="4" xfId="2" applyFont="1" applyFill="1" applyBorder="1" applyAlignment="1">
      <alignment horizontal="center" vertical="top" wrapText="1"/>
    </xf>
    <xf numFmtId="0" fontId="20" fillId="2" borderId="5" xfId="2" applyFont="1" applyFill="1" applyBorder="1" applyAlignment="1">
      <alignment horizontal="center" vertical="top" wrapText="1"/>
    </xf>
  </cellXfs>
  <cellStyles count="4">
    <cellStyle name="Currency 2" xfId="3" xr:uid="{99D38621-2F33-480A-904C-BFF393B35799}"/>
    <cellStyle name="Hyperlink" xfId="1" builtinId="8"/>
    <cellStyle name="Normal" xfId="0" builtinId="0"/>
    <cellStyle name="Normal 2" xfId="2" xr:uid="{F0C84E0C-8CA5-4E09-BB03-B7A22145C242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ultob@outlook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90465-F79F-4CE5-97A0-66507B8628B6}">
  <sheetPr>
    <tabColor indexed="45"/>
    <pageSetUpPr fitToPage="1"/>
  </sheetPr>
  <dimension ref="A1:R122"/>
  <sheetViews>
    <sheetView showGridLines="0" tabSelected="1" zoomScale="80" zoomScaleNormal="80" workbookViewId="0">
      <selection activeCell="A6" sqref="A6"/>
    </sheetView>
  </sheetViews>
  <sheetFormatPr defaultColWidth="6.44140625" defaultRowHeight="14.25" x14ac:dyDescent="0.2"/>
  <cols>
    <col min="1" max="1" width="11.5546875" style="27" customWidth="1"/>
    <col min="2" max="6" width="9.77734375" style="27" customWidth="1"/>
    <col min="7" max="10" width="10.5546875" style="27" customWidth="1"/>
    <col min="11" max="11" width="9.44140625" style="27" customWidth="1"/>
    <col min="12" max="12" width="10.5546875" style="27" customWidth="1"/>
    <col min="13" max="13" width="9.6640625" style="27" customWidth="1"/>
    <col min="14" max="15" width="10.5546875" style="27" customWidth="1"/>
    <col min="16" max="16" width="12.5546875" style="27" customWidth="1"/>
    <col min="17" max="16384" width="6.44140625" style="28"/>
  </cols>
  <sheetData>
    <row r="1" spans="1:18" s="3" customFormat="1" ht="39" customHeight="1" thickBot="1" x14ac:dyDescent="0.25">
      <c r="A1" s="32" t="s">
        <v>0</v>
      </c>
      <c r="B1" s="70"/>
      <c r="C1" s="70"/>
      <c r="D1" s="70"/>
      <c r="E1" s="71"/>
      <c r="F1" s="32" t="s">
        <v>1</v>
      </c>
      <c r="G1" s="70"/>
      <c r="H1" s="70"/>
      <c r="I1" s="70"/>
      <c r="J1" s="70"/>
      <c r="K1" s="70"/>
      <c r="L1" s="70"/>
      <c r="M1" s="70"/>
      <c r="N1" s="71"/>
      <c r="O1" s="32" t="s">
        <v>2</v>
      </c>
      <c r="P1" s="1"/>
      <c r="Q1" s="2"/>
    </row>
    <row r="2" spans="1:18" s="7" customFormat="1" ht="39" customHeight="1" thickBot="1" x14ac:dyDescent="0.25">
      <c r="A2" s="32" t="s">
        <v>3</v>
      </c>
      <c r="B2" s="70"/>
      <c r="C2" s="70"/>
      <c r="D2" s="70"/>
      <c r="E2" s="71"/>
      <c r="F2" s="32" t="s">
        <v>4</v>
      </c>
      <c r="G2" s="70"/>
      <c r="H2" s="70"/>
      <c r="I2" s="70"/>
      <c r="J2" s="71"/>
      <c r="K2" s="31" t="s">
        <v>5</v>
      </c>
      <c r="L2" s="75"/>
      <c r="M2" s="75"/>
      <c r="N2" s="4"/>
      <c r="O2" s="32" t="s">
        <v>6</v>
      </c>
      <c r="P2" s="5"/>
      <c r="Q2" s="6"/>
    </row>
    <row r="3" spans="1:18" s="7" customFormat="1" ht="39" customHeight="1" thickBot="1" x14ac:dyDescent="0.25">
      <c r="A3" s="32" t="s">
        <v>7</v>
      </c>
      <c r="B3" s="70"/>
      <c r="C3" s="70"/>
      <c r="D3" s="70"/>
      <c r="E3" s="71"/>
      <c r="F3" s="32" t="s">
        <v>8</v>
      </c>
      <c r="G3" s="70"/>
      <c r="H3" s="70"/>
      <c r="I3" s="70"/>
      <c r="J3" s="70"/>
      <c r="K3" s="95"/>
      <c r="L3" s="95"/>
      <c r="M3" s="95"/>
      <c r="N3" s="100"/>
      <c r="O3" s="32" t="s">
        <v>9</v>
      </c>
      <c r="P3" s="8"/>
    </row>
    <row r="4" spans="1:18" s="82" customFormat="1" ht="18" customHeight="1" x14ac:dyDescent="0.2">
      <c r="A4" s="83" t="s">
        <v>10</v>
      </c>
      <c r="B4" s="85" t="s">
        <v>11</v>
      </c>
      <c r="C4" s="86"/>
      <c r="D4" s="86"/>
      <c r="E4" s="86"/>
      <c r="F4" s="87"/>
      <c r="G4" s="91" t="s">
        <v>12</v>
      </c>
      <c r="H4" s="91" t="s">
        <v>13</v>
      </c>
      <c r="I4" s="91" t="s">
        <v>14</v>
      </c>
      <c r="J4" s="85" t="s">
        <v>15</v>
      </c>
      <c r="K4" s="96" t="s">
        <v>44</v>
      </c>
      <c r="L4" s="86"/>
      <c r="M4" s="101" t="s">
        <v>39</v>
      </c>
      <c r="N4" s="102"/>
      <c r="O4" s="87" t="s">
        <v>16</v>
      </c>
      <c r="P4" s="93" t="s">
        <v>17</v>
      </c>
    </row>
    <row r="5" spans="1:18" s="9" customFormat="1" ht="22.5" customHeight="1" thickBot="1" x14ac:dyDescent="0.25">
      <c r="A5" s="84"/>
      <c r="B5" s="88"/>
      <c r="C5" s="89"/>
      <c r="D5" s="89"/>
      <c r="E5" s="89"/>
      <c r="F5" s="90"/>
      <c r="G5" s="92"/>
      <c r="H5" s="92"/>
      <c r="I5" s="92"/>
      <c r="J5" s="88"/>
      <c r="K5" s="97" t="s">
        <v>40</v>
      </c>
      <c r="L5" s="99"/>
      <c r="M5" s="97" t="s">
        <v>41</v>
      </c>
      <c r="N5" s="98"/>
      <c r="O5" s="90"/>
      <c r="P5" s="94"/>
    </row>
    <row r="6" spans="1:18" s="41" customFormat="1" ht="27" customHeight="1" x14ac:dyDescent="0.2">
      <c r="A6" s="78"/>
      <c r="B6" s="79"/>
      <c r="C6" s="80"/>
      <c r="D6" s="80"/>
      <c r="E6" s="80"/>
      <c r="F6" s="81"/>
      <c r="G6" s="37"/>
      <c r="H6" s="37"/>
      <c r="I6" s="37"/>
      <c r="J6" s="37"/>
      <c r="K6" s="38"/>
      <c r="L6" s="39">
        <f>I6*0.5</f>
        <v>0</v>
      </c>
      <c r="M6" s="38"/>
      <c r="N6" s="39">
        <f>M6*0.14</f>
        <v>0</v>
      </c>
      <c r="O6" s="37"/>
      <c r="P6" s="40">
        <f>SUM(G6+H6+I6+J6+N6+O6)</f>
        <v>0</v>
      </c>
    </row>
    <row r="7" spans="1:18" s="46" customFormat="1" ht="27" customHeight="1" x14ac:dyDescent="0.2">
      <c r="A7" s="42"/>
      <c r="B7" s="72"/>
      <c r="C7" s="73"/>
      <c r="D7" s="73"/>
      <c r="E7" s="73"/>
      <c r="F7" s="74"/>
      <c r="G7" s="43"/>
      <c r="H7" s="43"/>
      <c r="I7" s="43"/>
      <c r="J7" s="43"/>
      <c r="K7" s="44"/>
      <c r="L7" s="45">
        <f t="shared" ref="L7:L20" si="0">I7*0.5</f>
        <v>0</v>
      </c>
      <c r="M7" s="44"/>
      <c r="N7" s="39">
        <f>M7*0.14</f>
        <v>0</v>
      </c>
      <c r="O7" s="43"/>
      <c r="P7" s="40">
        <f>SUM(G7+H7+I7+J7+N7+O7)</f>
        <v>0</v>
      </c>
      <c r="Q7" s="41"/>
      <c r="R7" s="41"/>
    </row>
    <row r="8" spans="1:18" s="41" customFormat="1" ht="27" customHeight="1" x14ac:dyDescent="0.2">
      <c r="A8" s="47"/>
      <c r="B8" s="62"/>
      <c r="C8" s="63"/>
      <c r="D8" s="63"/>
      <c r="E8" s="63"/>
      <c r="F8" s="64"/>
      <c r="G8" s="48"/>
      <c r="H8" s="48"/>
      <c r="I8" s="48"/>
      <c r="J8" s="48"/>
      <c r="K8" s="49"/>
      <c r="L8" s="45">
        <f t="shared" si="0"/>
        <v>0</v>
      </c>
      <c r="M8" s="49"/>
      <c r="N8" s="39">
        <f>M8*0.14</f>
        <v>0</v>
      </c>
      <c r="O8" s="48"/>
      <c r="P8" s="40">
        <f t="shared" ref="P8:P20" si="1">SUM(G8+H8+I8+J8+N8+O8)</f>
        <v>0</v>
      </c>
    </row>
    <row r="9" spans="1:18" s="46" customFormat="1" ht="27" customHeight="1" x14ac:dyDescent="0.2">
      <c r="A9" s="47"/>
      <c r="B9" s="62"/>
      <c r="C9" s="63"/>
      <c r="D9" s="63"/>
      <c r="E9" s="63"/>
      <c r="F9" s="64"/>
      <c r="G9" s="43"/>
      <c r="H9" s="43"/>
      <c r="I9" s="43"/>
      <c r="J9" s="43"/>
      <c r="K9" s="44"/>
      <c r="L9" s="45">
        <f t="shared" si="0"/>
        <v>0</v>
      </c>
      <c r="M9" s="44"/>
      <c r="N9" s="39">
        <f>M9*0.14</f>
        <v>0</v>
      </c>
      <c r="O9" s="43"/>
      <c r="P9" s="40">
        <f t="shared" si="1"/>
        <v>0</v>
      </c>
      <c r="Q9" s="41"/>
      <c r="R9" s="41"/>
    </row>
    <row r="10" spans="1:18" s="41" customFormat="1" ht="27" customHeight="1" x14ac:dyDescent="0.2">
      <c r="A10" s="47"/>
      <c r="B10" s="62"/>
      <c r="C10" s="63"/>
      <c r="D10" s="63"/>
      <c r="E10" s="63"/>
      <c r="F10" s="64"/>
      <c r="G10" s="43"/>
      <c r="H10" s="43"/>
      <c r="I10" s="43"/>
      <c r="J10" s="43"/>
      <c r="K10" s="44"/>
      <c r="L10" s="45">
        <f t="shared" si="0"/>
        <v>0</v>
      </c>
      <c r="M10" s="44"/>
      <c r="N10" s="39">
        <f>M10*0.14</f>
        <v>0</v>
      </c>
      <c r="O10" s="43"/>
      <c r="P10" s="40">
        <f t="shared" si="1"/>
        <v>0</v>
      </c>
    </row>
    <row r="11" spans="1:18" s="41" customFormat="1" ht="27" customHeight="1" x14ac:dyDescent="0.2">
      <c r="A11" s="47"/>
      <c r="B11" s="50"/>
      <c r="C11" s="51"/>
      <c r="D11" s="51"/>
      <c r="E11" s="51"/>
      <c r="F11" s="52"/>
      <c r="G11" s="43"/>
      <c r="H11" s="43"/>
      <c r="I11" s="43"/>
      <c r="J11" s="43"/>
      <c r="K11" s="44"/>
      <c r="L11" s="45">
        <f t="shared" ref="L11:L14" si="2">I11*0.5</f>
        <v>0</v>
      </c>
      <c r="M11" s="44"/>
      <c r="N11" s="39">
        <f>M11*0.14</f>
        <v>0</v>
      </c>
      <c r="O11" s="43"/>
      <c r="P11" s="40">
        <f t="shared" ref="P11:P14" si="3">SUM(G11+H11+I11+J11+N11+O11)</f>
        <v>0</v>
      </c>
    </row>
    <row r="12" spans="1:18" s="41" customFormat="1" ht="27" customHeight="1" x14ac:dyDescent="0.2">
      <c r="A12" s="47"/>
      <c r="B12" s="50"/>
      <c r="C12" s="51"/>
      <c r="D12" s="51"/>
      <c r="E12" s="51"/>
      <c r="F12" s="52"/>
      <c r="G12" s="43"/>
      <c r="H12" s="43"/>
      <c r="I12" s="43"/>
      <c r="J12" s="43"/>
      <c r="K12" s="44"/>
      <c r="L12" s="45">
        <f t="shared" si="2"/>
        <v>0</v>
      </c>
      <c r="M12" s="44"/>
      <c r="N12" s="39">
        <f>M12*0.14</f>
        <v>0</v>
      </c>
      <c r="O12" s="43"/>
      <c r="P12" s="40">
        <f t="shared" si="3"/>
        <v>0</v>
      </c>
    </row>
    <row r="13" spans="1:18" s="41" customFormat="1" ht="27" customHeight="1" x14ac:dyDescent="0.2">
      <c r="A13" s="47"/>
      <c r="B13" s="50"/>
      <c r="C13" s="51"/>
      <c r="D13" s="51"/>
      <c r="E13" s="51"/>
      <c r="F13" s="52"/>
      <c r="G13" s="43"/>
      <c r="H13" s="43"/>
      <c r="I13" s="43"/>
      <c r="J13" s="43"/>
      <c r="K13" s="44"/>
      <c r="L13" s="45">
        <f t="shared" si="2"/>
        <v>0</v>
      </c>
      <c r="M13" s="44"/>
      <c r="N13" s="39">
        <f>M13*0.14</f>
        <v>0</v>
      </c>
      <c r="O13" s="43"/>
      <c r="P13" s="40">
        <f t="shared" si="3"/>
        <v>0</v>
      </c>
    </row>
    <row r="14" spans="1:18" s="41" customFormat="1" ht="27" customHeight="1" x14ac:dyDescent="0.2">
      <c r="A14" s="47"/>
      <c r="B14" s="50"/>
      <c r="C14" s="51"/>
      <c r="D14" s="51"/>
      <c r="E14" s="51"/>
      <c r="F14" s="52"/>
      <c r="G14" s="43"/>
      <c r="H14" s="43"/>
      <c r="I14" s="43"/>
      <c r="J14" s="43"/>
      <c r="K14" s="44"/>
      <c r="L14" s="45">
        <f t="shared" si="2"/>
        <v>0</v>
      </c>
      <c r="M14" s="44"/>
      <c r="N14" s="39">
        <f>M14*0.14</f>
        <v>0</v>
      </c>
      <c r="O14" s="43"/>
      <c r="P14" s="40">
        <f t="shared" si="3"/>
        <v>0</v>
      </c>
    </row>
    <row r="15" spans="1:18" s="46" customFormat="1" ht="27" customHeight="1" x14ac:dyDescent="0.2">
      <c r="A15" s="47"/>
      <c r="B15" s="62"/>
      <c r="C15" s="63"/>
      <c r="D15" s="63"/>
      <c r="E15" s="63"/>
      <c r="F15" s="64"/>
      <c r="G15" s="43"/>
      <c r="H15" s="43"/>
      <c r="I15" s="43"/>
      <c r="J15" s="43"/>
      <c r="K15" s="44"/>
      <c r="L15" s="45">
        <f t="shared" si="0"/>
        <v>0</v>
      </c>
      <c r="M15" s="44"/>
      <c r="N15" s="39">
        <f>M15*0.14</f>
        <v>0</v>
      </c>
      <c r="O15" s="43"/>
      <c r="P15" s="40">
        <f>SUM(G15+H15+I15+J15+N15+O15)</f>
        <v>0</v>
      </c>
      <c r="Q15" s="41"/>
      <c r="R15" s="41"/>
    </row>
    <row r="16" spans="1:18" s="46" customFormat="1" ht="27" customHeight="1" x14ac:dyDescent="0.2">
      <c r="A16" s="47"/>
      <c r="B16" s="62"/>
      <c r="C16" s="63"/>
      <c r="D16" s="63"/>
      <c r="E16" s="63"/>
      <c r="F16" s="64"/>
      <c r="G16" s="43"/>
      <c r="H16" s="43"/>
      <c r="I16" s="43"/>
      <c r="J16" s="43"/>
      <c r="K16" s="44"/>
      <c r="L16" s="45">
        <f t="shared" si="0"/>
        <v>0</v>
      </c>
      <c r="M16" s="44"/>
      <c r="N16" s="39">
        <f>M16*0.14</f>
        <v>0</v>
      </c>
      <c r="O16" s="43"/>
      <c r="P16" s="40">
        <f>SUM(G16+H16+I16+J16+N16+O16)</f>
        <v>0</v>
      </c>
      <c r="Q16" s="41"/>
      <c r="R16" s="41"/>
    </row>
    <row r="17" spans="1:18" s="46" customFormat="1" ht="27" customHeight="1" x14ac:dyDescent="0.2">
      <c r="A17" s="47"/>
      <c r="B17" s="62"/>
      <c r="C17" s="63"/>
      <c r="D17" s="63"/>
      <c r="E17" s="63"/>
      <c r="F17" s="64"/>
      <c r="G17" s="43"/>
      <c r="H17" s="43"/>
      <c r="I17" s="43"/>
      <c r="J17" s="43"/>
      <c r="K17" s="44"/>
      <c r="L17" s="45">
        <f t="shared" si="0"/>
        <v>0</v>
      </c>
      <c r="M17" s="44"/>
      <c r="N17" s="39">
        <f>M17*0.14</f>
        <v>0</v>
      </c>
      <c r="O17" s="43"/>
      <c r="P17" s="40">
        <f>SUM(G17+H17+I17+J17+N17+O17)</f>
        <v>0</v>
      </c>
      <c r="Q17" s="41"/>
      <c r="R17" s="41"/>
    </row>
    <row r="18" spans="1:18" s="46" customFormat="1" ht="27" customHeight="1" x14ac:dyDescent="0.2">
      <c r="A18" s="47"/>
      <c r="B18" s="62"/>
      <c r="C18" s="63"/>
      <c r="D18" s="63"/>
      <c r="E18" s="63"/>
      <c r="F18" s="64"/>
      <c r="G18" s="43"/>
      <c r="H18" s="43"/>
      <c r="I18" s="43"/>
      <c r="J18" s="43"/>
      <c r="K18" s="44"/>
      <c r="L18" s="45">
        <f t="shared" si="0"/>
        <v>0</v>
      </c>
      <c r="M18" s="44"/>
      <c r="N18" s="39">
        <f>M18*0.14</f>
        <v>0</v>
      </c>
      <c r="O18" s="43"/>
      <c r="P18" s="40">
        <f>SUM(G18+H18+I18+J18+N18+O18)</f>
        <v>0</v>
      </c>
      <c r="Q18" s="41"/>
      <c r="R18" s="41"/>
    </row>
    <row r="19" spans="1:18" s="46" customFormat="1" ht="27" customHeight="1" x14ac:dyDescent="0.2">
      <c r="A19" s="47"/>
      <c r="B19" s="62"/>
      <c r="C19" s="63"/>
      <c r="D19" s="63"/>
      <c r="E19" s="63"/>
      <c r="F19" s="64"/>
      <c r="G19" s="43"/>
      <c r="H19" s="43"/>
      <c r="I19" s="43"/>
      <c r="J19" s="43"/>
      <c r="K19" s="44"/>
      <c r="L19" s="45">
        <f t="shared" si="0"/>
        <v>0</v>
      </c>
      <c r="M19" s="44"/>
      <c r="N19" s="39">
        <f>M19*0.14</f>
        <v>0</v>
      </c>
      <c r="O19" s="43"/>
      <c r="P19" s="40">
        <f t="shared" si="1"/>
        <v>0</v>
      </c>
      <c r="Q19" s="41"/>
      <c r="R19" s="41"/>
    </row>
    <row r="20" spans="1:18" s="46" customFormat="1" ht="27" customHeight="1" x14ac:dyDescent="0.2">
      <c r="A20" s="47"/>
      <c r="B20" s="62"/>
      <c r="C20" s="63"/>
      <c r="D20" s="63"/>
      <c r="E20" s="63"/>
      <c r="F20" s="64"/>
      <c r="G20" s="43"/>
      <c r="H20" s="43"/>
      <c r="I20" s="43"/>
      <c r="J20" s="43"/>
      <c r="K20" s="44"/>
      <c r="L20" s="45">
        <f t="shared" si="0"/>
        <v>0</v>
      </c>
      <c r="M20" s="44"/>
      <c r="N20" s="39">
        <f>M20*0.14</f>
        <v>0</v>
      </c>
      <c r="O20" s="43"/>
      <c r="P20" s="40">
        <f t="shared" si="1"/>
        <v>0</v>
      </c>
      <c r="Q20" s="41"/>
      <c r="R20" s="41"/>
    </row>
    <row r="21" spans="1:18" s="10" customFormat="1" ht="27" customHeight="1" thickBot="1" x14ac:dyDescent="0.25">
      <c r="A21" s="65" t="s">
        <v>18</v>
      </c>
      <c r="B21" s="66"/>
      <c r="C21" s="66"/>
      <c r="D21" s="66"/>
      <c r="E21" s="66"/>
      <c r="F21" s="67"/>
      <c r="G21" s="29">
        <f>SUM(G6:G20)</f>
        <v>0</v>
      </c>
      <c r="H21" s="29">
        <f>SUM(H6:H20)</f>
        <v>0</v>
      </c>
      <c r="I21" s="29">
        <f>SUM(I6:I20)</f>
        <v>0</v>
      </c>
      <c r="J21" s="29">
        <f>SUM(J6:J20)</f>
        <v>0</v>
      </c>
      <c r="K21" s="30">
        <f>SUM(K6:K20)</f>
        <v>0</v>
      </c>
      <c r="L21" s="29">
        <f>SUM(L6:L20)</f>
        <v>0</v>
      </c>
      <c r="M21" s="30">
        <f>SUM(M6:M20)</f>
        <v>0</v>
      </c>
      <c r="N21" s="29">
        <f>SUM(N6:N20)</f>
        <v>0</v>
      </c>
      <c r="O21" s="29">
        <f>SUM(O6:O20)</f>
        <v>0</v>
      </c>
      <c r="P21" s="29">
        <f>SUM(P6:P20)</f>
        <v>0</v>
      </c>
      <c r="Q21" s="7"/>
      <c r="R21" s="7"/>
    </row>
    <row r="22" spans="1:18" s="12" customFormat="1" ht="39" customHeight="1" thickBot="1" x14ac:dyDescent="0.25">
      <c r="A22" s="68" t="s">
        <v>19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76"/>
      <c r="M22" s="76"/>
      <c r="N22" s="11"/>
      <c r="O22" s="11"/>
      <c r="P22" s="11"/>
    </row>
    <row r="23" spans="1:18" s="10" customFormat="1" ht="24" customHeight="1" x14ac:dyDescent="0.2">
      <c r="A23" s="13" t="s">
        <v>33</v>
      </c>
      <c r="B23" s="14"/>
      <c r="C23" s="14"/>
      <c r="D23" s="14"/>
      <c r="G23" s="13" t="s">
        <v>20</v>
      </c>
      <c r="H23" s="13"/>
      <c r="I23" s="13"/>
      <c r="J23" s="14"/>
      <c r="K23" s="14"/>
      <c r="L23" s="14"/>
      <c r="M23" s="14"/>
      <c r="N23" s="14"/>
      <c r="O23" s="55" t="s">
        <v>21</v>
      </c>
      <c r="P23" s="56"/>
    </row>
    <row r="24" spans="1:18" s="10" customFormat="1" ht="25.5" customHeight="1" x14ac:dyDescent="0.2">
      <c r="A24" s="14" t="s">
        <v>34</v>
      </c>
      <c r="D24" s="10" t="s">
        <v>37</v>
      </c>
      <c r="E24" s="34"/>
      <c r="G24" s="15" t="s">
        <v>22</v>
      </c>
      <c r="H24" s="14" t="s">
        <v>42</v>
      </c>
      <c r="I24" s="14"/>
      <c r="J24" s="14"/>
      <c r="K24" s="14"/>
      <c r="L24" s="14"/>
      <c r="M24" s="14"/>
      <c r="N24" s="14"/>
      <c r="O24" s="16"/>
      <c r="P24" s="17"/>
    </row>
    <row r="25" spans="1:18" s="10" customFormat="1" ht="25.5" customHeight="1" x14ac:dyDescent="0.2">
      <c r="A25" s="14" t="s">
        <v>35</v>
      </c>
      <c r="D25" s="36" t="s">
        <v>38</v>
      </c>
      <c r="G25" s="15" t="s">
        <v>23</v>
      </c>
      <c r="H25" s="14" t="s">
        <v>24</v>
      </c>
      <c r="I25" s="14"/>
      <c r="J25" s="14"/>
      <c r="K25" s="14"/>
      <c r="L25" s="14"/>
      <c r="M25" s="14"/>
      <c r="N25" s="14"/>
      <c r="O25" s="16" t="s">
        <v>25</v>
      </c>
      <c r="P25" s="18"/>
    </row>
    <row r="26" spans="1:18" s="10" customFormat="1" ht="25.5" customHeight="1" x14ac:dyDescent="0.2">
      <c r="A26" s="14" t="s">
        <v>36</v>
      </c>
      <c r="D26" s="36"/>
      <c r="E26" s="35"/>
      <c r="G26" s="15" t="s">
        <v>26</v>
      </c>
      <c r="H26" s="14" t="s">
        <v>27</v>
      </c>
      <c r="I26" s="14"/>
      <c r="J26" s="14"/>
      <c r="K26" s="14"/>
      <c r="L26" s="14"/>
      <c r="M26" s="14"/>
      <c r="N26" s="14"/>
      <c r="O26" s="16"/>
      <c r="P26" s="17"/>
    </row>
    <row r="27" spans="1:18" s="10" customFormat="1" ht="21" customHeight="1" x14ac:dyDescent="0.2">
      <c r="G27" s="14"/>
      <c r="H27" s="14"/>
      <c r="I27" s="14"/>
      <c r="J27" s="14"/>
      <c r="K27" s="14"/>
      <c r="L27" s="14"/>
      <c r="M27" s="14"/>
      <c r="N27" s="14"/>
      <c r="O27" s="16" t="s">
        <v>28</v>
      </c>
      <c r="P27" s="18"/>
    </row>
    <row r="28" spans="1:18" s="22" customFormat="1" ht="24" customHeight="1" x14ac:dyDescent="0.2">
      <c r="L28" s="53"/>
      <c r="M28" s="53"/>
      <c r="N28" s="19"/>
      <c r="O28" s="20"/>
      <c r="P28" s="21"/>
    </row>
    <row r="29" spans="1:18" s="22" customFormat="1" ht="24" customHeight="1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19"/>
      <c r="O29" s="16" t="s">
        <v>30</v>
      </c>
      <c r="P29" s="18"/>
    </row>
    <row r="30" spans="1:18" s="22" customFormat="1" ht="24" customHeight="1" thickBo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19"/>
      <c r="O30" s="23"/>
      <c r="P30" s="24"/>
    </row>
    <row r="31" spans="1:18" s="22" customFormat="1" ht="24" customHeight="1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19"/>
      <c r="O31" s="25"/>
      <c r="P31" s="25"/>
    </row>
    <row r="32" spans="1:18" s="22" customFormat="1" ht="24" customHeight="1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14"/>
      <c r="O32" s="10"/>
      <c r="P32" s="10"/>
      <c r="Q32" s="10"/>
    </row>
    <row r="33" spans="1:16" s="22" customFormat="1" ht="24" customHeight="1" x14ac:dyDescent="0.2">
      <c r="A33" s="57" t="s">
        <v>29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3"/>
      <c r="M33" s="53"/>
      <c r="N33" s="19"/>
    </row>
    <row r="34" spans="1:16" s="10" customFormat="1" ht="18" x14ac:dyDescent="0.2">
      <c r="A34" s="69" t="s">
        <v>31</v>
      </c>
      <c r="B34" s="58"/>
      <c r="C34" s="58"/>
      <c r="D34" s="58"/>
      <c r="E34" s="58"/>
      <c r="F34" s="58"/>
      <c r="G34" s="58"/>
      <c r="H34" s="58"/>
      <c r="I34" s="69" t="s">
        <v>32</v>
      </c>
      <c r="J34" s="60"/>
      <c r="K34" s="60"/>
      <c r="L34" s="54"/>
      <c r="M34" s="54"/>
      <c r="N34" s="14"/>
    </row>
    <row r="35" spans="1:16" s="10" customFormat="1" ht="18.75" thickBot="1" x14ac:dyDescent="0.25">
      <c r="A35" s="69"/>
      <c r="B35" s="59"/>
      <c r="C35" s="59"/>
      <c r="D35" s="59"/>
      <c r="E35" s="59"/>
      <c r="F35" s="59"/>
      <c r="G35" s="59"/>
      <c r="H35" s="59"/>
      <c r="I35" s="69"/>
      <c r="J35" s="61"/>
      <c r="K35" s="61"/>
      <c r="L35" s="77"/>
      <c r="M35" s="77"/>
      <c r="N35" s="14"/>
    </row>
    <row r="36" spans="1:16" s="26" customFormat="1" ht="1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spans="1:16" s="26" customFormat="1" ht="1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 t="s">
        <v>43</v>
      </c>
    </row>
    <row r="38" spans="1:16" s="26" customFormat="1" ht="1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</row>
    <row r="39" spans="1:16" s="26" customFormat="1" ht="1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spans="1:16" s="26" customFormat="1" ht="1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  <row r="41" spans="1:16" s="26" customFormat="1" ht="1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</row>
    <row r="42" spans="1:16" s="26" customFormat="1" ht="1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</row>
    <row r="43" spans="1:16" s="26" customFormat="1" ht="1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s="26" customFormat="1" ht="1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</row>
    <row r="45" spans="1:16" s="26" customFormat="1" ht="1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s="26" customFormat="1" ht="1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s="26" customFormat="1" ht="1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</row>
    <row r="48" spans="1:16" s="26" customFormat="1" ht="1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</row>
    <row r="49" spans="1:16" s="26" customFormat="1" ht="1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</row>
    <row r="50" spans="1:16" s="26" customFormat="1" ht="1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</row>
    <row r="51" spans="1:16" s="26" customFormat="1" ht="1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</row>
    <row r="52" spans="1:16" s="26" customFormat="1" ht="1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</row>
    <row r="53" spans="1:16" s="26" customFormat="1" ht="1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</row>
    <row r="54" spans="1:16" s="26" customFormat="1" ht="1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</row>
    <row r="55" spans="1:16" s="26" customFormat="1" ht="1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  <row r="56" spans="1:16" s="26" customFormat="1" ht="1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</row>
    <row r="57" spans="1:16" s="26" customFormat="1" ht="1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</row>
    <row r="58" spans="1:16" s="26" customFormat="1" ht="1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</row>
    <row r="59" spans="1:16" s="26" customFormat="1" ht="1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  <row r="60" spans="1:16" s="26" customFormat="1" ht="1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</row>
    <row r="61" spans="1:16" s="26" customFormat="1" ht="1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</row>
    <row r="62" spans="1:16" s="26" customFormat="1" ht="1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s="26" customFormat="1" ht="1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</row>
    <row r="64" spans="1:16" s="26" customFormat="1" ht="1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</row>
    <row r="65" spans="1:16" s="26" customFormat="1" ht="1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</row>
    <row r="66" spans="1:16" s="26" customFormat="1" ht="15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</row>
    <row r="67" spans="1:16" s="26" customFormat="1" ht="1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 s="26" customFormat="1" ht="15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</row>
    <row r="69" spans="1:16" s="26" customFormat="1" ht="15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spans="1:16" s="26" customFormat="1" ht="15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 s="26" customFormat="1" ht="15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s="26" customFormat="1" ht="15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</row>
    <row r="73" spans="1:16" s="26" customFormat="1" ht="15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</row>
    <row r="74" spans="1:16" s="26" customFormat="1" ht="15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</row>
    <row r="75" spans="1:16" s="26" customFormat="1" ht="15" x14ac:dyDescent="0.2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</row>
    <row r="76" spans="1:16" s="26" customFormat="1" ht="15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</row>
    <row r="77" spans="1:16" s="26" customFormat="1" ht="15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</row>
    <row r="78" spans="1:16" s="26" customFormat="1" ht="15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 s="26" customFormat="1" ht="15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</row>
    <row r="80" spans="1:16" s="26" customFormat="1" ht="15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</row>
    <row r="81" spans="1:16" s="26" customFormat="1" ht="15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</row>
    <row r="82" spans="1:16" s="26" customFormat="1" ht="15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</row>
    <row r="83" spans="1:16" s="26" customFormat="1" ht="15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</row>
    <row r="84" spans="1:16" s="26" customFormat="1" ht="15" x14ac:dyDescent="0.2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</row>
    <row r="85" spans="1:16" s="26" customFormat="1" ht="15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</row>
    <row r="86" spans="1:16" s="26" customFormat="1" ht="15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</row>
    <row r="87" spans="1:16" s="26" customFormat="1" ht="15" x14ac:dyDescent="0.2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</row>
    <row r="88" spans="1:16" s="26" customFormat="1" ht="15" x14ac:dyDescent="0.2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</row>
    <row r="89" spans="1:16" s="26" customFormat="1" ht="15" x14ac:dyDescent="0.2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</row>
    <row r="90" spans="1:16" s="26" customFormat="1" ht="15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</row>
    <row r="91" spans="1:16" s="26" customFormat="1" ht="15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</row>
    <row r="92" spans="1:16" s="26" customFormat="1" ht="15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</row>
    <row r="93" spans="1:16" s="26" customFormat="1" ht="15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</row>
    <row r="94" spans="1:16" s="26" customFormat="1" ht="15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</row>
    <row r="95" spans="1:16" s="26" customFormat="1" ht="15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</row>
    <row r="96" spans="1:16" s="26" customFormat="1" ht="15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</row>
    <row r="97" spans="1:16" s="26" customFormat="1" ht="15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</row>
    <row r="98" spans="1:16" s="26" customFormat="1" ht="15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</row>
    <row r="99" spans="1:16" s="26" customFormat="1" ht="15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</row>
    <row r="100" spans="1:16" s="26" customFormat="1" ht="15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</row>
    <row r="101" spans="1:16" s="26" customFormat="1" ht="15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</row>
    <row r="102" spans="1:16" s="26" customFormat="1" ht="15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</row>
    <row r="103" spans="1:16" s="26" customFormat="1" ht="15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</row>
    <row r="104" spans="1:16" s="26" customFormat="1" ht="15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</row>
    <row r="105" spans="1:16" s="26" customFormat="1" ht="15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</row>
    <row r="106" spans="1:16" s="26" customFormat="1" ht="15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</row>
    <row r="107" spans="1:16" s="26" customFormat="1" ht="15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</row>
    <row r="108" spans="1:16" s="26" customFormat="1" ht="15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</row>
    <row r="109" spans="1:16" s="26" customFormat="1" ht="15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</row>
    <row r="110" spans="1:16" s="26" customFormat="1" ht="15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</row>
    <row r="111" spans="1:16" s="26" customFormat="1" ht="15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</row>
    <row r="112" spans="1:16" s="26" customFormat="1" ht="15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</row>
    <row r="113" spans="1:16" s="26" customFormat="1" ht="15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</row>
    <row r="114" spans="1:16" s="26" customFormat="1" ht="15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</row>
    <row r="115" spans="1:16" s="26" customFormat="1" ht="15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</row>
    <row r="116" spans="1:16" s="26" customFormat="1" ht="15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</row>
    <row r="117" spans="1:16" s="26" customFormat="1" ht="15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</row>
    <row r="118" spans="1:16" s="26" customFormat="1" ht="15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</row>
    <row r="119" spans="1:16" s="26" customFormat="1" ht="15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</row>
    <row r="120" spans="1:16" s="26" customFormat="1" ht="15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</row>
    <row r="121" spans="1:16" s="26" customFormat="1" ht="15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</row>
    <row r="122" spans="1:16" s="26" customFormat="1" ht="15" x14ac:dyDescent="0.2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</row>
  </sheetData>
  <sheetProtection algorithmName="SHA-512" hashValue="TrBg7t+7CpwH2nI+JWALTHYx5PP+/6lDTzfiLE+s42kP7IigU7k0hSGSWrAizZVfL9rrFZ3+Yqal2aO0J/9AgQ==" saltValue="RscizePLke+zbynJO6DFTg==" spinCount="100000" sheet="1" objects="1" scenarios="1"/>
  <mergeCells count="37">
    <mergeCell ref="O4:O5"/>
    <mergeCell ref="P4:P5"/>
    <mergeCell ref="M5:N5"/>
    <mergeCell ref="K5:L5"/>
    <mergeCell ref="A4:A5"/>
    <mergeCell ref="G4:G5"/>
    <mergeCell ref="H4:H5"/>
    <mergeCell ref="I4:I5"/>
    <mergeCell ref="J4:J5"/>
    <mergeCell ref="B4:F5"/>
    <mergeCell ref="B10:F10"/>
    <mergeCell ref="B1:E1"/>
    <mergeCell ref="G1:N1"/>
    <mergeCell ref="B2:E2"/>
    <mergeCell ref="G2:J2"/>
    <mergeCell ref="B3:E3"/>
    <mergeCell ref="G3:N3"/>
    <mergeCell ref="B6:F6"/>
    <mergeCell ref="B7:F7"/>
    <mergeCell ref="B8:F8"/>
    <mergeCell ref="B9:F9"/>
    <mergeCell ref="K4:L4"/>
    <mergeCell ref="M4:N4"/>
    <mergeCell ref="O23:P23"/>
    <mergeCell ref="A33:K33"/>
    <mergeCell ref="B34:H35"/>
    <mergeCell ref="J34:K35"/>
    <mergeCell ref="B15:F15"/>
    <mergeCell ref="B16:F16"/>
    <mergeCell ref="B17:F17"/>
    <mergeCell ref="B18:F18"/>
    <mergeCell ref="B19:F19"/>
    <mergeCell ref="B20:F20"/>
    <mergeCell ref="A21:F21"/>
    <mergeCell ref="A22:K22"/>
    <mergeCell ref="A34:A35"/>
    <mergeCell ref="I34:I35"/>
  </mergeCells>
  <hyperlinks>
    <hyperlink ref="D25" r:id="rId1" display="dultob@outlookcom" xr:uid="{48A478F9-2E29-4A04-AF82-EE4875E1589C}"/>
  </hyperlinks>
  <printOptions horizontalCentered="1" verticalCentered="1"/>
  <pageMargins left="0.25" right="0.25" top="1" bottom="0.25" header="0.3" footer="0.3"/>
  <pageSetup scale="54" orientation="landscape" r:id="rId2"/>
  <headerFooter alignWithMargins="0">
    <oddHeader>&amp;L&amp;G&amp;C&amp;"Arial,Bold"&amp;16&amp;K002060MN Lions Childhood Cancer Foundation
EXPENSE FORM&amp;R&amp;G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MLCCF VOUCHER</vt:lpstr>
      <vt:lpstr>'MLCCF VOUCHER'!Print_Area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Patterson</dc:creator>
  <cp:lastModifiedBy>Colleen Patterson</cp:lastModifiedBy>
  <cp:lastPrinted>2026-05-28T21:30:58Z</cp:lastPrinted>
  <dcterms:created xsi:type="dcterms:W3CDTF">2025-02-10T20:20:17Z</dcterms:created>
  <dcterms:modified xsi:type="dcterms:W3CDTF">2026-05-28T21:34:43Z</dcterms:modified>
</cp:coreProperties>
</file>