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11070" windowHeight="9105"/>
  </bookViews>
  <sheets>
    <sheet name="Expenses" sheetId="1" r:id="rId1"/>
    <sheet name="Income" sheetId="2" r:id="rId2"/>
    <sheet name="Credit Cards" sheetId="3" r:id="rId3"/>
    <sheet name="Debt Eliminator" sheetId="4" r:id="rId4"/>
    <sheet name="Structure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2" i="2"/>
  <c r="B3" i="2"/>
  <c r="C3" i="3"/>
  <c r="B3" i="3"/>
  <c r="B7" i="4"/>
  <c r="C3" i="4"/>
  <c r="B4" i="4"/>
  <c r="B3" i="4"/>
</calcChain>
</file>

<file path=xl/sharedStrings.xml><?xml version="1.0" encoding="utf-8"?>
<sst xmlns="http://schemas.openxmlformats.org/spreadsheetml/2006/main" count="39" uniqueCount="38">
  <si>
    <t>Expenses</t>
  </si>
  <si>
    <t>Total Annual Cost</t>
  </si>
  <si>
    <t>Total Monthly Cost</t>
  </si>
  <si>
    <t>Example 1</t>
  </si>
  <si>
    <t>Jobs</t>
  </si>
  <si>
    <t>Total annual income</t>
  </si>
  <si>
    <t>Total monthly income</t>
  </si>
  <si>
    <t>Job 1</t>
  </si>
  <si>
    <t>Job 2</t>
  </si>
  <si>
    <t>Credit Cards</t>
  </si>
  <si>
    <t>Debt</t>
  </si>
  <si>
    <t>Minimum payment</t>
  </si>
  <si>
    <t>Total</t>
  </si>
  <si>
    <t>Example 2</t>
  </si>
  <si>
    <t>Total Debt</t>
  </si>
  <si>
    <t>Monthly payoff</t>
  </si>
  <si>
    <t>Months to 0</t>
  </si>
  <si>
    <t>days</t>
  </si>
  <si>
    <t>Amount of years</t>
  </si>
  <si>
    <t>Today</t>
  </si>
  <si>
    <t>Goal date</t>
  </si>
  <si>
    <t>25x rule</t>
  </si>
  <si>
    <t>to retire you need 25x your expenses</t>
  </si>
  <si>
    <t>4% rule</t>
  </si>
  <si>
    <t>Use only 4% of your investments from the stock market</t>
  </si>
  <si>
    <t>10% rule</t>
  </si>
  <si>
    <t>Save 10% of your income</t>
  </si>
  <si>
    <t>1% Rule</t>
  </si>
  <si>
    <t>Rule to estimate rental income</t>
  </si>
  <si>
    <t>10/10/10 rule</t>
  </si>
  <si>
    <t>minutes/months/years</t>
  </si>
  <si>
    <t>24 hour rule</t>
  </si>
  <si>
    <t>do you still want it?</t>
  </si>
  <si>
    <t>Working 5 days/week</t>
  </si>
  <si>
    <t>Profit per day</t>
  </si>
  <si>
    <t>Weekly profit</t>
  </si>
  <si>
    <t>Monthly profit</t>
  </si>
  <si>
    <t>Annual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</si>
</sst>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8" fontId="3" fillId="0" borderId="1" xfId="0" applyNumberFormat="1" applyFont="1" applyBorder="1" applyAlignment="1">
      <alignment horizontal="right" wrapText="1"/>
    </xf>
    <xf numFmtId="44" fontId="3" fillId="0" borderId="1" xfId="1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8" fontId="3" fillId="0" borderId="1" xfId="0" applyNumberFormat="1" applyFont="1" applyBorder="1" applyAlignment="1">
      <alignment wrapText="1"/>
    </xf>
    <xf numFmtId="44" fontId="3" fillId="0" borderId="1" xfId="1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B3" sqref="B3"/>
    </sheetView>
  </sheetViews>
  <sheetFormatPr defaultRowHeight="15" x14ac:dyDescent="0.25"/>
  <cols>
    <col min="1" max="1" width="13.28515625" customWidth="1"/>
  </cols>
  <sheetData>
    <row r="1" spans="1:2" ht="27" thickBot="1" x14ac:dyDescent="0.3">
      <c r="A1" s="1" t="s">
        <v>0</v>
      </c>
      <c r="B1" s="2"/>
    </row>
    <row r="2" spans="1:2" ht="39.75" thickBot="1" x14ac:dyDescent="0.3">
      <c r="A2" s="1" t="s">
        <v>1</v>
      </c>
      <c r="B2" s="3">
        <f>B3*12</f>
        <v>600</v>
      </c>
    </row>
    <row r="3" spans="1:2" ht="39.75" thickBot="1" x14ac:dyDescent="0.3">
      <c r="A3" s="1" t="s">
        <v>2</v>
      </c>
      <c r="B3" s="3">
        <f>SUM(B4:B25)</f>
        <v>50</v>
      </c>
    </row>
    <row r="4" spans="1:2" ht="27" thickBot="1" x14ac:dyDescent="0.3">
      <c r="A4" s="2" t="s">
        <v>3</v>
      </c>
      <c r="B4" s="3">
        <v>50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3" sqref="B3"/>
    </sheetView>
  </sheetViews>
  <sheetFormatPr defaultRowHeight="15" x14ac:dyDescent="0.25"/>
  <cols>
    <col min="2" max="2" width="11.28515625" bestFit="1" customWidth="1"/>
  </cols>
  <sheetData>
    <row r="1" spans="1:2" ht="15.75" thickBot="1" x14ac:dyDescent="0.3">
      <c r="A1" s="1" t="s">
        <v>4</v>
      </c>
      <c r="B1" s="2"/>
    </row>
    <row r="2" spans="1:2" ht="39.75" thickBot="1" x14ac:dyDescent="0.3">
      <c r="A2" s="2" t="s">
        <v>5</v>
      </c>
      <c r="B2" s="4">
        <f>B3*12</f>
        <v>26400</v>
      </c>
    </row>
    <row r="3" spans="1:2" ht="39.75" thickBot="1" x14ac:dyDescent="0.3">
      <c r="A3" s="2" t="s">
        <v>6</v>
      </c>
      <c r="B3" s="4">
        <f>SUM(B4:B16)</f>
        <v>2200</v>
      </c>
    </row>
    <row r="4" spans="1:2" ht="15.75" thickBot="1" x14ac:dyDescent="0.3">
      <c r="A4" s="2" t="s">
        <v>7</v>
      </c>
      <c r="B4" s="4">
        <v>1800</v>
      </c>
    </row>
    <row r="5" spans="1:2" ht="15.75" thickBot="1" x14ac:dyDescent="0.3">
      <c r="A5" s="2" t="s">
        <v>8</v>
      </c>
      <c r="B5" s="4">
        <v>400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5" sqref="C5"/>
    </sheetView>
  </sheetViews>
  <sheetFormatPr defaultRowHeight="15" x14ac:dyDescent="0.25"/>
  <cols>
    <col min="1" max="1" width="15" customWidth="1"/>
  </cols>
  <sheetData>
    <row r="1" spans="1:3" ht="27" thickBot="1" x14ac:dyDescent="0.3">
      <c r="A1" s="1" t="s">
        <v>9</v>
      </c>
      <c r="B1" s="2"/>
      <c r="C1" s="2"/>
    </row>
    <row r="2" spans="1:3" ht="27" thickBot="1" x14ac:dyDescent="0.3">
      <c r="A2" s="2"/>
      <c r="B2" s="2" t="s">
        <v>10</v>
      </c>
      <c r="C2" s="2" t="s">
        <v>11</v>
      </c>
    </row>
    <row r="3" spans="1:3" ht="15.75" thickBot="1" x14ac:dyDescent="0.3">
      <c r="A3" s="1" t="s">
        <v>12</v>
      </c>
      <c r="B3" s="2">
        <f>SUM(B4:B25)</f>
        <v>10</v>
      </c>
      <c r="C3" s="2">
        <f>SUM(C4:C25)</f>
        <v>10</v>
      </c>
    </row>
    <row r="4" spans="1:3" ht="15.75" thickBot="1" x14ac:dyDescent="0.3">
      <c r="A4" s="2" t="s">
        <v>3</v>
      </c>
      <c r="B4" s="2">
        <v>10</v>
      </c>
      <c r="C4" s="2">
        <v>10</v>
      </c>
    </row>
    <row r="5" spans="1:3" ht="27" thickBot="1" x14ac:dyDescent="0.3">
      <c r="A5" s="2" t="s">
        <v>13</v>
      </c>
      <c r="B5" s="2"/>
      <c r="C5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8" sqref="B8"/>
    </sheetView>
  </sheetViews>
  <sheetFormatPr defaultRowHeight="15" x14ac:dyDescent="0.25"/>
  <cols>
    <col min="2" max="2" width="13.7109375" bestFit="1" customWidth="1"/>
  </cols>
  <sheetData>
    <row r="1" spans="1:4" ht="27" thickBot="1" x14ac:dyDescent="0.3">
      <c r="A1" s="1" t="s">
        <v>14</v>
      </c>
      <c r="B1" s="4">
        <v>10000</v>
      </c>
      <c r="C1" s="2"/>
      <c r="D1" s="2"/>
    </row>
    <row r="2" spans="1:4" ht="27" thickBot="1" x14ac:dyDescent="0.3">
      <c r="A2" s="1" t="s">
        <v>15</v>
      </c>
      <c r="B2" s="4">
        <v>2000</v>
      </c>
      <c r="C2" s="2"/>
      <c r="D2" s="2"/>
    </row>
    <row r="3" spans="1:4" ht="27" thickBot="1" x14ac:dyDescent="0.3">
      <c r="A3" s="1" t="s">
        <v>16</v>
      </c>
      <c r="B3" s="5">
        <f>B1/B2</f>
        <v>5</v>
      </c>
      <c r="C3" s="5">
        <f>B3*30</f>
        <v>150</v>
      </c>
      <c r="D3" s="2" t="s">
        <v>17</v>
      </c>
    </row>
    <row r="4" spans="1:4" ht="27" thickBot="1" x14ac:dyDescent="0.3">
      <c r="A4" s="1" t="s">
        <v>18</v>
      </c>
      <c r="B4" s="7">
        <f>B3/12</f>
        <v>0.41666666666666669</v>
      </c>
      <c r="C4" s="2"/>
      <c r="D4" s="2"/>
    </row>
    <row r="5" spans="1:4" ht="15.75" thickBot="1" x14ac:dyDescent="0.3">
      <c r="A5" s="2"/>
      <c r="B5" s="2"/>
      <c r="C5" s="2"/>
      <c r="D5" s="2"/>
    </row>
    <row r="6" spans="1:4" ht="15.75" thickBot="1" x14ac:dyDescent="0.3">
      <c r="A6" s="2" t="s">
        <v>19</v>
      </c>
      <c r="B6" s="6">
        <v>43608</v>
      </c>
      <c r="C6" s="2"/>
      <c r="D6" s="2"/>
    </row>
    <row r="7" spans="1:4" ht="15.75" thickBot="1" x14ac:dyDescent="0.3">
      <c r="A7" s="2" t="s">
        <v>20</v>
      </c>
      <c r="B7" s="6">
        <f>C3+B6</f>
        <v>43758</v>
      </c>
      <c r="C7" s="2"/>
      <c r="D7" s="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>
      <selection activeCell="G17" sqref="G17"/>
    </sheetView>
  </sheetViews>
  <sheetFormatPr defaultRowHeight="15" x14ac:dyDescent="0.25"/>
  <cols>
    <col min="2" max="2" width="10.28515625" bestFit="1" customWidth="1"/>
    <col min="3" max="3" width="11.28515625" bestFit="1" customWidth="1"/>
    <col min="4" max="4" width="12.28515625" bestFit="1" customWidth="1"/>
  </cols>
  <sheetData>
    <row r="1" spans="1:4" ht="15.75" thickBot="1" x14ac:dyDescent="0.3">
      <c r="A1" s="1" t="s">
        <v>21</v>
      </c>
      <c r="B1" s="2"/>
      <c r="C1" s="2"/>
      <c r="D1" s="2"/>
    </row>
    <row r="2" spans="1:4" ht="15.75" thickBot="1" x14ac:dyDescent="0.3">
      <c r="A2" s="8" t="s">
        <v>22</v>
      </c>
      <c r="B2" s="2"/>
      <c r="C2" s="2"/>
      <c r="D2" s="2"/>
    </row>
    <row r="3" spans="1:4" ht="15.75" thickBot="1" x14ac:dyDescent="0.3">
      <c r="A3" s="2"/>
      <c r="B3" s="2"/>
      <c r="C3" s="2"/>
      <c r="D3" s="2"/>
    </row>
    <row r="4" spans="1:4" ht="15.75" thickBot="1" x14ac:dyDescent="0.3">
      <c r="A4" s="1" t="s">
        <v>23</v>
      </c>
      <c r="B4" s="2"/>
      <c r="C4" s="2"/>
      <c r="D4" s="2"/>
    </row>
    <row r="5" spans="1:4" ht="15.75" thickBot="1" x14ac:dyDescent="0.3">
      <c r="A5" s="8" t="s">
        <v>24</v>
      </c>
      <c r="B5" s="2"/>
      <c r="C5" s="2"/>
      <c r="D5" s="2"/>
    </row>
    <row r="6" spans="1:4" ht="15.75" thickBot="1" x14ac:dyDescent="0.3">
      <c r="A6" s="2"/>
      <c r="B6" s="2"/>
      <c r="C6" s="2"/>
      <c r="D6" s="2"/>
    </row>
    <row r="7" spans="1:4" ht="15.75" thickBot="1" x14ac:dyDescent="0.3">
      <c r="A7" s="1" t="s">
        <v>25</v>
      </c>
      <c r="B7" s="2"/>
      <c r="C7" s="2"/>
      <c r="D7" s="2"/>
    </row>
    <row r="8" spans="1:4" ht="15.75" thickBot="1" x14ac:dyDescent="0.3">
      <c r="A8" s="8" t="s">
        <v>26</v>
      </c>
      <c r="B8" s="2"/>
      <c r="C8" s="2"/>
      <c r="D8" s="2"/>
    </row>
    <row r="9" spans="1:4" ht="15.75" thickBot="1" x14ac:dyDescent="0.3">
      <c r="A9" s="2"/>
      <c r="B9" s="2"/>
      <c r="C9" s="2"/>
      <c r="D9" s="2"/>
    </row>
    <row r="10" spans="1:4" ht="15.75" thickBot="1" x14ac:dyDescent="0.3">
      <c r="A10" s="1" t="s">
        <v>27</v>
      </c>
      <c r="B10" s="2"/>
      <c r="C10" s="2"/>
      <c r="D10" s="2"/>
    </row>
    <row r="11" spans="1:4" ht="15.75" thickBot="1" x14ac:dyDescent="0.3">
      <c r="A11" s="8" t="s">
        <v>28</v>
      </c>
      <c r="B11" s="2"/>
      <c r="C11" s="2"/>
      <c r="D11" s="2"/>
    </row>
    <row r="12" spans="1:4" ht="15.75" thickBot="1" x14ac:dyDescent="0.3">
      <c r="A12" s="2"/>
      <c r="B12" s="2"/>
      <c r="C12" s="2"/>
      <c r="D12" s="2"/>
    </row>
    <row r="13" spans="1:4" ht="27" thickBot="1" x14ac:dyDescent="0.3">
      <c r="A13" s="1" t="s">
        <v>29</v>
      </c>
      <c r="B13" s="2"/>
      <c r="C13" s="2"/>
      <c r="D13" s="2"/>
    </row>
    <row r="14" spans="1:4" ht="15.75" thickBot="1" x14ac:dyDescent="0.3">
      <c r="A14" s="8" t="s">
        <v>30</v>
      </c>
      <c r="B14" s="2"/>
      <c r="C14" s="2"/>
      <c r="D14" s="2"/>
    </row>
    <row r="15" spans="1:4" ht="15.75" thickBot="1" x14ac:dyDescent="0.3">
      <c r="A15" s="2"/>
      <c r="B15" s="2"/>
      <c r="C15" s="2"/>
      <c r="D15" s="2"/>
    </row>
    <row r="16" spans="1:4" ht="27" thickBot="1" x14ac:dyDescent="0.3">
      <c r="A16" s="1" t="s">
        <v>31</v>
      </c>
      <c r="B16" s="2"/>
      <c r="C16" s="2"/>
      <c r="D16" s="2"/>
    </row>
    <row r="17" spans="1:4" ht="15.75" thickBot="1" x14ac:dyDescent="0.3">
      <c r="A17" s="8" t="s">
        <v>32</v>
      </c>
      <c r="B17" s="2"/>
      <c r="C17" s="2"/>
      <c r="D17" s="2"/>
    </row>
    <row r="18" spans="1:4" ht="15.75" thickBot="1" x14ac:dyDescent="0.3">
      <c r="A18" s="2"/>
      <c r="B18" s="2"/>
      <c r="C18" s="2"/>
      <c r="D18" s="2"/>
    </row>
    <row r="19" spans="1:4" ht="15.75" thickBot="1" x14ac:dyDescent="0.3">
      <c r="A19" s="9" t="s">
        <v>33</v>
      </c>
      <c r="B19" s="2"/>
      <c r="C19" s="2"/>
      <c r="D19" s="2"/>
    </row>
    <row r="20" spans="1:4" ht="27" thickBot="1" x14ac:dyDescent="0.3">
      <c r="A20" s="2" t="s">
        <v>34</v>
      </c>
      <c r="B20" s="2" t="s">
        <v>35</v>
      </c>
      <c r="C20" s="2" t="s">
        <v>36</v>
      </c>
      <c r="D20" s="5" t="s">
        <v>37</v>
      </c>
    </row>
    <row r="21" spans="1:4" ht="15.75" thickBot="1" x14ac:dyDescent="0.3">
      <c r="A21" s="10">
        <v>200</v>
      </c>
      <c r="B21" s="11">
        <v>1000</v>
      </c>
      <c r="C21" s="11">
        <v>4000</v>
      </c>
      <c r="D21" s="4">
        <v>48000</v>
      </c>
    </row>
    <row r="22" spans="1:4" ht="15.75" thickBot="1" x14ac:dyDescent="0.3">
      <c r="A22" s="10">
        <v>300</v>
      </c>
      <c r="B22" s="11">
        <v>1500</v>
      </c>
      <c r="C22" s="11">
        <v>6000</v>
      </c>
      <c r="D22" s="4">
        <v>72000</v>
      </c>
    </row>
    <row r="23" spans="1:4" ht="15.75" thickBot="1" x14ac:dyDescent="0.3">
      <c r="A23" s="10">
        <v>400</v>
      </c>
      <c r="B23" s="11">
        <v>2000</v>
      </c>
      <c r="C23" s="11">
        <v>8000</v>
      </c>
      <c r="D23" s="4">
        <v>96000</v>
      </c>
    </row>
    <row r="24" spans="1:4" ht="15.75" thickBot="1" x14ac:dyDescent="0.3">
      <c r="A24" s="10">
        <v>500</v>
      </c>
      <c r="B24" s="11">
        <v>2500</v>
      </c>
      <c r="C24" s="11">
        <v>10000</v>
      </c>
      <c r="D24" s="4">
        <v>120000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Expenses</vt:lpstr>
      <vt:lpstr>Income</vt:lpstr>
      <vt:lpstr>Credit Cards</vt:lpstr>
      <vt:lpstr>Debt Eliminator</vt:lpstr>
      <vt:lpstr>Structure</vt:lpstr>
    </vt:vector>
  </TitlesOfParts>
  <Company>U.S. Department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SumardiBA</dc:creator>
  <cp:lastModifiedBy>SumardiBA</cp:lastModifiedBy>
  <dcterms:created xsi:type="dcterms:W3CDTF">2019-05-23T12:25:44Z</dcterms:created>
  <dcterms:modified xsi:type="dcterms:W3CDTF">2019-05-23T18:08:37Z</dcterms:modified>
</cp:coreProperties>
</file>