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esktop\"/>
    </mc:Choice>
  </mc:AlternateContent>
  <xr:revisionPtr revIDLastSave="0" documentId="13_ncr:1_{19568750-7E48-40FA-B189-8BF188845515}" xr6:coauthVersionLast="44" xr6:coauthVersionMax="44" xr10:uidLastSave="{00000000-0000-0000-0000-000000000000}"/>
  <bookViews>
    <workbookView xWindow="-108" yWindow="-108" windowWidth="23256" windowHeight="12576" xr2:uid="{538D31E1-9FC1-451E-AD72-ED0D73951619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7" i="1" l="1"/>
  <c r="S15" i="1"/>
  <c r="S9" i="1"/>
  <c r="S16" i="1"/>
  <c r="S14" i="1"/>
  <c r="S13" i="1"/>
  <c r="S10" i="1"/>
  <c r="S12" i="1"/>
  <c r="S11" i="1"/>
  <c r="S5" i="1"/>
  <c r="S8" i="1"/>
  <c r="S7" i="1"/>
  <c r="S4" i="1"/>
  <c r="S6" i="1"/>
  <c r="S3" i="1"/>
  <c r="S18" i="1" l="1"/>
</calcChain>
</file>

<file path=xl/sharedStrings.xml><?xml version="1.0" encoding="utf-8"?>
<sst xmlns="http://schemas.openxmlformats.org/spreadsheetml/2006/main" count="31" uniqueCount="31">
  <si>
    <t>Team</t>
  </si>
  <si>
    <t>Jamie Doughty &amp; Don Doughty</t>
  </si>
  <si>
    <t>Scott Doughty &amp; Al DeLeo</t>
  </si>
  <si>
    <t>Dan Greenwood &amp; Trevor Poulin</t>
  </si>
  <si>
    <t>Jeff Young &amp; Ken Drace</t>
  </si>
  <si>
    <t>Tom Dube and Tim Dube</t>
  </si>
  <si>
    <t>Rick DeSisto and Mike McCaffrey</t>
  </si>
  <si>
    <t>Bruce Ottman and Les Townsend</t>
  </si>
  <si>
    <t>Rich Metivier and Chris Abrosino</t>
  </si>
  <si>
    <t>Ben Nichols and RJ Voisine</t>
  </si>
  <si>
    <t>Dennis Rocheford and Chad Magoon</t>
  </si>
  <si>
    <t>Sam Ketchum and Derek Stone</t>
  </si>
  <si>
    <t>Steve Viger and Joe Gagnon</t>
  </si>
  <si>
    <t>Josh Klein and Pat McCarthy</t>
  </si>
  <si>
    <t>Jay Madden and Warren Mills</t>
  </si>
  <si>
    <t>Tom Downs and Stefan Lillios</t>
  </si>
  <si>
    <t>Bow Lake</t>
  </si>
  <si>
    <t>Lake Opechee</t>
  </si>
  <si>
    <t xml:space="preserve">Lake Sunapee </t>
  </si>
  <si>
    <t>Great East Lake</t>
  </si>
  <si>
    <t>Winni</t>
  </si>
  <si>
    <t>Wentworth</t>
  </si>
  <si>
    <t>Balch Pond</t>
  </si>
  <si>
    <t>Winnisquam</t>
  </si>
  <si>
    <t>YTD Total</t>
  </si>
  <si>
    <t>Lunker Small 5.72 lbs. (Don and Jamie) Lake Opechee</t>
  </si>
  <si>
    <t>Andy Augusta and Shane Branca</t>
  </si>
  <si>
    <t>2019 Season Records</t>
  </si>
  <si>
    <t>Lunker Large 5.49 lbs. (Josh and Pat) Winnipesaukee</t>
  </si>
  <si>
    <t>DROP</t>
  </si>
  <si>
    <t>Big Bag 17.61 lbs. (Trevor and Dan) Lake Winnisquam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</si>
</sst>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2DB1-F531-4606-AF66-6C87DD01ED4A}">
  <dimension ref="A2:S24"/>
  <sheetViews>
    <sheetView tabSelected="1" zoomScaleNormal="100" workbookViewId="0">
      <selection activeCell="A25" sqref="A25"/>
    </sheetView>
  </sheetViews>
  <sheetFormatPr defaultRowHeight="14.4" x14ac:dyDescent="0.3"/>
  <cols>
    <col min="1" max="1" width="31.77734375" bestFit="1" customWidth="1"/>
    <col min="3" max="3" width="10.77734375" customWidth="1"/>
    <col min="5" max="5" width="14.21875" customWidth="1"/>
    <col min="7" max="7" width="14.6640625" customWidth="1"/>
    <col min="9" max="9" width="16.5546875" customWidth="1"/>
    <col min="13" max="13" width="12.77734375" customWidth="1"/>
    <col min="15" max="15" width="13.5546875" customWidth="1"/>
    <col min="17" max="17" width="14.5546875" customWidth="1"/>
    <col min="18" max="18" width="8.88671875" style="4"/>
    <col min="19" max="19" width="11" customWidth="1"/>
  </cols>
  <sheetData>
    <row r="2" spans="1:19" x14ac:dyDescent="0.3">
      <c r="A2" s="1" t="s">
        <v>0</v>
      </c>
      <c r="C2" s="1" t="s">
        <v>16</v>
      </c>
      <c r="D2" s="1"/>
      <c r="E2" s="1" t="s">
        <v>17</v>
      </c>
      <c r="F2" s="1"/>
      <c r="G2" s="1" t="s">
        <v>18</v>
      </c>
      <c r="H2" s="1"/>
      <c r="I2" s="1" t="s">
        <v>19</v>
      </c>
      <c r="J2" s="1"/>
      <c r="K2" s="1" t="s">
        <v>20</v>
      </c>
      <c r="L2" s="1"/>
      <c r="M2" s="1" t="s">
        <v>21</v>
      </c>
      <c r="N2" s="1"/>
      <c r="O2" s="1" t="s">
        <v>22</v>
      </c>
      <c r="P2" s="1"/>
      <c r="Q2" s="1" t="s">
        <v>23</v>
      </c>
      <c r="R2" s="3" t="s">
        <v>29</v>
      </c>
      <c r="S2" s="1" t="s">
        <v>24</v>
      </c>
    </row>
    <row r="3" spans="1:19" x14ac:dyDescent="0.3">
      <c r="A3" t="s">
        <v>8</v>
      </c>
      <c r="C3" s="2">
        <v>10.029999999999999</v>
      </c>
      <c r="E3">
        <v>5.66</v>
      </c>
      <c r="G3">
        <v>12.85</v>
      </c>
      <c r="I3">
        <v>12.25</v>
      </c>
      <c r="K3">
        <v>12.46</v>
      </c>
      <c r="M3">
        <v>10.4</v>
      </c>
      <c r="O3">
        <v>10.39</v>
      </c>
      <c r="Q3">
        <v>12.39</v>
      </c>
      <c r="R3" s="4">
        <v>15.69</v>
      </c>
      <c r="S3">
        <f t="shared" ref="S3:S17" si="0">(SUM(C3,E3,G3,I3,K3,M3,O3,Q3))-R3</f>
        <v>70.739999999999995</v>
      </c>
    </row>
    <row r="4" spans="1:19" ht="18.45" customHeight="1" x14ac:dyDescent="0.3">
      <c r="A4" t="s">
        <v>3</v>
      </c>
      <c r="C4">
        <v>9.6300000000000008</v>
      </c>
      <c r="E4">
        <v>4.32</v>
      </c>
      <c r="G4">
        <v>11.95</v>
      </c>
      <c r="K4">
        <v>7.32</v>
      </c>
      <c r="M4">
        <v>13.27</v>
      </c>
      <c r="O4">
        <v>9.75</v>
      </c>
      <c r="Q4">
        <v>17.61</v>
      </c>
      <c r="R4" s="4">
        <v>4.32</v>
      </c>
      <c r="S4">
        <f t="shared" si="0"/>
        <v>69.53</v>
      </c>
    </row>
    <row r="5" spans="1:19" ht="18.45" customHeight="1" x14ac:dyDescent="0.3">
      <c r="A5" t="s">
        <v>10</v>
      </c>
      <c r="C5">
        <v>0</v>
      </c>
      <c r="E5">
        <v>9.9600000000000009</v>
      </c>
      <c r="G5">
        <v>0</v>
      </c>
      <c r="I5">
        <v>9.02</v>
      </c>
      <c r="K5">
        <v>12.51</v>
      </c>
      <c r="M5">
        <v>7.29</v>
      </c>
      <c r="O5">
        <v>14.9</v>
      </c>
      <c r="Q5">
        <v>14.72</v>
      </c>
      <c r="R5" s="4">
        <v>0</v>
      </c>
      <c r="S5">
        <f t="shared" si="0"/>
        <v>68.400000000000006</v>
      </c>
    </row>
    <row r="6" spans="1:19" ht="18.45" customHeight="1" x14ac:dyDescent="0.3">
      <c r="A6" t="s">
        <v>9</v>
      </c>
      <c r="C6">
        <v>0</v>
      </c>
      <c r="E6">
        <v>0</v>
      </c>
      <c r="G6">
        <v>9.99</v>
      </c>
      <c r="I6">
        <v>16.28</v>
      </c>
      <c r="K6">
        <v>11.15</v>
      </c>
      <c r="M6">
        <v>9.52</v>
      </c>
      <c r="O6">
        <v>12.29</v>
      </c>
      <c r="Q6">
        <v>4.26</v>
      </c>
      <c r="R6" s="4">
        <v>0</v>
      </c>
      <c r="S6">
        <f t="shared" si="0"/>
        <v>63.489999999999995</v>
      </c>
    </row>
    <row r="7" spans="1:19" ht="18.45" customHeight="1" x14ac:dyDescent="0.3">
      <c r="A7" t="s">
        <v>1</v>
      </c>
      <c r="C7">
        <v>0</v>
      </c>
      <c r="E7">
        <v>5.72</v>
      </c>
      <c r="G7">
        <v>8.4700000000000006</v>
      </c>
      <c r="I7">
        <v>12.8</v>
      </c>
      <c r="K7">
        <v>5.2</v>
      </c>
      <c r="M7">
        <v>9.3800000000000008</v>
      </c>
      <c r="O7">
        <v>12.45</v>
      </c>
      <c r="Q7">
        <v>3.92</v>
      </c>
      <c r="R7" s="4">
        <v>3.92</v>
      </c>
      <c r="S7">
        <f t="shared" si="0"/>
        <v>54.02000000000001</v>
      </c>
    </row>
    <row r="8" spans="1:19" ht="18.45" customHeight="1" x14ac:dyDescent="0.3">
      <c r="A8" t="s">
        <v>12</v>
      </c>
      <c r="C8">
        <v>9.6199999999999992</v>
      </c>
      <c r="G8">
        <v>9.48</v>
      </c>
      <c r="I8">
        <v>9.2799999999999994</v>
      </c>
      <c r="M8">
        <v>11.57</v>
      </c>
      <c r="O8">
        <v>11.74</v>
      </c>
      <c r="R8" s="4">
        <v>0</v>
      </c>
      <c r="S8">
        <f t="shared" si="0"/>
        <v>51.690000000000005</v>
      </c>
    </row>
    <row r="9" spans="1:19" ht="18.45" customHeight="1" x14ac:dyDescent="0.3">
      <c r="A9" t="s">
        <v>13</v>
      </c>
      <c r="C9">
        <v>0</v>
      </c>
      <c r="E9">
        <v>0</v>
      </c>
      <c r="K9">
        <v>14.87</v>
      </c>
      <c r="M9">
        <v>0</v>
      </c>
      <c r="O9">
        <v>12.41</v>
      </c>
      <c r="Q9">
        <v>14.75</v>
      </c>
      <c r="R9" s="4">
        <v>0</v>
      </c>
      <c r="S9">
        <f t="shared" si="0"/>
        <v>42.03</v>
      </c>
    </row>
    <row r="10" spans="1:19" ht="18.45" customHeight="1" x14ac:dyDescent="0.3">
      <c r="A10" t="s">
        <v>4</v>
      </c>
      <c r="C10">
        <v>7.62</v>
      </c>
      <c r="G10">
        <v>7.38</v>
      </c>
      <c r="K10">
        <v>8.93</v>
      </c>
      <c r="O10">
        <v>13.41</v>
      </c>
      <c r="Q10">
        <v>0</v>
      </c>
      <c r="R10" s="4">
        <v>0</v>
      </c>
      <c r="S10">
        <f t="shared" si="0"/>
        <v>37.340000000000003</v>
      </c>
    </row>
    <row r="11" spans="1:19" ht="18.45" customHeight="1" x14ac:dyDescent="0.3">
      <c r="A11" t="s">
        <v>26</v>
      </c>
      <c r="C11" s="2">
        <v>10.44</v>
      </c>
      <c r="E11">
        <v>0</v>
      </c>
      <c r="G11">
        <v>9.5</v>
      </c>
      <c r="K11">
        <v>9.24</v>
      </c>
      <c r="O11">
        <v>7.3</v>
      </c>
      <c r="R11" s="4">
        <v>0</v>
      </c>
      <c r="S11">
        <f t="shared" si="0"/>
        <v>36.479999999999997</v>
      </c>
    </row>
    <row r="12" spans="1:19" ht="18.45" customHeight="1" x14ac:dyDescent="0.3">
      <c r="A12" t="s">
        <v>2</v>
      </c>
      <c r="C12" s="2">
        <v>10.08</v>
      </c>
      <c r="E12">
        <v>5.05</v>
      </c>
      <c r="G12">
        <v>10.76</v>
      </c>
      <c r="O12">
        <v>10.35</v>
      </c>
      <c r="R12" s="4">
        <v>0</v>
      </c>
      <c r="S12">
        <f t="shared" si="0"/>
        <v>36.24</v>
      </c>
    </row>
    <row r="13" spans="1:19" ht="18.45" customHeight="1" x14ac:dyDescent="0.3">
      <c r="A13" t="s">
        <v>11</v>
      </c>
      <c r="C13">
        <v>4.3099999999999996</v>
      </c>
      <c r="G13">
        <v>9.51</v>
      </c>
      <c r="I13">
        <v>9.7200000000000006</v>
      </c>
      <c r="O13">
        <v>12.47</v>
      </c>
      <c r="Q13">
        <v>0</v>
      </c>
      <c r="R13" s="4">
        <v>0</v>
      </c>
      <c r="S13">
        <f t="shared" si="0"/>
        <v>36.01</v>
      </c>
    </row>
    <row r="14" spans="1:19" ht="18.45" customHeight="1" x14ac:dyDescent="0.3">
      <c r="A14" t="s">
        <v>6</v>
      </c>
      <c r="C14">
        <v>4.3</v>
      </c>
      <c r="E14">
        <v>0</v>
      </c>
      <c r="G14">
        <v>9.34</v>
      </c>
      <c r="M14">
        <v>8.5299999999999994</v>
      </c>
      <c r="O14">
        <v>10.07</v>
      </c>
      <c r="Q14">
        <v>0</v>
      </c>
      <c r="R14" s="4">
        <v>0</v>
      </c>
      <c r="S14">
        <f t="shared" si="0"/>
        <v>32.24</v>
      </c>
    </row>
    <row r="15" spans="1:19" ht="18.45" customHeight="1" x14ac:dyDescent="0.3">
      <c r="A15" t="s">
        <v>5</v>
      </c>
      <c r="C15">
        <v>3.06</v>
      </c>
      <c r="G15">
        <v>9.5500000000000007</v>
      </c>
      <c r="M15">
        <v>0</v>
      </c>
      <c r="O15">
        <v>16.14</v>
      </c>
      <c r="R15" s="4">
        <v>0</v>
      </c>
      <c r="S15">
        <f t="shared" si="0"/>
        <v>28.75</v>
      </c>
    </row>
    <row r="16" spans="1:19" ht="18.45" customHeight="1" x14ac:dyDescent="0.3">
      <c r="A16" t="s">
        <v>7</v>
      </c>
      <c r="C16">
        <v>0</v>
      </c>
      <c r="E16">
        <v>0</v>
      </c>
      <c r="G16">
        <v>7.68</v>
      </c>
      <c r="I16">
        <v>8.84</v>
      </c>
      <c r="M16">
        <v>0</v>
      </c>
      <c r="Q16">
        <v>0</v>
      </c>
      <c r="R16" s="4">
        <v>0</v>
      </c>
      <c r="S16">
        <f t="shared" si="0"/>
        <v>16.52</v>
      </c>
    </row>
    <row r="17" spans="1:19" ht="18.45" customHeight="1" x14ac:dyDescent="0.3">
      <c r="A17" t="s">
        <v>15</v>
      </c>
      <c r="C17">
        <v>0</v>
      </c>
      <c r="E17">
        <v>0</v>
      </c>
      <c r="G17">
        <v>9.32</v>
      </c>
      <c r="R17" s="4">
        <v>0</v>
      </c>
      <c r="S17">
        <f t="shared" si="0"/>
        <v>9.32</v>
      </c>
    </row>
    <row r="18" spans="1:19" ht="18.45" customHeight="1" x14ac:dyDescent="0.3">
      <c r="A18" t="s">
        <v>14</v>
      </c>
      <c r="C18">
        <v>0</v>
      </c>
      <c r="S18">
        <f>SUM(C18,E18,G18,I18,K18,M18,O18,Q18)</f>
        <v>0</v>
      </c>
    </row>
    <row r="19" spans="1:19" ht="18.45" customHeight="1" x14ac:dyDescent="0.3"/>
    <row r="20" spans="1:19" s="2" customFormat="1" x14ac:dyDescent="0.3">
      <c r="A20" s="2" t="s">
        <v>27</v>
      </c>
      <c r="R20" s="5"/>
    </row>
    <row r="22" spans="1:19" s="2" customFormat="1" x14ac:dyDescent="0.3">
      <c r="A22" s="2" t="s">
        <v>25</v>
      </c>
      <c r="R22" s="5"/>
    </row>
    <row r="23" spans="1:19" s="2" customFormat="1" x14ac:dyDescent="0.3">
      <c r="A23" s="2" t="s">
        <v>28</v>
      </c>
      <c r="R23" s="5"/>
    </row>
    <row r="24" spans="1:19" s="2" customFormat="1" x14ac:dyDescent="0.3">
      <c r="A24" s="2" t="s">
        <v>30</v>
      </c>
      <c r="R24" s="5"/>
    </row>
  </sheetData>
  <sortState xmlns:xlrd2="http://schemas.microsoft.com/office/spreadsheetml/2017/richdata2" ref="A2:U24">
    <sortCondition descending="1" ref="S2:S24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Mike McCaffrey</cp:lastModifiedBy>
  <dcterms:created xsi:type="dcterms:W3CDTF">2019-05-08T17:04:32Z</dcterms:created>
  <dcterms:modified xsi:type="dcterms:W3CDTF">2019-09-15T22:23:20Z</dcterms:modified>
</cp:coreProperties>
</file>