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510004a45f1e107/Desktop/Integrated Legacy Group/"/>
    </mc:Choice>
  </mc:AlternateContent>
  <xr:revisionPtr revIDLastSave="308" documentId="8_{0F96FBD2-B4FA-4B8C-91AC-4D0FB21F61FB}" xr6:coauthVersionLast="47" xr6:coauthVersionMax="47" xr10:uidLastSave="{0C8F340A-3580-41DB-A2FB-D0D54201C8CA}"/>
  <bookViews>
    <workbookView xWindow="2955" yWindow="180" windowWidth="15240" windowHeight="9975" tabRatio="635" xr2:uid="{601520B5-B4D2-4D81-9686-A0488654EE3C}"/>
  </bookViews>
  <sheets>
    <sheet name="Business Tracking Template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6" i="5" l="1"/>
  <c r="D48" i="5"/>
  <c r="D44" i="5"/>
  <c r="B40" i="5"/>
  <c r="B42" i="5"/>
  <c r="N17" i="5"/>
  <c r="B44" i="5" s="1"/>
  <c r="N32" i="5"/>
  <c r="B48" i="5" s="1"/>
  <c r="N28" i="5"/>
  <c r="B46" i="5" s="1"/>
  <c r="N25" i="5"/>
  <c r="N20" i="5"/>
  <c r="B52" i="5" s="1"/>
  <c r="B50" i="5" l="1"/>
</calcChain>
</file>

<file path=xl/sharedStrings.xml><?xml version="1.0" encoding="utf-8"?>
<sst xmlns="http://schemas.openxmlformats.org/spreadsheetml/2006/main" count="100" uniqueCount="52">
  <si>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</si>
  <si>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</si>
  <si>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</si>
  <si>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</si>
  <si>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</si>
  <si>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</si>
  <si>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</si>
  <si>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</si>
  <si>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</si>
  <si>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</si>
  <si>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</si>
  <si>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</si>
  <si>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    </t>
  </si>
  <si>
    <r>
      <t>Senior Life Deposits</t>
    </r>
    <r>
      <rPr>
        <b/>
        <sz val="11"/>
        <color theme="1"/>
        <rFont val="Calibri"/>
        <family val="2"/>
        <scheme val="minor"/>
      </rPr>
      <t xml:space="preserve"> (only)</t>
    </r>
  </si>
  <si>
    <t>Senior Life Net Income Goal</t>
  </si>
  <si>
    <t>Senior Life Team Business Goal</t>
  </si>
  <si>
    <t>Senior Life Personal Issued Business (AP)</t>
  </si>
  <si>
    <t xml:space="preserve">How far am I from my Team Issued Business Goal?  </t>
  </si>
  <si>
    <t>$0,000.00</t>
  </si>
  <si>
    <t xml:space="preserve">General Instructions: </t>
  </si>
  <si>
    <r>
      <t>Total Personal Issued Business</t>
    </r>
    <r>
      <rPr>
        <b/>
        <sz val="9"/>
        <color theme="1"/>
        <rFont val="Calibri"/>
        <family val="2"/>
        <scheme val="minor"/>
      </rPr>
      <t xml:space="preserve"> (Senior Life, Transamerica, Mutual, etc.)</t>
    </r>
  </si>
  <si>
    <t>Senior Life Team Issued Business</t>
  </si>
  <si>
    <t>Enter your Personal and Team Issued business into the Yellow data block under the current month</t>
  </si>
  <si>
    <t>*Retrieve deposit information directly from your business bank statements</t>
  </si>
  <si>
    <t>*Retrieve issued business and team business information from the Senior Life Agent Portal</t>
  </si>
  <si>
    <t>*Go to: https://www.seniorlifeagents.com</t>
  </si>
  <si>
    <t xml:space="preserve"> -  Log into the Agent Portal, and select "Production Report"</t>
  </si>
  <si>
    <t xml:space="preserve"> -  Select the "Production" Category and Select the current month</t>
  </si>
  <si>
    <t xml:space="preserve"> -  Personal Issued business (AP) will be shown next to the "Personal Total" on the Agent Personal Tab</t>
  </si>
  <si>
    <t xml:space="preserve"> -  Team Issued business will be shown next to the "Agency Total" under the Agency Tab</t>
  </si>
  <si>
    <r>
      <t xml:space="preserve">Total Deposits </t>
    </r>
    <r>
      <rPr>
        <b/>
        <sz val="9"/>
        <color theme="1"/>
        <rFont val="Calibri"/>
        <family val="2"/>
        <scheme val="minor"/>
      </rPr>
      <t>(Senior Life, Transamerica, Mutual, bonus etc.)</t>
    </r>
  </si>
  <si>
    <r>
      <t xml:space="preserve">Numbers displayed in </t>
    </r>
    <r>
      <rPr>
        <b/>
        <sz val="10"/>
        <color rgb="FFFF0000"/>
        <rFont val="Calibri"/>
        <family val="2"/>
        <scheme val="minor"/>
      </rPr>
      <t>Red</t>
    </r>
    <r>
      <rPr>
        <sz val="10"/>
        <color theme="1"/>
        <rFont val="Calibri"/>
        <family val="2"/>
        <scheme val="minor"/>
      </rPr>
      <t xml:space="preserve"> are automatically calculated</t>
    </r>
  </si>
  <si>
    <r>
      <t xml:space="preserve">*Enter your total Senior Life Deposits into the </t>
    </r>
    <r>
      <rPr>
        <b/>
        <sz val="10"/>
        <color rgb="FFFFFF00"/>
        <rFont val="Calibri"/>
        <family val="2"/>
        <scheme val="minor"/>
      </rPr>
      <t>Yellow</t>
    </r>
    <r>
      <rPr>
        <sz val="10"/>
        <color theme="1"/>
        <rFont val="Calibri"/>
        <family val="2"/>
        <scheme val="minor"/>
      </rPr>
      <t xml:space="preserve"> data block under the current month</t>
    </r>
  </si>
  <si>
    <t>Note:  Data is calcualted based on Goals entered, Total deposits, and Issued business.</t>
  </si>
  <si>
    <t xml:space="preserve">How far am I from my Senior Life NET INCOME Goal?  </t>
  </si>
  <si>
    <t xml:space="preserve">What is my average Senior Life Monthly Income?  </t>
  </si>
  <si>
    <t>What is my average Monthly Income with all companies?</t>
  </si>
  <si>
    <t xml:space="preserve">How far am I from my Personal Issued Business Goal?  </t>
  </si>
  <si>
    <t>Senior Life Personal Issued Business Goal</t>
  </si>
  <si>
    <t>*Enter your Income Goal, Personal Issued Business Goal, and Team Business Goal</t>
  </si>
  <si>
    <t>GOALS</t>
  </si>
  <si>
    <t>What is the total income that I made with Senior Life this year?</t>
  </si>
  <si>
    <t>Business Summary</t>
  </si>
  <si>
    <t xml:space="preserve">Data Automatically Calculated by Excel </t>
  </si>
  <si>
    <t xml:space="preserve">Manually Input Data </t>
  </si>
  <si>
    <t>What is the total income that I made with my business this year?</t>
  </si>
  <si>
    <t>Business Tracking Template</t>
  </si>
  <si>
    <t>Total Senior Life Deposits</t>
  </si>
  <si>
    <t>Total Deposits (All Companies)</t>
  </si>
  <si>
    <t>Total Issued Business (All Companies)</t>
  </si>
  <si>
    <t>Total Senior Life Issued Business</t>
  </si>
  <si>
    <t>Total Senior Life Team Business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</si>
</sst>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FFFF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69">
    <xf numFmtId="0" fontId="0" fillId="0" borderId="0" xfId="0"/>
    <xf numFmtId="0" fontId="0" fillId="3" borderId="0" xfId="0" applyFill="1"/>
    <xf numFmtId="164" fontId="3" fillId="2" borderId="1" xfId="0" applyNumberFormat="1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/>
    </xf>
    <xf numFmtId="164" fontId="13" fillId="2" borderId="1" xfId="0" applyNumberFormat="1" applyFont="1" applyFill="1" applyBorder="1" applyAlignment="1">
      <alignment horizontal="center" vertical="center"/>
    </xf>
    <xf numFmtId="164" fontId="13" fillId="2" borderId="3" xfId="0" applyNumberFormat="1" applyFont="1" applyFill="1" applyBorder="1" applyAlignment="1">
      <alignment horizontal="center" vertical="center"/>
    </xf>
    <xf numFmtId="0" fontId="0" fillId="4" borderId="0" xfId="0" applyFill="1"/>
    <xf numFmtId="0" fontId="0" fillId="2" borderId="2" xfId="0" applyFill="1" applyBorder="1"/>
    <xf numFmtId="164" fontId="17" fillId="2" borderId="2" xfId="0" applyNumberFormat="1" applyFont="1" applyFill="1" applyBorder="1" applyAlignment="1">
      <alignment horizontal="center" vertical="center"/>
    </xf>
    <xf numFmtId="0" fontId="14" fillId="4" borderId="0" xfId="0" applyFont="1" applyFill="1" applyAlignment="1">
      <alignment horizontal="right"/>
    </xf>
    <xf numFmtId="0" fontId="0" fillId="4" borderId="0" xfId="0" applyFill="1" applyBorder="1"/>
    <xf numFmtId="164" fontId="6" fillId="4" borderId="2" xfId="0" applyNumberFormat="1" applyFont="1" applyFill="1" applyBorder="1" applyAlignment="1">
      <alignment horizontal="center"/>
    </xf>
    <xf numFmtId="164" fontId="6" fillId="4" borderId="0" xfId="0" applyNumberFormat="1" applyFont="1" applyFill="1" applyBorder="1" applyAlignment="1">
      <alignment horizontal="center"/>
    </xf>
    <xf numFmtId="0" fontId="0" fillId="3" borderId="0" xfId="0" applyFont="1" applyFill="1"/>
    <xf numFmtId="0" fontId="15" fillId="0" borderId="3" xfId="0" applyFont="1" applyFill="1" applyBorder="1" applyAlignment="1">
      <alignment horizontal="center" vertical="center"/>
    </xf>
    <xf numFmtId="164" fontId="18" fillId="0" borderId="2" xfId="0" applyNumberFormat="1" applyFont="1" applyFill="1" applyBorder="1" applyAlignment="1">
      <alignment horizontal="center" vertical="center"/>
    </xf>
    <xf numFmtId="0" fontId="4" fillId="4" borderId="0" xfId="0" applyFont="1" applyFill="1" applyAlignment="1">
      <alignment horizontal="right"/>
    </xf>
    <xf numFmtId="0" fontId="19" fillId="4" borderId="0" xfId="0" applyFont="1" applyFill="1"/>
    <xf numFmtId="0" fontId="20" fillId="4" borderId="0" xfId="0" applyFont="1" applyFill="1"/>
    <xf numFmtId="0" fontId="4" fillId="4" borderId="5" xfId="0" applyFont="1" applyFill="1" applyBorder="1"/>
    <xf numFmtId="0" fontId="0" fillId="4" borderId="4" xfId="0" applyFill="1" applyBorder="1"/>
    <xf numFmtId="0" fontId="0" fillId="4" borderId="6" xfId="0" applyFill="1" applyBorder="1"/>
    <xf numFmtId="0" fontId="16" fillId="4" borderId="8" xfId="0" applyFont="1" applyFill="1" applyBorder="1"/>
    <xf numFmtId="0" fontId="0" fillId="4" borderId="7" xfId="0" applyFill="1" applyBorder="1"/>
    <xf numFmtId="0" fontId="16" fillId="4" borderId="0" xfId="0" applyFont="1" applyFill="1" applyBorder="1"/>
    <xf numFmtId="0" fontId="16" fillId="4" borderId="7" xfId="0" applyFont="1" applyFill="1" applyBorder="1"/>
    <xf numFmtId="0" fontId="22" fillId="0" borderId="8" xfId="1" applyFont="1" applyBorder="1"/>
    <xf numFmtId="0" fontId="16" fillId="4" borderId="9" xfId="0" applyFont="1" applyFill="1" applyBorder="1"/>
    <xf numFmtId="0" fontId="16" fillId="4" borderId="10" xfId="0" applyFont="1" applyFill="1" applyBorder="1"/>
    <xf numFmtId="0" fontId="0" fillId="4" borderId="10" xfId="0" applyFill="1" applyBorder="1"/>
    <xf numFmtId="0" fontId="0" fillId="4" borderId="11" xfId="0" applyFill="1" applyBorder="1"/>
    <xf numFmtId="164" fontId="8" fillId="4" borderId="2" xfId="0" applyNumberFormat="1" applyFont="1" applyFill="1" applyBorder="1" applyAlignment="1">
      <alignment horizontal="center" vertical="center"/>
    </xf>
    <xf numFmtId="0" fontId="6" fillId="4" borderId="0" xfId="0" applyFont="1" applyFill="1" applyBorder="1"/>
    <xf numFmtId="2" fontId="3" fillId="4" borderId="0" xfId="0" applyNumberFormat="1" applyFont="1" applyFill="1" applyBorder="1" applyAlignment="1">
      <alignment horizontal="center"/>
    </xf>
    <xf numFmtId="2" fontId="8" fillId="4" borderId="0" xfId="0" applyNumberFormat="1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/>
    </xf>
    <xf numFmtId="2" fontId="5" fillId="4" borderId="0" xfId="0" applyNumberFormat="1" applyFont="1" applyFill="1" applyBorder="1" applyAlignment="1">
      <alignment horizontal="center"/>
    </xf>
    <xf numFmtId="2" fontId="5" fillId="4" borderId="0" xfId="0" applyNumberFormat="1" applyFont="1" applyFill="1" applyBorder="1"/>
    <xf numFmtId="0" fontId="10" fillId="4" borderId="0" xfId="0" applyFont="1" applyFill="1" applyBorder="1" applyAlignment="1">
      <alignment horizontal="center"/>
    </xf>
    <xf numFmtId="0" fontId="9" fillId="4" borderId="0" xfId="0" applyNumberFormat="1" applyFont="1" applyFill="1" applyBorder="1" applyAlignment="1">
      <alignment horizontal="center"/>
    </xf>
    <xf numFmtId="0" fontId="5" fillId="4" borderId="0" xfId="0" applyNumberFormat="1" applyFont="1" applyFill="1" applyBorder="1" applyAlignment="1">
      <alignment horizontal="center"/>
    </xf>
    <xf numFmtId="2" fontId="1" fillId="4" borderId="0" xfId="0" applyNumberFormat="1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4" fontId="1" fillId="4" borderId="0" xfId="0" applyNumberFormat="1" applyFont="1" applyFill="1" applyBorder="1" applyAlignment="1">
      <alignment horizontal="center"/>
    </xf>
    <xf numFmtId="0" fontId="7" fillId="4" borderId="12" xfId="0" applyFont="1" applyFill="1" applyBorder="1" applyAlignment="1">
      <alignment horizontal="right"/>
    </xf>
    <xf numFmtId="0" fontId="2" fillId="4" borderId="13" xfId="0" applyFont="1" applyFill="1" applyBorder="1" applyAlignment="1">
      <alignment horizontal="center"/>
    </xf>
    <xf numFmtId="0" fontId="15" fillId="4" borderId="13" xfId="0" applyFont="1" applyFill="1" applyBorder="1" applyAlignment="1">
      <alignment horizontal="center"/>
    </xf>
    <xf numFmtId="0" fontId="0" fillId="4" borderId="13" xfId="0" applyFill="1" applyBorder="1"/>
    <xf numFmtId="0" fontId="0" fillId="4" borderId="14" xfId="0" applyFill="1" applyBorder="1"/>
    <xf numFmtId="0" fontId="2" fillId="4" borderId="15" xfId="0" applyFont="1" applyFill="1" applyBorder="1" applyAlignment="1">
      <alignment horizontal="left" vertical="center"/>
    </xf>
    <xf numFmtId="0" fontId="0" fillId="4" borderId="16" xfId="0" applyFill="1" applyBorder="1"/>
    <xf numFmtId="0" fontId="2" fillId="4" borderId="17" xfId="0" applyFont="1" applyFill="1" applyBorder="1" applyAlignment="1">
      <alignment horizontal="left"/>
    </xf>
    <xf numFmtId="0" fontId="0" fillId="4" borderId="17" xfId="0" applyFill="1" applyBorder="1" applyAlignment="1">
      <alignment horizontal="left"/>
    </xf>
    <xf numFmtId="0" fontId="2" fillId="4" borderId="15" xfId="0" applyFont="1" applyFill="1" applyBorder="1" applyAlignment="1">
      <alignment horizontal="left" vertical="center" wrapText="1"/>
    </xf>
    <xf numFmtId="0" fontId="5" fillId="4" borderId="17" xfId="0" applyFont="1" applyFill="1" applyBorder="1" applyAlignment="1">
      <alignment horizontal="left"/>
    </xf>
    <xf numFmtId="0" fontId="2" fillId="4" borderId="17" xfId="0" applyFont="1" applyFill="1" applyBorder="1" applyAlignment="1">
      <alignment horizontal="left" wrapText="1"/>
    </xf>
    <xf numFmtId="0" fontId="0" fillId="4" borderId="17" xfId="0" applyFill="1" applyBorder="1"/>
    <xf numFmtId="0" fontId="12" fillId="4" borderId="15" xfId="0" applyFont="1" applyFill="1" applyBorder="1" applyAlignment="1">
      <alignment horizontal="left" vertical="center"/>
    </xf>
    <xf numFmtId="0" fontId="0" fillId="4" borderId="18" xfId="0" applyFill="1" applyBorder="1"/>
    <xf numFmtId="0" fontId="0" fillId="4" borderId="19" xfId="0" applyFill="1" applyBorder="1"/>
    <xf numFmtId="0" fontId="0" fillId="4" borderId="20" xfId="0" applyFill="1" applyBorder="1"/>
    <xf numFmtId="0" fontId="25" fillId="3" borderId="0" xfId="0" applyFont="1" applyFill="1"/>
    <xf numFmtId="0" fontId="15" fillId="4" borderId="0" xfId="0" applyFont="1" applyFill="1" applyAlignment="1">
      <alignment horizontal="center" vertical="center"/>
    </xf>
    <xf numFmtId="164" fontId="18" fillId="4" borderId="2" xfId="0" applyNumberFormat="1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64" fontId="26" fillId="4" borderId="0" xfId="0" applyNumberFormat="1" applyFont="1" applyFill="1" applyAlignment="1">
      <alignment horizontal="center" vertical="center"/>
    </xf>
    <xf numFmtId="0" fontId="27" fillId="3" borderId="0" xfId="0" applyFont="1" applyFill="1" applyAlignment="1">
      <alignment horizontal="center" vertical="center"/>
    </xf>
    <xf numFmtId="0" fontId="0" fillId="3" borderId="0" xfId="0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Total Issued Business and Deposits (+bonus)</a:t>
            </a:r>
            <a:endParaRPr lang="en-US">
              <a:effectLst/>
            </a:endParaRPr>
          </a:p>
          <a:p>
            <a:pPr>
              <a:defRPr/>
            </a:pPr>
            <a:r>
              <a:rPr lang="en-US" sz="1800" b="1" i="0" baseline="0">
                <a:effectLst/>
              </a:rPr>
              <a:t>(Senior Life, TransAmerica, Mutual of Omaha)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'Business Tracking Template'!$A$20</c:f>
              <c:strCache>
                <c:ptCount val="1"/>
                <c:pt idx="0">
                  <c:v>Total Deposits (Senior Life, Transamerica, Mutual, bonus etc.)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8628034576653328E-2"/>
                  <c:y val="3.005812815965350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0D-428B-B0E6-308783442D12}"/>
                </c:ext>
              </c:extLst>
            </c:dLbl>
            <c:dLbl>
              <c:idx val="2"/>
              <c:layout>
                <c:manualLayout>
                  <c:x val="-3.9960035768951702E-3"/>
                  <c:y val="-3.3397920177392309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0D-428B-B0E6-308783442D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'Business Tracking Template'!$B$19:$M$19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'Business Tracking Template'!$B$20:$M$20</c:f>
              <c:numCache>
                <c:formatCode>"$"#,##0.00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4D-4945-9463-9874E1D8720F}"/>
            </c:ext>
          </c:extLst>
        </c:ser>
        <c:ser>
          <c:idx val="3"/>
          <c:order val="3"/>
          <c:tx>
            <c:strRef>
              <c:f>'Business Tracking Template'!$A$25</c:f>
              <c:strCache>
                <c:ptCount val="1"/>
                <c:pt idx="0">
                  <c:v>Total Personal Issued Business (Senior Life, Transamerica, Mutual, etc.)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2.9299409139348566E-2"/>
                  <c:y val="-6.3456048337046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D3-4738-A886-52357F7455F2}"/>
                </c:ext>
              </c:extLst>
            </c:dLbl>
            <c:dLbl>
              <c:idx val="9"/>
              <c:layout>
                <c:manualLayout>
                  <c:x val="-2.2329612593115562E-2"/>
                  <c:y val="-4.34173076483098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8D-4048-A7D7-2430F8B4B2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'Business Tracking Template'!$B$19:$M$19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'Business Tracking Template'!$B$25:$M$25</c:f>
              <c:numCache>
                <c:formatCode>"$"#,##0.00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F4D-4945-9463-9874E1D872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197023"/>
        <c:axId val="235184543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'Business Tracking Template'!$A$22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'Business Tracking Template'!$B$19:$M$19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'Business Tracking Template'!$B$22:$M$22</c15:sqref>
                        </c15:formulaRef>
                      </c:ext>
                    </c:extLst>
                    <c:numCache>
                      <c:formatCode>0.00</c:formatCode>
                      <c:ptCount val="12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2F4D-4945-9463-9874E1D8720F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'Business Tracking Template'!$A$24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'Business Tracking Template'!$B$19:$M$19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'Business Tracking Template'!$B$24:$M$24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2F4D-4945-9463-9874E1D8720F}"/>
                  </c:ext>
                </c:extLst>
              </c15:ser>
            </c15:filteredLineSeries>
          </c:ext>
        </c:extLst>
      </c:lineChart>
      <c:catAx>
        <c:axId val="2351970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5184543"/>
        <c:crosses val="autoZero"/>
        <c:auto val="1"/>
        <c:lblAlgn val="ctr"/>
        <c:lblOffset val="100"/>
        <c:noMultiLvlLbl val="0"/>
      </c:catAx>
      <c:valAx>
        <c:axId val="2351845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51970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4127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Senior Life Team Issued Business</a:t>
            </a:r>
          </a:p>
        </c:rich>
      </c:tx>
      <c:layout>
        <c:manualLayout>
          <c:xMode val="edge"/>
          <c:yMode val="edge"/>
          <c:x val="0.3896797063990487"/>
          <c:y val="4.2412472499117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212088043530657"/>
          <c:y val="0.15653336471980034"/>
          <c:w val="0.86486351706036746"/>
          <c:h val="0.72088764946048411"/>
        </c:manualLayout>
      </c:layout>
      <c:lineChart>
        <c:grouping val="stacked"/>
        <c:varyColors val="0"/>
        <c:ser>
          <c:idx val="15"/>
          <c:order val="15"/>
          <c:tx>
            <c:strRef>
              <c:f>'Business Tracking Template'!$A$32</c:f>
              <c:strCache>
                <c:ptCount val="1"/>
                <c:pt idx="0">
                  <c:v>Senior Life Team Issued Business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  <a:lumOff val="20000"/>
                </a:schemeClr>
              </a:solidFill>
              <a:ln w="9525">
                <a:solidFill>
                  <a:schemeClr val="accent4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'Business Tracking Template'!$B$16:$M$16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'Business Tracking Template'!$B$32:$M$32</c:f>
              <c:numCache>
                <c:formatCode>"$"#,##0.00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3145-4B0A-86AF-E5348C65EF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5897935"/>
        <c:axId val="395908335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'Business Tracking Template'!$A$17</c15:sqref>
                        </c15:formulaRef>
                      </c:ext>
                    </c:extLst>
                    <c:strCache>
                      <c:ptCount val="1"/>
                      <c:pt idx="0">
                        <c:v>Senior Life Deposits (only)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'Business Tracking Template'!$B$16:$M$16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'Business Tracking Template'!$B$17:$M$17</c15:sqref>
                        </c15:formulaRef>
                      </c:ext>
                    </c:extLst>
                    <c:numCache>
                      <c:formatCode>"$"#,##0.00</c:formatCode>
                      <c:ptCount val="12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6C5C-43B9-9568-3D1B38DADCD6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'Business Tracking Template'!$A$18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'Business Tracking Template'!$B$16:$M$16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'Business Tracking Template'!$B$18:$M$18</c15:sqref>
                        </c15:formulaRef>
                      </c:ext>
                    </c:extLst>
                    <c:numCache>
                      <c:formatCode>0.00</c:formatCode>
                      <c:ptCount val="12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3145-4B0A-86AF-E5348C65EF95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'Business Tracking Template'!$A$19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'Business Tracking Template'!$B$16:$M$16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'Business Tracking Template'!$B$19:$M$19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3145-4B0A-86AF-E5348C65EF95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'Business Tracking Template'!$A$20</c15:sqref>
                        </c15:formulaRef>
                      </c:ext>
                    </c:extLst>
                    <c:strCache>
                      <c:ptCount val="1"/>
                      <c:pt idx="0">
                        <c:v>Total Deposits (Senior Life, Transamerica, Mutual, bonus etc.)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'Business Tracking Template'!$B$16:$M$16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'Business Tracking Template'!$B$20:$M$20</c15:sqref>
                        </c15:formulaRef>
                      </c:ext>
                    </c:extLst>
                    <c:numCache>
                      <c:formatCode>"$"#,##0.00</c:formatCode>
                      <c:ptCount val="12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3145-4B0A-86AF-E5348C65EF95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'Business Tracking Template'!$A$21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'Business Tracking Template'!$B$16:$M$16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'Business Tracking Template'!$B$21:$M$21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3145-4B0A-86AF-E5348C65EF95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'Business Tracking Template'!$A$22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'Business Tracking Template'!$B$16:$M$16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'Business Tracking Template'!$B$22:$M$22</c15:sqref>
                        </c15:formulaRef>
                      </c:ext>
                    </c:extLst>
                    <c:numCache>
                      <c:formatCode>0.00</c:formatCode>
                      <c:ptCount val="12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3145-4B0A-86AF-E5348C65EF95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'Business Tracking Template'!$A$23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'Business Tracking Template'!$B$16:$M$16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'Business Tracking Template'!$B$23:$M$23</c15:sqref>
                        </c15:formulaRef>
                      </c:ext>
                    </c:extLst>
                    <c:numCache>
                      <c:formatCode>0.00</c:formatCode>
                      <c:ptCount val="12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3145-4B0A-86AF-E5348C65EF95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'Business Tracking Template'!$A$24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'Business Tracking Template'!$B$16:$M$16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'Business Tracking Template'!$B$24:$M$24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3145-4B0A-86AF-E5348C65EF95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'Business Tracking Template'!$A$25</c15:sqref>
                        </c15:formulaRef>
                      </c:ext>
                    </c:extLst>
                    <c:strCache>
                      <c:ptCount val="1"/>
                      <c:pt idx="0">
                        <c:v>Total Personal Issued Business (Senior Life, Transamerica, Mutual, etc.)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</a:schemeClr>
                    </a:solidFill>
                    <a:ln w="9525">
                      <a:solidFill>
                        <a:schemeClr val="accent3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'Business Tracking Template'!$B$16:$M$16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'Business Tracking Template'!$B$25:$M$25</c15:sqref>
                        </c15:formulaRef>
                      </c:ext>
                    </c:extLst>
                    <c:numCache>
                      <c:formatCode>"$"#,##0.00</c:formatCode>
                      <c:ptCount val="12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3145-4B0A-86AF-E5348C65EF95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'Business Tracking Template'!$A$26</c15:sqref>
                        </c15:formulaRef>
                      </c:ext>
                    </c:extLst>
                    <c:strCache>
                      <c:ptCount val="1"/>
                      <c:pt idx="0">
                        <c:v>    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</a:schemeClr>
                    </a:solidFill>
                    <a:ln w="9525">
                      <a:solidFill>
                        <a:schemeClr val="accent4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'Business Tracking Template'!$B$16:$M$16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'Business Tracking Template'!$B$26:$M$26</c15:sqref>
                        </c15:formulaRef>
                      </c:ext>
                    </c:extLst>
                    <c:numCache>
                      <c:formatCode>0.00</c:formatCode>
                      <c:ptCount val="12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3145-4B0A-86AF-E5348C65EF95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'Business Tracking Template'!$A$27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</a:schemeClr>
                    </a:solidFill>
                    <a:ln w="9525">
                      <a:solidFill>
                        <a:schemeClr val="accent5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'Business Tracking Template'!$B$16:$M$16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'Business Tracking Template'!$B$27:$M$27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3145-4B0A-86AF-E5348C65EF95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'Business Tracking Template'!$A$28</c15:sqref>
                        </c15:formulaRef>
                      </c:ext>
                    </c:extLst>
                    <c:strCache>
                      <c:ptCount val="1"/>
                      <c:pt idx="0">
                        <c:v>Senior Life Personal Issued Business (AP)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</a:schemeClr>
                    </a:solidFill>
                    <a:ln w="9525">
                      <a:solidFill>
                        <a:schemeClr val="accent6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'Business Tracking Template'!$B$16:$M$16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'Business Tracking Template'!$B$28:$M$28</c15:sqref>
                        </c15:formulaRef>
                      </c:ext>
                    </c:extLst>
                    <c:numCache>
                      <c:formatCode>"$"#,##0.00</c:formatCode>
                      <c:ptCount val="12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C-3145-4B0A-86AF-E5348C65EF95}"/>
                  </c:ext>
                </c:extLst>
              </c15:ser>
            </c15:filteredLineSeries>
            <c15:filteredLine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'Business Tracking Template'!$A$29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'Business Tracking Template'!$B$16:$M$16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'Business Tracking Template'!$B$29:$M$29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D-3145-4B0A-86AF-E5348C65EF95}"/>
                  </c:ext>
                </c:extLst>
              </c15:ser>
            </c15:filteredLineSeries>
            <c15:filteredLine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'Business Tracking Template'!$A$30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2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'Business Tracking Template'!$B$16:$M$16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'Business Tracking Template'!$B$30:$M$30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E-3145-4B0A-86AF-E5348C65EF95}"/>
                  </c:ext>
                </c:extLst>
              </c15:ser>
            </c15:filteredLineSeries>
            <c15:filteredLine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'Business Tracking Template'!$A$31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3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'Business Tracking Template'!$B$16:$M$16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'Business Tracking Template'!$B$31:$M$31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F-3145-4B0A-86AF-E5348C65EF95}"/>
                  </c:ext>
                </c:extLst>
              </c15:ser>
            </c15:filteredLineSeries>
          </c:ext>
        </c:extLst>
      </c:lineChart>
      <c:catAx>
        <c:axId val="3958979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908335"/>
        <c:crosses val="autoZero"/>
        <c:auto val="0"/>
        <c:lblAlgn val="ctr"/>
        <c:lblOffset val="100"/>
        <c:noMultiLvlLbl val="0"/>
      </c:catAx>
      <c:valAx>
        <c:axId val="3959083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897935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957218349321696"/>
          <c:y val="0.95448539774802099"/>
          <c:w val="0.1408556330135661"/>
          <c:h val="3.78490612730230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Senior Life Issued Business and Deposits</a:t>
            </a:r>
          </a:p>
        </c:rich>
      </c:tx>
      <c:layout>
        <c:manualLayout>
          <c:xMode val="edge"/>
          <c:yMode val="edge"/>
          <c:x val="0.35634788069092815"/>
          <c:y val="3.21727411540294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510870516185477"/>
          <c:y val="0.14393518518518519"/>
          <c:w val="0.83322462817147858"/>
          <c:h val="0.72088764946048411"/>
        </c:manualLayout>
      </c:layout>
      <c:lineChart>
        <c:grouping val="standard"/>
        <c:varyColors val="0"/>
        <c:ser>
          <c:idx val="0"/>
          <c:order val="0"/>
          <c:tx>
            <c:strRef>
              <c:f>'Business Tracking Template'!$A$17</c:f>
              <c:strCache>
                <c:ptCount val="1"/>
                <c:pt idx="0">
                  <c:v>Senior Life Deposits (only)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3"/>
              <c:layout>
                <c:manualLayout>
                  <c:x val="-7.1438691479815776E-17"/>
                  <c:y val="1.59770785534453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FE-4524-B6F4-50D091F599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'Business Tracking Template'!$B$16:$M$16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'Business Tracking Template'!$B$17:$M$17</c:f>
              <c:numCache>
                <c:formatCode>"$"#,##0.00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16-4A5F-BD02-ABC15709790F}"/>
            </c:ext>
          </c:extLst>
        </c:ser>
        <c:ser>
          <c:idx val="11"/>
          <c:order val="11"/>
          <c:tx>
            <c:strRef>
              <c:f>'Business Tracking Template'!$A$28</c:f>
              <c:strCache>
                <c:ptCount val="1"/>
                <c:pt idx="0">
                  <c:v>Senior Life Personal Issued Business (AP)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dLbls>
            <c:dLbl>
              <c:idx val="3"/>
              <c:layout>
                <c:manualLayout>
                  <c:x val="-7.1438691479815776E-17"/>
                  <c:y val="1.59770785534453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FE-4524-B6F4-50D091F599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'Business Tracking Template'!$B$16:$M$16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'Business Tracking Template'!$B$28:$M$28</c:f>
              <c:numCache>
                <c:formatCode>"$"#,##0.00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AFB-4D7B-8600-F3C34B0325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4128159"/>
        <c:axId val="1568146911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'Business Tracking Template'!$A$18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'Business Tracking Template'!$B$16:$M$16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'Business Tracking Template'!$B$18:$M$18</c15:sqref>
                        </c15:formulaRef>
                      </c:ext>
                    </c:extLst>
                    <c:numCache>
                      <c:formatCode>0.00</c:formatCode>
                      <c:ptCount val="12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AFB-4D7B-8600-F3C34B03257D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'Business Tracking Template'!$A$19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'Business Tracking Template'!$B$16:$M$16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'Business Tracking Template'!$B$19:$M$19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6AFB-4D7B-8600-F3C34B03257D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'Business Tracking Template'!$A$20</c15:sqref>
                        </c15:formulaRef>
                      </c:ext>
                    </c:extLst>
                    <c:strCache>
                      <c:ptCount val="1"/>
                      <c:pt idx="0">
                        <c:v>Total Deposits (Senior Life, Transamerica, Mutual, bonus etc.)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'Business Tracking Template'!$B$16:$M$16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'Business Tracking Template'!$B$20:$M$20</c15:sqref>
                        </c15:formulaRef>
                      </c:ext>
                    </c:extLst>
                    <c:numCache>
                      <c:formatCode>"$"#,##0.00</c:formatCode>
                      <c:ptCount val="12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6AFB-4D7B-8600-F3C34B03257D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'Business Tracking Template'!$A$21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'Business Tracking Template'!$B$16:$M$16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'Business Tracking Template'!$B$21:$M$21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AFB-4D7B-8600-F3C34B03257D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'Business Tracking Template'!$A$22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'Business Tracking Template'!$B$16:$M$16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'Business Tracking Template'!$B$22:$M$22</c15:sqref>
                        </c15:formulaRef>
                      </c:ext>
                    </c:extLst>
                    <c:numCache>
                      <c:formatCode>0.00</c:formatCode>
                      <c:ptCount val="12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AFB-4D7B-8600-F3C34B03257D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'Business Tracking Template'!$A$23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'Business Tracking Template'!$B$16:$M$16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'Business Tracking Template'!$B$23:$M$23</c15:sqref>
                        </c15:formulaRef>
                      </c:ext>
                    </c:extLst>
                    <c:numCache>
                      <c:formatCode>0.00</c:formatCode>
                      <c:ptCount val="12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6AFB-4D7B-8600-F3C34B03257D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'Business Tracking Template'!$A$24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'Business Tracking Template'!$B$16:$M$16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'Business Tracking Template'!$B$24:$M$24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6AFB-4D7B-8600-F3C34B03257D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'Business Tracking Template'!$A$25</c15:sqref>
                        </c15:formulaRef>
                      </c:ext>
                    </c:extLst>
                    <c:strCache>
                      <c:ptCount val="1"/>
                      <c:pt idx="0">
                        <c:v>Total Personal Issued Business (Senior Life, Transamerica, Mutual, etc.)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</a:schemeClr>
                    </a:solidFill>
                    <a:ln w="9525">
                      <a:solidFill>
                        <a:schemeClr val="accent3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'Business Tracking Template'!$B$16:$M$16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'Business Tracking Template'!$B$25:$M$25</c15:sqref>
                        </c15:formulaRef>
                      </c:ext>
                    </c:extLst>
                    <c:numCache>
                      <c:formatCode>"$"#,##0.00</c:formatCode>
                      <c:ptCount val="12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6AFB-4D7B-8600-F3C34B03257D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'Business Tracking Template'!$A$26</c15:sqref>
                        </c15:formulaRef>
                      </c:ext>
                    </c:extLst>
                    <c:strCache>
                      <c:ptCount val="1"/>
                      <c:pt idx="0">
                        <c:v>    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</a:schemeClr>
                    </a:solidFill>
                    <a:ln w="9525">
                      <a:solidFill>
                        <a:schemeClr val="accent4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'Business Tracking Template'!$B$16:$M$16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'Business Tracking Template'!$B$26:$M$26</c15:sqref>
                        </c15:formulaRef>
                      </c:ext>
                    </c:extLst>
                    <c:numCache>
                      <c:formatCode>0.00</c:formatCode>
                      <c:ptCount val="12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6AFB-4D7B-8600-F3C34B03257D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'Business Tracking Template'!$A$27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</a:schemeClr>
                    </a:solidFill>
                    <a:ln w="9525">
                      <a:solidFill>
                        <a:schemeClr val="accent5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'Business Tracking Template'!$B$16:$M$16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'Business Tracking Template'!$B$27:$M$27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6AFB-4D7B-8600-F3C34B03257D}"/>
                  </c:ext>
                </c:extLst>
              </c15:ser>
            </c15:filteredLineSeries>
          </c:ext>
        </c:extLst>
      </c:lineChart>
      <c:catAx>
        <c:axId val="1014128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8146911"/>
        <c:crosses val="autoZero"/>
        <c:auto val="1"/>
        <c:lblAlgn val="ctr"/>
        <c:lblOffset val="100"/>
        <c:noMultiLvlLbl val="0"/>
      </c:catAx>
      <c:valAx>
        <c:axId val="15681469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4128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664939578323632"/>
          <c:y val="0.93659049772688319"/>
          <c:w val="0.34670120843352731"/>
          <c:h val="3.94438844429487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857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1107954</xdr:colOff>
      <xdr:row>56</xdr:row>
      <xdr:rowOff>189960</xdr:rowOff>
    </xdr:from>
    <xdr:to>
      <xdr:col>9</xdr:col>
      <xdr:colOff>1047751</xdr:colOff>
      <xdr:row>77</xdr:row>
      <xdr:rowOff>28035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C36C6FD-EFF6-4342-8478-DAD30B1B0F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1068777</xdr:colOff>
      <xdr:row>99</xdr:row>
      <xdr:rowOff>124995</xdr:rowOff>
    </xdr:from>
    <xdr:to>
      <xdr:col>9</xdr:col>
      <xdr:colOff>1019175</xdr:colOff>
      <xdr:row>117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27303DD-2569-470E-B630-C0AB5B67B4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1088906</xdr:colOff>
      <xdr:row>80</xdr:row>
      <xdr:rowOff>1076</xdr:rowOff>
    </xdr:from>
    <xdr:to>
      <xdr:col>9</xdr:col>
      <xdr:colOff>1047750</xdr:colOff>
      <xdr:row>96</xdr:row>
      <xdr:rowOff>132631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8BFBC33-39DC-4D89-ADF2-BC2EE4AEFD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3371850</xdr:colOff>
      <xdr:row>9</xdr:row>
      <xdr:rowOff>145038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2F94299-5687-44E9-90D8-0FCF6E8490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"/>
          <a:ext cx="3371850" cy="2059562"/>
        </a:xfrm>
        <a:prstGeom prst="rect">
          <a:avLst/>
        </a:prstGeom>
      </xdr:spPr>
    </xdr:pic>
    <xdr:clientData/>
  </xdr:twoCellAnchor>
  <xdr:twoCellAnchor editAs="oneCell">
    <xdr:from>
      <xdr:col>13</xdr:col>
      <xdr:colOff>1647825</xdr:colOff>
      <xdr:row>0</xdr:row>
      <xdr:rowOff>379747</xdr:rowOff>
    </xdr:from>
    <xdr:to>
      <xdr:col>16</xdr:col>
      <xdr:colOff>304800</xdr:colOff>
      <xdr:row>13</xdr:row>
      <xdr:rowOff>174445</xdr:rowOff>
    </xdr:to>
    <xdr:pic>
      <xdr:nvPicPr>
        <xdr:cNvPr id="10" name="Picture 9" descr="Diagram&#10;&#10;Description automatically generated with low confidence">
          <a:extLst>
            <a:ext uri="{FF2B5EF4-FFF2-40B4-BE49-F238E27FC236}">
              <a16:creationId xmlns:a16="http://schemas.microsoft.com/office/drawing/2014/main" id="{74CB4AB0-EF47-4D3B-8453-33BC324D20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8964275" y="379747"/>
          <a:ext cx="5619750" cy="2509323"/>
        </a:xfrm>
        <a:prstGeom prst="rect">
          <a:avLst/>
        </a:prstGeom>
      </xdr:spPr>
    </xdr:pic>
    <xdr:clientData/>
  </xdr:twoCellAnchor>
  <xdr:twoCellAnchor>
    <xdr:from>
      <xdr:col>15</xdr:col>
      <xdr:colOff>1885948</xdr:colOff>
      <xdr:row>65</xdr:row>
      <xdr:rowOff>114299</xdr:rowOff>
    </xdr:from>
    <xdr:to>
      <xdr:col>17</xdr:col>
      <xdr:colOff>609599</xdr:colOff>
      <xdr:row>69</xdr:row>
      <xdr:rowOff>66675</xdr:rowOff>
    </xdr:to>
    <xdr:sp macro="" textlink="">
      <xdr:nvSpPr>
        <xdr:cNvPr id="5" name="Arrow: Right 4">
          <a:extLst>
            <a:ext uri="{FF2B5EF4-FFF2-40B4-BE49-F238E27FC236}">
              <a16:creationId xmlns:a16="http://schemas.microsoft.com/office/drawing/2014/main" id="{4880DE88-CAEE-42EF-8816-96BE711C16F5}"/>
            </a:ext>
          </a:extLst>
        </xdr:cNvPr>
        <xdr:cNvSpPr/>
      </xdr:nvSpPr>
      <xdr:spPr>
        <a:xfrm rot="10800000">
          <a:off x="22879048" y="15363824"/>
          <a:ext cx="2333626" cy="714376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eniorlifeagent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E0608-A83A-4CBC-B8F7-5DF06A2F250B}">
  <dimension ref="A1:R122"/>
  <sheetViews>
    <sheetView tabSelected="1" zoomScaleNormal="100" workbookViewId="0">
      <selection activeCell="A32" sqref="A32"/>
    </sheetView>
  </sheetViews>
  <sheetFormatPr defaultRowHeight="15" x14ac:dyDescent="0.25"/>
  <cols>
    <col min="1" max="1" width="73.7109375" customWidth="1"/>
    <col min="2" max="2" width="16.85546875" bestFit="1" customWidth="1"/>
    <col min="3" max="3" width="14.5703125" bestFit="1" customWidth="1"/>
    <col min="4" max="4" width="16.5703125" bestFit="1" customWidth="1"/>
    <col min="5" max="5" width="16" bestFit="1" customWidth="1"/>
    <col min="6" max="6" width="15.7109375" bestFit="1" customWidth="1"/>
    <col min="7" max="7" width="16" bestFit="1" customWidth="1"/>
    <col min="8" max="9" width="14.5703125" bestFit="1" customWidth="1"/>
    <col min="10" max="10" width="16" bestFit="1" customWidth="1"/>
    <col min="11" max="11" width="14.5703125" bestFit="1" customWidth="1"/>
    <col min="12" max="12" width="16" bestFit="1" customWidth="1"/>
    <col min="13" max="13" width="14.5703125" bestFit="1" customWidth="1"/>
    <col min="14" max="14" width="51.5703125" bestFit="1" customWidth="1"/>
    <col min="15" max="15" width="3.5703125" customWidth="1"/>
    <col min="16" max="16" width="49.28515625" customWidth="1"/>
    <col min="17" max="17" width="4.85546875" customWidth="1"/>
  </cols>
  <sheetData>
    <row r="1" spans="1:18" ht="31.5" x14ac:dyDescent="0.5">
      <c r="A1" s="6"/>
      <c r="B1" s="6"/>
      <c r="C1" s="17" t="s">
        <v>46</v>
      </c>
      <c r="D1" s="18"/>
      <c r="E1" s="18"/>
      <c r="F1" s="6"/>
      <c r="G1" s="6"/>
      <c r="H1" s="6"/>
      <c r="I1" s="6"/>
      <c r="J1" s="6"/>
      <c r="K1" s="1"/>
      <c r="L1" s="1"/>
      <c r="M1" s="1"/>
      <c r="N1" s="1"/>
      <c r="O1" s="1"/>
      <c r="P1" s="1"/>
      <c r="Q1" s="1"/>
      <c r="R1" s="1"/>
    </row>
    <row r="2" spans="1:18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1"/>
      <c r="L2" s="1"/>
      <c r="M2" s="1"/>
      <c r="N2" s="1"/>
      <c r="O2" s="1"/>
      <c r="P2" s="1"/>
      <c r="Q2" s="1"/>
      <c r="R2" s="1"/>
    </row>
    <row r="3" spans="1:18" x14ac:dyDescent="0.25">
      <c r="A3" s="6"/>
      <c r="B3" s="6"/>
      <c r="C3" s="6"/>
      <c r="D3" s="19" t="s">
        <v>19</v>
      </c>
      <c r="E3" s="20"/>
      <c r="F3" s="20"/>
      <c r="G3" s="20"/>
      <c r="H3" s="20"/>
      <c r="I3" s="21"/>
      <c r="J3" s="6"/>
      <c r="K3" s="1"/>
      <c r="L3" s="1"/>
      <c r="M3" s="1"/>
      <c r="N3" s="1"/>
      <c r="O3" s="1"/>
      <c r="P3" s="1"/>
      <c r="Q3" s="1"/>
      <c r="R3" s="1"/>
    </row>
    <row r="4" spans="1:18" x14ac:dyDescent="0.25">
      <c r="A4" s="6"/>
      <c r="B4" s="6"/>
      <c r="C4" s="6"/>
      <c r="D4" s="22" t="s">
        <v>39</v>
      </c>
      <c r="E4" s="10"/>
      <c r="F4" s="10"/>
      <c r="G4" s="10"/>
      <c r="H4" s="10"/>
      <c r="I4" s="23"/>
      <c r="J4" s="6"/>
      <c r="K4" s="1"/>
      <c r="L4" s="1"/>
      <c r="M4" s="1"/>
      <c r="N4" s="1"/>
      <c r="O4" s="1"/>
      <c r="P4" s="1"/>
      <c r="Q4" s="1"/>
      <c r="R4" s="1"/>
    </row>
    <row r="5" spans="1:18" x14ac:dyDescent="0.25">
      <c r="A5" s="6"/>
      <c r="B5" s="6"/>
      <c r="C5" s="6"/>
      <c r="D5" s="22" t="s">
        <v>23</v>
      </c>
      <c r="E5" s="10"/>
      <c r="F5" s="10"/>
      <c r="G5" s="10"/>
      <c r="H5" s="10"/>
      <c r="I5" s="23"/>
      <c r="J5" s="6"/>
      <c r="K5" s="1"/>
      <c r="L5" s="1"/>
      <c r="M5" s="1"/>
      <c r="N5" s="1"/>
      <c r="O5" s="1"/>
      <c r="P5" s="1"/>
      <c r="Q5" s="1"/>
      <c r="R5" s="1"/>
    </row>
    <row r="6" spans="1:18" ht="14.25" customHeight="1" x14ac:dyDescent="0.25">
      <c r="A6" s="6"/>
      <c r="B6" s="6"/>
      <c r="C6" s="6"/>
      <c r="D6" s="22" t="s">
        <v>32</v>
      </c>
      <c r="E6" s="24"/>
      <c r="F6" s="24"/>
      <c r="G6" s="24"/>
      <c r="H6" s="24"/>
      <c r="I6" s="25"/>
      <c r="J6" s="6"/>
      <c r="K6" s="1"/>
      <c r="L6" s="1"/>
      <c r="M6" s="1"/>
      <c r="N6" s="1"/>
      <c r="O6" s="1"/>
      <c r="P6" s="1"/>
      <c r="Q6" s="1"/>
      <c r="R6" s="1"/>
    </row>
    <row r="7" spans="1:18" x14ac:dyDescent="0.25">
      <c r="A7" s="6"/>
      <c r="B7" s="6"/>
      <c r="C7" s="6"/>
      <c r="D7" s="22" t="s">
        <v>24</v>
      </c>
      <c r="E7" s="24"/>
      <c r="F7" s="24"/>
      <c r="G7" s="24"/>
      <c r="H7" s="24"/>
      <c r="I7" s="25"/>
      <c r="J7" s="6"/>
      <c r="K7" s="1"/>
      <c r="L7" s="1"/>
      <c r="M7" s="1"/>
      <c r="N7" s="1"/>
      <c r="O7" s="1"/>
      <c r="P7" s="1"/>
      <c r="Q7" s="1"/>
      <c r="R7" s="1"/>
    </row>
    <row r="8" spans="1:18" x14ac:dyDescent="0.25">
      <c r="A8" s="16"/>
      <c r="B8" s="12"/>
      <c r="C8" s="6"/>
      <c r="D8" s="26" t="s">
        <v>25</v>
      </c>
      <c r="E8" s="24"/>
      <c r="F8" s="24"/>
      <c r="G8" s="24"/>
      <c r="H8" s="24"/>
      <c r="I8" s="25"/>
      <c r="J8" s="6"/>
      <c r="K8" s="1"/>
      <c r="L8" s="1"/>
      <c r="M8" s="1"/>
      <c r="N8" s="1"/>
      <c r="O8" s="1"/>
      <c r="P8" s="1"/>
      <c r="Q8" s="1"/>
      <c r="R8" s="1"/>
    </row>
    <row r="9" spans="1:18" x14ac:dyDescent="0.25">
      <c r="A9" s="16"/>
      <c r="B9" s="12"/>
      <c r="C9" s="6"/>
      <c r="D9" s="22" t="s">
        <v>26</v>
      </c>
      <c r="E9" s="24"/>
      <c r="F9" s="24"/>
      <c r="G9" s="24"/>
      <c r="H9" s="24"/>
      <c r="I9" s="25"/>
      <c r="J9" s="6"/>
      <c r="K9" s="1"/>
      <c r="L9" s="1"/>
      <c r="M9" s="1"/>
      <c r="N9" s="1"/>
      <c r="O9" s="1"/>
      <c r="P9" s="1"/>
      <c r="Q9" s="1"/>
      <c r="R9" s="1"/>
    </row>
    <row r="10" spans="1:18" ht="15.75" thickBot="1" x14ac:dyDescent="0.3">
      <c r="A10" s="16"/>
      <c r="B10" s="12"/>
      <c r="C10" s="6"/>
      <c r="D10" s="22" t="s">
        <v>27</v>
      </c>
      <c r="E10" s="24"/>
      <c r="F10" s="24"/>
      <c r="G10" s="24"/>
      <c r="H10" s="10"/>
      <c r="I10" s="23"/>
      <c r="J10" s="6"/>
      <c r="K10" s="1"/>
      <c r="L10" s="1"/>
      <c r="M10" s="1"/>
      <c r="N10" s="1"/>
      <c r="O10" s="1"/>
      <c r="P10" s="1"/>
      <c r="Q10" s="1"/>
      <c r="R10" s="1"/>
    </row>
    <row r="11" spans="1:18" ht="15.75" thickBot="1" x14ac:dyDescent="0.3">
      <c r="A11" s="16" t="s">
        <v>44</v>
      </c>
      <c r="B11" s="7"/>
      <c r="C11" s="6"/>
      <c r="D11" s="22" t="s">
        <v>28</v>
      </c>
      <c r="E11" s="24"/>
      <c r="F11" s="24"/>
      <c r="G11" s="24"/>
      <c r="H11" s="10"/>
      <c r="I11" s="23"/>
      <c r="J11" s="6"/>
      <c r="K11" s="1"/>
      <c r="L11" s="1"/>
      <c r="M11" s="1"/>
      <c r="N11" s="1"/>
      <c r="O11" s="1"/>
      <c r="P11" s="1"/>
      <c r="Q11" s="1"/>
      <c r="R11" s="1"/>
    </row>
    <row r="12" spans="1:18" ht="15.75" thickBot="1" x14ac:dyDescent="0.3">
      <c r="A12" s="16"/>
      <c r="B12" s="10"/>
      <c r="C12" s="6"/>
      <c r="D12" s="22" t="s">
        <v>29</v>
      </c>
      <c r="E12" s="24"/>
      <c r="F12" s="24"/>
      <c r="G12" s="24"/>
      <c r="H12" s="10"/>
      <c r="I12" s="23"/>
      <c r="J12" s="6"/>
      <c r="K12" s="1"/>
      <c r="L12" s="1"/>
      <c r="M12" s="1"/>
      <c r="N12" s="1"/>
      <c r="O12" s="1"/>
      <c r="P12" s="1"/>
      <c r="Q12" s="1"/>
      <c r="R12" s="1"/>
    </row>
    <row r="13" spans="1:18" ht="15.75" thickBot="1" x14ac:dyDescent="0.3">
      <c r="A13" s="16" t="s">
        <v>43</v>
      </c>
      <c r="B13" s="11" t="s">
        <v>18</v>
      </c>
      <c r="C13" s="6"/>
      <c r="D13" s="22" t="s">
        <v>22</v>
      </c>
      <c r="E13" s="24"/>
      <c r="F13" s="24"/>
      <c r="G13" s="24"/>
      <c r="H13" s="10"/>
      <c r="I13" s="23"/>
      <c r="J13" s="6"/>
      <c r="K13" s="1"/>
      <c r="L13" s="1"/>
      <c r="M13" s="1"/>
      <c r="N13" s="1"/>
      <c r="O13" s="1"/>
      <c r="P13" s="1"/>
      <c r="Q13" s="1"/>
      <c r="R13" s="1"/>
    </row>
    <row r="14" spans="1:18" x14ac:dyDescent="0.25">
      <c r="A14" s="16"/>
      <c r="B14" s="12"/>
      <c r="C14" s="6"/>
      <c r="D14" s="27" t="s">
        <v>31</v>
      </c>
      <c r="E14" s="28"/>
      <c r="F14" s="28"/>
      <c r="G14" s="28"/>
      <c r="H14" s="29"/>
      <c r="I14" s="30"/>
      <c r="J14" s="6"/>
      <c r="K14" s="1"/>
      <c r="L14" s="1"/>
      <c r="M14" s="1"/>
      <c r="N14" s="1"/>
      <c r="O14" s="1"/>
      <c r="P14" s="1"/>
      <c r="Q14" s="1"/>
      <c r="R14" s="1"/>
    </row>
    <row r="15" spans="1:18" ht="15.75" thickBot="1" x14ac:dyDescent="0.3">
      <c r="A15" s="9"/>
      <c r="B15" s="12"/>
      <c r="C15" s="6"/>
      <c r="D15" s="6"/>
      <c r="E15" s="6"/>
      <c r="F15" s="6"/>
      <c r="G15" s="6"/>
      <c r="H15" s="6"/>
      <c r="I15" s="6"/>
      <c r="J15" s="6"/>
      <c r="K15" s="1"/>
      <c r="L15" s="1"/>
      <c r="M15" s="1"/>
      <c r="N15" s="1"/>
      <c r="O15" s="1"/>
      <c r="P15" s="1"/>
      <c r="Q15" s="1"/>
      <c r="R15" s="1"/>
    </row>
    <row r="16" spans="1:18" ht="21.75" thickBot="1" x14ac:dyDescent="0.4">
      <c r="A16" s="45"/>
      <c r="B16" s="46" t="s">
        <v>0</v>
      </c>
      <c r="C16" s="46" t="s">
        <v>1</v>
      </c>
      <c r="D16" s="46" t="s">
        <v>2</v>
      </c>
      <c r="E16" s="46" t="s">
        <v>3</v>
      </c>
      <c r="F16" s="46" t="s">
        <v>4</v>
      </c>
      <c r="G16" s="46" t="s">
        <v>5</v>
      </c>
      <c r="H16" s="46" t="s">
        <v>6</v>
      </c>
      <c r="I16" s="46" t="s">
        <v>7</v>
      </c>
      <c r="J16" s="46" t="s">
        <v>8</v>
      </c>
      <c r="K16" s="46" t="s">
        <v>9</v>
      </c>
      <c r="L16" s="46" t="s">
        <v>10</v>
      </c>
      <c r="M16" s="46" t="s">
        <v>11</v>
      </c>
      <c r="N16" s="47" t="s">
        <v>47</v>
      </c>
      <c r="O16" s="48"/>
      <c r="P16" s="47" t="s">
        <v>14</v>
      </c>
      <c r="Q16" s="49"/>
      <c r="R16" s="1"/>
    </row>
    <row r="17" spans="1:18" ht="25.5" customHeight="1" thickBot="1" x14ac:dyDescent="0.3">
      <c r="A17" s="50" t="s">
        <v>13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3"/>
      <c r="N17" s="31">
        <f>B17+C17+D17+E17+F17+G17+H17+I17+J17+K17+L17+M17</f>
        <v>0</v>
      </c>
      <c r="O17" s="32"/>
      <c r="P17" s="8"/>
      <c r="Q17" s="51"/>
      <c r="R17" s="1"/>
    </row>
    <row r="18" spans="1:18" ht="16.5" customHeight="1" x14ac:dyDescent="0.3">
      <c r="A18" s="52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4"/>
      <c r="O18" s="32"/>
      <c r="P18" s="10"/>
      <c r="Q18" s="51"/>
      <c r="R18" s="1"/>
    </row>
    <row r="19" spans="1:18" ht="19.5" thickBot="1" x14ac:dyDescent="0.35">
      <c r="A19" s="53"/>
      <c r="B19" s="35" t="s">
        <v>0</v>
      </c>
      <c r="C19" s="35" t="s">
        <v>1</v>
      </c>
      <c r="D19" s="35" t="s">
        <v>2</v>
      </c>
      <c r="E19" s="35" t="s">
        <v>3</v>
      </c>
      <c r="F19" s="35" t="s">
        <v>4</v>
      </c>
      <c r="G19" s="35" t="s">
        <v>5</v>
      </c>
      <c r="H19" s="35" t="s">
        <v>6</v>
      </c>
      <c r="I19" s="35" t="s">
        <v>7</v>
      </c>
      <c r="J19" s="35" t="s">
        <v>8</v>
      </c>
      <c r="K19" s="35" t="s">
        <v>9</v>
      </c>
      <c r="L19" s="35" t="s">
        <v>10</v>
      </c>
      <c r="M19" s="35" t="s">
        <v>11</v>
      </c>
      <c r="N19" s="36" t="s">
        <v>48</v>
      </c>
      <c r="O19" s="32"/>
      <c r="P19" s="10"/>
      <c r="Q19" s="51"/>
      <c r="R19" s="1"/>
    </row>
    <row r="20" spans="1:18" ht="27.75" customHeight="1" thickBot="1" x14ac:dyDescent="0.3">
      <c r="A20" s="54" t="s">
        <v>30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3"/>
      <c r="N20" s="31">
        <f>B20+C20+D20+E20+F20+G20+H20+I20+J20+K20+L20+M20</f>
        <v>0</v>
      </c>
      <c r="O20" s="10"/>
      <c r="P20" s="10"/>
      <c r="Q20" s="51"/>
      <c r="R20" s="1"/>
    </row>
    <row r="21" spans="1:18" x14ac:dyDescent="0.25">
      <c r="A21" s="53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51"/>
      <c r="R21" s="1"/>
    </row>
    <row r="22" spans="1:18" x14ac:dyDescent="0.25">
      <c r="A22" s="55"/>
      <c r="B22" s="37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10"/>
      <c r="P22" s="10"/>
      <c r="Q22" s="51"/>
      <c r="R22" s="1"/>
    </row>
    <row r="23" spans="1:18" x14ac:dyDescent="0.25">
      <c r="A23" s="55"/>
      <c r="B23" s="37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9"/>
      <c r="P23" s="10"/>
      <c r="Q23" s="51"/>
      <c r="R23" s="1"/>
    </row>
    <row r="24" spans="1:18" ht="19.5" thickBot="1" x14ac:dyDescent="0.35">
      <c r="A24" s="53"/>
      <c r="B24" s="35" t="s">
        <v>0</v>
      </c>
      <c r="C24" s="35" t="s">
        <v>1</v>
      </c>
      <c r="D24" s="35" t="s">
        <v>2</v>
      </c>
      <c r="E24" s="35" t="s">
        <v>3</v>
      </c>
      <c r="F24" s="35" t="s">
        <v>4</v>
      </c>
      <c r="G24" s="35" t="s">
        <v>5</v>
      </c>
      <c r="H24" s="35" t="s">
        <v>6</v>
      </c>
      <c r="I24" s="35" t="s">
        <v>7</v>
      </c>
      <c r="J24" s="35" t="s">
        <v>8</v>
      </c>
      <c r="K24" s="35" t="s">
        <v>9</v>
      </c>
      <c r="L24" s="35" t="s">
        <v>10</v>
      </c>
      <c r="M24" s="35" t="s">
        <v>11</v>
      </c>
      <c r="N24" s="36" t="s">
        <v>49</v>
      </c>
      <c r="O24" s="40"/>
      <c r="P24" s="10"/>
      <c r="Q24" s="51"/>
      <c r="R24" s="1"/>
    </row>
    <row r="25" spans="1:18" ht="27" customHeight="1" thickBot="1" x14ac:dyDescent="0.3">
      <c r="A25" s="54" t="s">
        <v>20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3"/>
      <c r="N25" s="31">
        <f>B25+C25+D25+E25+F25+G25+H25+I25+J25+K25+L25+M25</f>
        <v>0</v>
      </c>
      <c r="O25" s="41"/>
      <c r="P25" s="10"/>
      <c r="Q25" s="51"/>
      <c r="R25" s="1"/>
    </row>
    <row r="26" spans="1:18" ht="16.5" customHeight="1" x14ac:dyDescent="0.25">
      <c r="A26" s="56" t="s">
        <v>12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1"/>
      <c r="P26" s="10"/>
      <c r="Q26" s="51"/>
      <c r="R26" s="1"/>
    </row>
    <row r="27" spans="1:18" ht="16.5" customHeight="1" thickBot="1" x14ac:dyDescent="0.35">
      <c r="A27" s="57"/>
      <c r="B27" s="35" t="s">
        <v>0</v>
      </c>
      <c r="C27" s="35" t="s">
        <v>1</v>
      </c>
      <c r="D27" s="35" t="s">
        <v>2</v>
      </c>
      <c r="E27" s="35" t="s">
        <v>3</v>
      </c>
      <c r="F27" s="35" t="s">
        <v>4</v>
      </c>
      <c r="G27" s="35" t="s">
        <v>5</v>
      </c>
      <c r="H27" s="35" t="s">
        <v>6</v>
      </c>
      <c r="I27" s="35" t="s">
        <v>7</v>
      </c>
      <c r="J27" s="35" t="s">
        <v>8</v>
      </c>
      <c r="K27" s="35" t="s">
        <v>9</v>
      </c>
      <c r="L27" s="35" t="s">
        <v>10</v>
      </c>
      <c r="M27" s="35" t="s">
        <v>11</v>
      </c>
      <c r="N27" s="36" t="s">
        <v>50</v>
      </c>
      <c r="O27" s="10"/>
      <c r="P27" s="36" t="s">
        <v>38</v>
      </c>
      <c r="Q27" s="51"/>
      <c r="R27" s="1"/>
    </row>
    <row r="28" spans="1:18" ht="26.25" customHeight="1" thickBot="1" x14ac:dyDescent="0.3">
      <c r="A28" s="58" t="s">
        <v>16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5"/>
      <c r="N28" s="31">
        <f>B28+C28+D28+E28+F28+G28+H28+I28+J28+K28+L28+M28</f>
        <v>0</v>
      </c>
      <c r="O28" s="10"/>
      <c r="P28" s="8"/>
      <c r="Q28" s="51"/>
      <c r="R28" s="1"/>
    </row>
    <row r="29" spans="1:18" ht="15.75" x14ac:dyDescent="0.25">
      <c r="A29" s="53"/>
      <c r="B29" s="43"/>
      <c r="C29" s="43"/>
      <c r="D29" s="43"/>
      <c r="E29" s="43"/>
      <c r="F29" s="44"/>
      <c r="G29" s="44"/>
      <c r="H29" s="43"/>
      <c r="I29" s="43"/>
      <c r="J29" s="43"/>
      <c r="K29" s="43"/>
      <c r="L29" s="43"/>
      <c r="M29" s="43"/>
      <c r="N29" s="44"/>
      <c r="O29" s="10"/>
      <c r="P29" s="10"/>
      <c r="Q29" s="51"/>
      <c r="R29" s="1"/>
    </row>
    <row r="30" spans="1:18" x14ac:dyDescent="0.25">
      <c r="A30" s="53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51"/>
      <c r="R30" s="1"/>
    </row>
    <row r="31" spans="1:18" ht="19.5" thickBot="1" x14ac:dyDescent="0.35">
      <c r="A31" s="53"/>
      <c r="B31" s="35" t="s">
        <v>0</v>
      </c>
      <c r="C31" s="35" t="s">
        <v>1</v>
      </c>
      <c r="D31" s="35" t="s">
        <v>2</v>
      </c>
      <c r="E31" s="35" t="s">
        <v>3</v>
      </c>
      <c r="F31" s="35" t="s">
        <v>4</v>
      </c>
      <c r="G31" s="35" t="s">
        <v>5</v>
      </c>
      <c r="H31" s="35" t="s">
        <v>6</v>
      </c>
      <c r="I31" s="35" t="s">
        <v>7</v>
      </c>
      <c r="J31" s="35" t="s">
        <v>8</v>
      </c>
      <c r="K31" s="35" t="s">
        <v>9</v>
      </c>
      <c r="L31" s="35" t="s">
        <v>10</v>
      </c>
      <c r="M31" s="35" t="s">
        <v>11</v>
      </c>
      <c r="N31" s="36" t="s">
        <v>51</v>
      </c>
      <c r="O31" s="10"/>
      <c r="P31" s="36" t="s">
        <v>15</v>
      </c>
      <c r="Q31" s="51"/>
      <c r="R31" s="1"/>
    </row>
    <row r="32" spans="1:18" ht="26.25" customHeight="1" thickBot="1" x14ac:dyDescent="0.3">
      <c r="A32" s="54" t="s">
        <v>21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3"/>
      <c r="N32" s="31">
        <f>B32+C32+D32+E32+F32+G32+H32+I32+J32+K32+L32+M32</f>
        <v>0</v>
      </c>
      <c r="O32" s="10"/>
      <c r="P32" s="8"/>
      <c r="Q32" s="51"/>
      <c r="R32" s="1"/>
    </row>
    <row r="33" spans="1:18" ht="15.75" thickBot="1" x14ac:dyDescent="0.3">
      <c r="A33" s="59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1"/>
      <c r="R33" s="1"/>
    </row>
    <row r="34" spans="1:18" x14ac:dyDescent="0.25">
      <c r="A34" s="68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1"/>
    </row>
    <row r="35" spans="1:18" x14ac:dyDescent="0.25">
      <c r="A35" s="68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1"/>
    </row>
    <row r="36" spans="1:18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26.25" x14ac:dyDescent="0.25">
      <c r="A37" s="67" t="s">
        <v>42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.75" x14ac:dyDescent="0.25">
      <c r="A38" s="62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6.5" thickBot="1" x14ac:dyDescent="0.3">
      <c r="A39" s="62" t="s">
        <v>33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30" customHeight="1" thickBot="1" x14ac:dyDescent="0.3">
      <c r="A40" s="63" t="s">
        <v>36</v>
      </c>
      <c r="B40" s="64" t="e">
        <f>AVERAGE(B20:M20)</f>
        <v>#DIV/0!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ht="15.75" thickBo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ht="30" customHeight="1" thickBot="1" x14ac:dyDescent="0.3">
      <c r="A42" s="14" t="s">
        <v>35</v>
      </c>
      <c r="B42" s="15" t="e">
        <f>AVERAGE(B17:M17)</f>
        <v>#DIV/0!</v>
      </c>
      <c r="C42" s="1"/>
      <c r="D42" s="65" t="s">
        <v>40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ht="15.75" thickBot="1" x14ac:dyDescent="0.3">
      <c r="A43" s="13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ht="30" customHeight="1" thickBot="1" x14ac:dyDescent="0.3">
      <c r="A44" s="14" t="s">
        <v>34</v>
      </c>
      <c r="B44" s="15">
        <f>P17-N17</f>
        <v>0</v>
      </c>
      <c r="C44" s="1"/>
      <c r="D44" s="66">
        <f>P17</f>
        <v>0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ht="15.75" customHeight="1" thickBot="1" x14ac:dyDescent="0.3">
      <c r="A45" s="13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ht="30" customHeight="1" thickBot="1" x14ac:dyDescent="0.3">
      <c r="A46" s="14" t="s">
        <v>37</v>
      </c>
      <c r="B46" s="15">
        <f>P28-N28</f>
        <v>0</v>
      </c>
      <c r="C46" s="1"/>
      <c r="D46" s="66">
        <f>P28</f>
        <v>0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ht="15" customHeight="1" thickBot="1" x14ac:dyDescent="0.3">
      <c r="A47" s="13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ht="30" customHeight="1" thickBot="1" x14ac:dyDescent="0.3">
      <c r="A48" s="14" t="s">
        <v>17</v>
      </c>
      <c r="B48" s="15">
        <f>P32-N32</f>
        <v>0</v>
      </c>
      <c r="C48" s="1"/>
      <c r="D48" s="66">
        <f>P32</f>
        <v>0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 ht="15.75" thickBo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ht="30" customHeight="1" thickBot="1" x14ac:dyDescent="0.3">
      <c r="A50" s="63" t="s">
        <v>41</v>
      </c>
      <c r="B50" s="64">
        <f>N17</f>
        <v>0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ht="15.75" thickBo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ht="30" customHeight="1" thickBot="1" x14ac:dyDescent="0.3">
      <c r="A52" s="63" t="s">
        <v>45</v>
      </c>
      <c r="B52" s="64">
        <f>N20</f>
        <v>0</v>
      </c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18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1:18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1:18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18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8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1:18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1:18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18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8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18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18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8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8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18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18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18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1:18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1:18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1:18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1:18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1:18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1:18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1:18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1:18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1:18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1:18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1:18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1:18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1:18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1:18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1:18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1:18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1:18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1:18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1:18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1:18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1:18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1:18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1:18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1:18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1:18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1:18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1:18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</sheetData>
  <hyperlinks>
    <hyperlink ref="D8" r:id="rId1" display="https://www.seniorlifeagents.com" xr:uid="{E896EB25-3181-47D7-A94C-9ACD1FBC776E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Business Tracking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Sonny</dc:creator>
  <cp:lastModifiedBy>Myreon Miller</cp:lastModifiedBy>
  <dcterms:created xsi:type="dcterms:W3CDTF">2020-03-01T05:23:18Z</dcterms:created>
  <dcterms:modified xsi:type="dcterms:W3CDTF">2022-01-14T03:36:17Z</dcterms:modified>
</cp:coreProperties>
</file>