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-mar\Documents\Excel Spreadsheets\"/>
    </mc:Choice>
  </mc:AlternateContent>
  <xr:revisionPtr revIDLastSave="0" documentId="8_{894B1DC7-9D2B-48EA-8CC0-CCF8DA770D3A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D23" i="1"/>
  <c r="D22" i="1"/>
  <c r="D25" i="1" s="1"/>
  <c r="D27" i="1" s="1"/>
  <c r="B22" i="1"/>
  <c r="B25" i="1" s="1"/>
  <c r="B27" i="1" s="1"/>
</calcChain>
</file>

<file path=xl/sharedStrings.xml><?xml version="1.0" encoding="utf-8"?>
<sst xmlns="http://schemas.openxmlformats.org/spreadsheetml/2006/main" count="29" uniqueCount="28">
  <si>
    <t xml:space="preserve">      RATE</t>
  </si>
  <si>
    <t>Social Security</t>
  </si>
  <si>
    <t>Medicare</t>
  </si>
  <si>
    <t xml:space="preserve"> no limit </t>
  </si>
  <si>
    <t xml:space="preserve">  Employer only</t>
  </si>
  <si>
    <t>State Unemployment Tax</t>
  </si>
  <si>
    <t xml:space="preserve">    For example, if you gross ….</t>
  </si>
  <si>
    <t xml:space="preserve"> annually, you will pay … </t>
  </si>
  <si>
    <t>Federal Unemployment Tax</t>
  </si>
  <si>
    <t>TOTAL</t>
  </si>
  <si>
    <t>Total Payroll Tax Rate</t>
  </si>
  <si>
    <r>
      <t xml:space="preserve">  Remember, these are just </t>
    </r>
    <r>
      <rPr>
        <i/>
        <sz val="10"/>
        <color rgb="FF000000"/>
        <rFont val="Arial"/>
        <family val="2"/>
      </rPr>
      <t>payroll taxes</t>
    </r>
    <r>
      <rPr>
        <sz val="10"/>
        <color rgb="FF000000"/>
        <rFont val="Arial"/>
        <family val="2"/>
      </rPr>
      <t xml:space="preserve">.  </t>
    </r>
  </si>
  <si>
    <t xml:space="preserve">  </t>
  </si>
  <si>
    <r>
      <t xml:space="preserve">  You still have to pay </t>
    </r>
    <r>
      <rPr>
        <i/>
        <sz val="10"/>
        <color rgb="FF000000"/>
        <rFont val="Arial"/>
        <family val="2"/>
      </rPr>
      <t>state and federal income taxes</t>
    </r>
    <r>
      <rPr>
        <sz val="10"/>
        <color rgb="FF000000"/>
        <rFont val="Arial"/>
        <family val="2"/>
      </rPr>
      <t>.</t>
    </r>
  </si>
  <si>
    <t xml:space="preserve">  And if you incorporate to protect yourself from predatory lawsuits,</t>
  </si>
  <si>
    <r>
      <t xml:space="preserve">  you will also have to pay</t>
    </r>
    <r>
      <rPr>
        <i/>
        <sz val="10"/>
        <color rgb="FF000000"/>
        <rFont val="Arial"/>
        <family val="2"/>
      </rPr>
      <t xml:space="preserve"> Corporate Income Taxes</t>
    </r>
    <r>
      <rPr>
        <sz val="10"/>
        <color rgb="FF000000"/>
        <rFont val="Arial"/>
        <family val="2"/>
      </rPr>
      <t xml:space="preserve"> to the state and feds.</t>
    </r>
  </si>
  <si>
    <t>Social Security (FICA)</t>
  </si>
  <si>
    <t>Federal Unemployment Tax  (FUTA)</t>
  </si>
  <si>
    <t>State Unemployment Tax (SUTA)</t>
  </si>
  <si>
    <t xml:space="preserve">    http://www.taxpolicycenter.org/taxfacts/Content/PDF/state_unemp_rate.pdf </t>
  </si>
  <si>
    <t xml:space="preserve">   and once as the employee.  </t>
  </si>
  <si>
    <t xml:space="preserve">   As a self-employed individual, an entrepreneur is taxed twice, once as the employer, </t>
  </si>
  <si>
    <t xml:space="preserve">  As of 2019. Employee pays same rate</t>
  </si>
  <si>
    <t xml:space="preserve">  Employee pays 1.45%  </t>
  </si>
  <si>
    <t xml:space="preserve"> </t>
  </si>
  <si>
    <t xml:space="preserve">  Employer only. Basis == $132,900</t>
  </si>
  <si>
    <t>OF FIRST …</t>
  </si>
  <si>
    <t xml:space="preserve">    To find SUTA for your state, see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</si>
</sst>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6" x14ac:knownFonts="1">
    <font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indent="1"/>
    </xf>
    <xf numFmtId="10" fontId="1" fillId="0" borderId="0" xfId="0" applyNumberFormat="1" applyFont="1" applyAlignment="1">
      <alignment horizontal="right" vertical="center"/>
    </xf>
    <xf numFmtId="6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9" fontId="1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6" fontId="1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1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5" fillId="0" borderId="0" xfId="0" applyFont="1"/>
    <xf numFmtId="6" fontId="5" fillId="0" borderId="0" xfId="0" applyNumberFormat="1" applyFont="1" applyAlignment="1">
      <alignment vertical="center"/>
    </xf>
    <xf numFmtId="6" fontId="5" fillId="0" borderId="2" xfId="0" applyNumberFormat="1" applyFont="1" applyBorder="1" applyAlignment="1">
      <alignment vertical="center"/>
    </xf>
    <xf numFmtId="10" fontId="5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axpolicycenter.org/taxfacts/Content/PDF/state_unemp_ra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zoomScale="83" workbookViewId="0">
      <selection activeCell="F8" sqref="F8"/>
    </sheetView>
  </sheetViews>
  <sheetFormatPr defaultRowHeight="12.5" x14ac:dyDescent="0.25"/>
  <cols>
    <col min="1" max="1" width="31" customWidth="1"/>
    <col min="2" max="2" width="9.54296875" customWidth="1"/>
    <col min="3" max="3" width="1" customWidth="1"/>
    <col min="4" max="4" width="10.453125" customWidth="1"/>
    <col min="5" max="5" width="34.7265625" customWidth="1"/>
  </cols>
  <sheetData>
    <row r="1" spans="1:5" x14ac:dyDescent="0.25">
      <c r="A1" s="15"/>
      <c r="B1" s="15"/>
      <c r="C1" s="15"/>
      <c r="D1" s="15"/>
      <c r="E1" s="15"/>
    </row>
    <row r="2" spans="1:5" x14ac:dyDescent="0.25">
      <c r="A2" s="15"/>
      <c r="B2" s="8" t="s">
        <v>0</v>
      </c>
      <c r="C2" s="15"/>
      <c r="D2" s="9" t="s">
        <v>26</v>
      </c>
      <c r="E2" s="15"/>
    </row>
    <row r="3" spans="1:5" x14ac:dyDescent="0.25">
      <c r="A3" s="15"/>
      <c r="B3" s="15"/>
      <c r="C3" s="15"/>
      <c r="D3" s="15"/>
      <c r="E3" s="15"/>
    </row>
    <row r="4" spans="1:5" x14ac:dyDescent="0.25">
      <c r="A4" s="2" t="s">
        <v>16</v>
      </c>
      <c r="B4" s="3">
        <v>6.2E-2</v>
      </c>
      <c r="C4" s="15"/>
      <c r="D4" s="4">
        <v>132900</v>
      </c>
      <c r="E4" s="12" t="s">
        <v>22</v>
      </c>
    </row>
    <row r="5" spans="1:5" x14ac:dyDescent="0.25">
      <c r="A5" s="16"/>
      <c r="B5" s="15"/>
      <c r="C5" s="15"/>
      <c r="D5" s="15"/>
      <c r="E5" s="15"/>
    </row>
    <row r="6" spans="1:5" x14ac:dyDescent="0.25">
      <c r="A6" s="2" t="s">
        <v>2</v>
      </c>
      <c r="B6" s="3">
        <v>1.4500000000000001E-2</v>
      </c>
      <c r="C6" s="15"/>
      <c r="D6" s="5" t="s">
        <v>3</v>
      </c>
      <c r="E6" s="14" t="s">
        <v>23</v>
      </c>
    </row>
    <row r="7" spans="1:5" x14ac:dyDescent="0.25">
      <c r="A7" s="16"/>
      <c r="B7" s="15"/>
      <c r="C7" s="15"/>
      <c r="D7" s="15"/>
      <c r="E7" s="12" t="s">
        <v>24</v>
      </c>
    </row>
    <row r="8" spans="1:5" x14ac:dyDescent="0.25">
      <c r="A8" s="16"/>
      <c r="B8" s="15"/>
      <c r="C8" s="15"/>
      <c r="D8" s="15"/>
      <c r="E8" s="15"/>
    </row>
    <row r="9" spans="1:5" x14ac:dyDescent="0.25">
      <c r="A9" s="2" t="s">
        <v>17</v>
      </c>
      <c r="B9" s="3">
        <v>6.0000000000000001E-3</v>
      </c>
      <c r="C9" s="15"/>
      <c r="D9" s="4">
        <v>7000</v>
      </c>
      <c r="E9" s="12" t="s">
        <v>25</v>
      </c>
    </row>
    <row r="10" spans="1:5" x14ac:dyDescent="0.25">
      <c r="A10" s="16"/>
      <c r="B10" s="15"/>
      <c r="C10" s="15"/>
      <c r="D10" s="15"/>
      <c r="E10" s="15"/>
    </row>
    <row r="11" spans="1:5" x14ac:dyDescent="0.25">
      <c r="A11" s="2" t="s">
        <v>18</v>
      </c>
      <c r="B11" s="20"/>
      <c r="C11" s="17"/>
      <c r="D11" s="19"/>
      <c r="E11" s="12" t="s">
        <v>4</v>
      </c>
    </row>
    <row r="12" spans="1:5" x14ac:dyDescent="0.25">
      <c r="A12" s="2" t="s">
        <v>27</v>
      </c>
      <c r="B12" s="3"/>
      <c r="C12" s="15"/>
      <c r="D12" s="4"/>
      <c r="E12" s="12"/>
    </row>
    <row r="13" spans="1:5" x14ac:dyDescent="0.25">
      <c r="A13" s="13" t="s">
        <v>19</v>
      </c>
      <c r="B13" s="3"/>
      <c r="C13" s="15"/>
      <c r="D13" s="4"/>
      <c r="E13" s="12"/>
    </row>
    <row r="14" spans="1:5" ht="13" thickBot="1" x14ac:dyDescent="0.3">
      <c r="A14" s="1"/>
      <c r="B14" s="1"/>
      <c r="C14" s="1"/>
      <c r="D14" s="1"/>
      <c r="E14" s="1"/>
    </row>
    <row r="15" spans="1:5" x14ac:dyDescent="0.25">
      <c r="A15" s="15"/>
      <c r="B15" s="15"/>
      <c r="C15" s="15"/>
      <c r="D15" s="15"/>
      <c r="E15" s="15"/>
    </row>
    <row r="16" spans="1:5" x14ac:dyDescent="0.25">
      <c r="A16" s="21" t="s">
        <v>21</v>
      </c>
      <c r="B16" s="21"/>
      <c r="C16" s="21"/>
      <c r="D16" s="21"/>
      <c r="E16" s="21"/>
    </row>
    <row r="17" spans="1:5" x14ac:dyDescent="0.25">
      <c r="A17" s="12" t="s">
        <v>20</v>
      </c>
      <c r="B17" s="15"/>
      <c r="C17" s="15"/>
      <c r="D17" s="15"/>
      <c r="E17" s="15"/>
    </row>
    <row r="18" spans="1:5" x14ac:dyDescent="0.25">
      <c r="A18" s="15"/>
      <c r="B18" s="15"/>
      <c r="C18" s="15"/>
      <c r="D18" s="15"/>
      <c r="E18" s="15"/>
    </row>
    <row r="19" spans="1:5" x14ac:dyDescent="0.25">
      <c r="A19" s="12" t="s">
        <v>6</v>
      </c>
      <c r="B19" s="4">
        <v>50000</v>
      </c>
      <c r="C19" s="15"/>
      <c r="D19" s="4">
        <v>100000</v>
      </c>
      <c r="E19" s="12" t="s">
        <v>7</v>
      </c>
    </row>
    <row r="20" spans="1:5" x14ac:dyDescent="0.25">
      <c r="A20" s="15"/>
      <c r="B20" s="15"/>
      <c r="C20" s="15"/>
      <c r="D20" s="15"/>
      <c r="E20" s="15"/>
    </row>
    <row r="21" spans="1:5" x14ac:dyDescent="0.25">
      <c r="A21" s="6" t="s">
        <v>1</v>
      </c>
      <c r="B21" s="18">
        <v>6200</v>
      </c>
      <c r="C21" s="17"/>
      <c r="D21" s="18">
        <v>12400</v>
      </c>
      <c r="E21" s="15"/>
    </row>
    <row r="22" spans="1:5" x14ac:dyDescent="0.25">
      <c r="A22" s="6" t="s">
        <v>2</v>
      </c>
      <c r="B22" s="4">
        <f>+B6*B19</f>
        <v>725</v>
      </c>
      <c r="C22" s="15"/>
      <c r="D22" s="4">
        <f>+B6*D19</f>
        <v>1450</v>
      </c>
      <c r="E22" s="15"/>
    </row>
    <row r="23" spans="1:5" x14ac:dyDescent="0.25">
      <c r="A23" s="6" t="s">
        <v>8</v>
      </c>
      <c r="B23" s="4">
        <v>420</v>
      </c>
      <c r="C23" s="15"/>
      <c r="D23" s="4">
        <f>+B23</f>
        <v>420</v>
      </c>
      <c r="E23" s="15"/>
    </row>
    <row r="24" spans="1:5" x14ac:dyDescent="0.25">
      <c r="A24" s="6" t="s">
        <v>5</v>
      </c>
      <c r="B24" s="10">
        <v>735</v>
      </c>
      <c r="C24" s="11"/>
      <c r="D24" s="10">
        <f>+B24</f>
        <v>735</v>
      </c>
      <c r="E24" s="15"/>
    </row>
    <row r="25" spans="1:5" x14ac:dyDescent="0.25">
      <c r="A25" s="6" t="s">
        <v>9</v>
      </c>
      <c r="B25" s="4">
        <f>SUM(B21:B24)</f>
        <v>8080</v>
      </c>
      <c r="C25" s="15"/>
      <c r="D25" s="4">
        <f>SUM(D21:D24)</f>
        <v>15005</v>
      </c>
      <c r="E25" s="15"/>
    </row>
    <row r="26" spans="1:5" x14ac:dyDescent="0.25">
      <c r="A26" s="15"/>
      <c r="B26" s="15"/>
      <c r="C26" s="15"/>
      <c r="D26" s="15"/>
      <c r="E26" s="15"/>
    </row>
    <row r="27" spans="1:5" x14ac:dyDescent="0.25">
      <c r="A27" s="6" t="s">
        <v>10</v>
      </c>
      <c r="B27" s="7">
        <f>+B25/B19</f>
        <v>0.16159999999999999</v>
      </c>
      <c r="C27" s="15"/>
      <c r="D27" s="7">
        <f>+D25/D19</f>
        <v>0.15004999999999999</v>
      </c>
      <c r="E27" s="15"/>
    </row>
    <row r="28" spans="1:5" x14ac:dyDescent="0.25">
      <c r="A28" s="15"/>
      <c r="B28" s="15"/>
      <c r="C28" s="15"/>
      <c r="D28" s="15"/>
      <c r="E28" s="15"/>
    </row>
    <row r="29" spans="1:5" ht="13" x14ac:dyDescent="0.25">
      <c r="A29" s="21" t="s">
        <v>11</v>
      </c>
      <c r="B29" s="21"/>
      <c r="C29" s="21"/>
      <c r="D29" s="15"/>
      <c r="E29" s="12" t="s">
        <v>12</v>
      </c>
    </row>
    <row r="30" spans="1:5" ht="13" x14ac:dyDescent="0.25">
      <c r="A30" s="21" t="s">
        <v>13</v>
      </c>
      <c r="B30" s="21"/>
      <c r="C30" s="21"/>
      <c r="D30" s="21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21" t="s">
        <v>14</v>
      </c>
      <c r="B32" s="21"/>
      <c r="C32" s="21"/>
      <c r="D32" s="21"/>
      <c r="E32" s="21"/>
    </row>
    <row r="33" spans="1:5" ht="13" x14ac:dyDescent="0.25">
      <c r="A33" s="21" t="s">
        <v>15</v>
      </c>
      <c r="B33" s="21"/>
      <c r="C33" s="21"/>
      <c r="D33" s="21"/>
      <c r="E33" s="21"/>
    </row>
  </sheetData>
  <mergeCells count="5">
    <mergeCell ref="A16:E16"/>
    <mergeCell ref="A29:C29"/>
    <mergeCell ref="A30:D30"/>
    <mergeCell ref="A32:E32"/>
    <mergeCell ref="A33:E33"/>
  </mergeCells>
  <hyperlinks>
    <hyperlink ref="A13" r:id="rId1" xr:uid="{00000000-0004-0000-0000-000000000000}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max marrone</cp:lastModifiedBy>
  <dcterms:created xsi:type="dcterms:W3CDTF">2015-08-10T04:28:29Z</dcterms:created>
  <dcterms:modified xsi:type="dcterms:W3CDTF">2020-08-24T01:20:27Z</dcterms:modified>
</cp:coreProperties>
</file>