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mike\Documents\Launching a Business in CT\ANCILLARY MATERIAL\Spreadsheets\"/>
    </mc:Choice>
  </mc:AlternateContent>
  <xr:revisionPtr revIDLastSave="0" documentId="13_ncr:1_{4229624E-2DF5-4E48-898B-15157C7104EC}" xr6:coauthVersionLast="47" xr6:coauthVersionMax="47" xr10:uidLastSave="{00000000-0000-0000-0000-000000000000}"/>
  <bookViews>
    <workbookView xWindow="13425" yWindow="0" windowWidth="10695" windowHeight="1438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9" i="1" l="1"/>
  <c r="C21" i="1" s="1"/>
  <c r="C20" i="1"/>
  <c r="C10" i="1"/>
  <c r="C25" i="1" l="1"/>
  <c r="C28" i="1" s="1"/>
</calcChain>
</file>

<file path=xl/sharedStrings.xml><?xml version="1.0" encoding="utf-8"?>
<sst xmlns="http://schemas.openxmlformats.org/spreadsheetml/2006/main" count="26" uniqueCount="26">
  <si>
    <t>What it costs you to make one product, including variable factory labor costs</t>
  </si>
  <si>
    <t>B.   Product selling price per unit</t>
  </si>
  <si>
    <t>B x E</t>
  </si>
  <si>
    <t xml:space="preserve"> </t>
  </si>
  <si>
    <t xml:space="preserve">       Total fixed costs</t>
  </si>
  <si>
    <t>Salaries</t>
  </si>
  <si>
    <t>Office Supplies</t>
  </si>
  <si>
    <t>Rent and Utilities</t>
  </si>
  <si>
    <t>Break-Even Point</t>
  </si>
  <si>
    <t>A ÷ D.  This is the number of units you will need to sell per year to break even.</t>
  </si>
  <si>
    <t>Other ________________________</t>
  </si>
  <si>
    <t xml:space="preserve">A.   Annual Fixed Costs       </t>
  </si>
  <si>
    <r>
      <t xml:space="preserve">      </t>
    </r>
    <r>
      <rPr>
        <i/>
        <sz val="10"/>
        <color theme="1"/>
        <rFont val="Arial"/>
        <family val="2"/>
      </rPr>
      <t>sales or production levels</t>
    </r>
    <r>
      <rPr>
        <sz val="10"/>
        <color theme="1"/>
        <rFont val="Arial"/>
        <family val="2"/>
      </rPr>
      <t>)</t>
    </r>
  </si>
  <si>
    <r>
      <t xml:space="preserve">      </t>
    </r>
    <r>
      <rPr>
        <i/>
        <sz val="10"/>
        <color theme="1"/>
        <rFont val="Arial"/>
        <family val="2"/>
      </rPr>
      <t>(Expenses</t>
    </r>
    <r>
      <rPr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that do not vary with</t>
    </r>
  </si>
  <si>
    <t xml:space="preserve">C.   Product cost per unit </t>
  </si>
  <si>
    <t>One-time Startup Costs</t>
  </si>
  <si>
    <t xml:space="preserve">E.   Gross Profit Margin </t>
  </si>
  <si>
    <t>(B-C)  Profit on sale of one product</t>
  </si>
  <si>
    <t xml:space="preserve">(D ÷ B)   </t>
  </si>
  <si>
    <t>F.   In number of units</t>
  </si>
  <si>
    <t>G.   In dollar sales</t>
  </si>
  <si>
    <t>BREAK EVEN and PROFIT MARGIN CALCULATION</t>
  </si>
  <si>
    <t xml:space="preserve">D.   Gross Profit per unit </t>
  </si>
  <si>
    <t>Gross Profit Margin Calculation</t>
  </si>
  <si>
    <t>Replace sample data in shaded boxes with actuals for your company. Results will be computed.</t>
  </si>
  <si>
    <t>Amount you are paid per product or hour of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</si>
</sst>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6" tint="0.79998168889431442"/>
      <name val="Arial"/>
      <family val="2"/>
    </font>
    <font>
      <b/>
      <sz val="11"/>
      <color theme="0"/>
      <name val="Arial"/>
      <family val="2"/>
    </font>
    <font>
      <i/>
      <sz val="10"/>
      <color theme="1"/>
      <name val="Arial"/>
      <family val="2"/>
    </font>
    <font>
      <b/>
      <sz val="10"/>
      <color theme="6" tint="0.7999816888943144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3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0" applyFont="1"/>
    <xf numFmtId="164" fontId="4" fillId="2" borderId="3" xfId="1" applyNumberFormat="1" applyFont="1" applyFill="1" applyBorder="1"/>
    <xf numFmtId="164" fontId="2" fillId="4" borderId="1" xfId="1" applyNumberFormat="1" applyFont="1" applyFill="1" applyBorder="1"/>
    <xf numFmtId="164" fontId="2" fillId="4" borderId="2" xfId="1" applyNumberFormat="1" applyFont="1" applyFill="1" applyBorder="1"/>
    <xf numFmtId="164" fontId="2" fillId="2" borderId="0" xfId="1" applyNumberFormat="1" applyFont="1" applyFill="1" applyBorder="1"/>
    <xf numFmtId="44" fontId="2" fillId="4" borderId="1" xfId="1" applyFont="1" applyFill="1" applyBorder="1"/>
    <xf numFmtId="164" fontId="2" fillId="4" borderId="5" xfId="1" applyNumberFormat="1" applyFont="1" applyFill="1" applyBorder="1"/>
    <xf numFmtId="0" fontId="6" fillId="2" borderId="4" xfId="0" applyFont="1" applyFill="1" applyBorder="1"/>
    <xf numFmtId="44" fontId="4" fillId="2" borderId="0" xfId="1" applyFont="1" applyFill="1" applyBorder="1"/>
    <xf numFmtId="44" fontId="9" fillId="2" borderId="0" xfId="0" applyNumberFormat="1" applyFont="1" applyFill="1" applyBorder="1"/>
    <xf numFmtId="9" fontId="4" fillId="2" borderId="0" xfId="3" applyFont="1" applyFill="1" applyBorder="1"/>
    <xf numFmtId="0" fontId="6" fillId="2" borderId="0" xfId="0" applyFont="1" applyFill="1" applyBorder="1"/>
    <xf numFmtId="165" fontId="4" fillId="2" borderId="0" xfId="2" applyNumberFormat="1" applyFont="1" applyFill="1" applyBorder="1"/>
    <xf numFmtId="0" fontId="9" fillId="2" borderId="0" xfId="0" applyFont="1" applyFill="1" applyBorder="1"/>
    <xf numFmtId="164" fontId="4" fillId="2" borderId="0" xfId="1" applyNumberFormat="1" applyFont="1" applyFill="1" applyBorder="1"/>
    <xf numFmtId="0" fontId="1" fillId="2" borderId="0" xfId="0" applyFont="1" applyFill="1" applyBorder="1" applyAlignment="1">
      <alignment vertical="top"/>
    </xf>
    <xf numFmtId="0" fontId="2" fillId="2" borderId="0" xfId="0" applyFont="1" applyFill="1" applyBorder="1"/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/>
    <xf numFmtId="0" fontId="2" fillId="2" borderId="0" xfId="0" applyFont="1" applyFill="1" applyBorder="1" applyAlignment="1">
      <alignment vertical="top" wrapText="1"/>
    </xf>
    <xf numFmtId="0" fontId="4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1" fillId="2" borderId="7" xfId="0" applyFont="1" applyFill="1" applyBorder="1" applyAlignment="1">
      <alignment vertical="top" wrapText="1"/>
    </xf>
    <xf numFmtId="0" fontId="0" fillId="0" borderId="7" xfId="0" applyBorder="1" applyAlignment="1">
      <alignment vertical="top"/>
    </xf>
    <xf numFmtId="0" fontId="0" fillId="0" borderId="0" xfId="0" applyBorder="1"/>
    <xf numFmtId="0" fontId="7" fillId="3" borderId="8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vertical="top"/>
    </xf>
    <xf numFmtId="0" fontId="1" fillId="2" borderId="11" xfId="0" applyFont="1" applyFill="1" applyBorder="1" applyAlignment="1">
      <alignment vertical="top"/>
    </xf>
    <xf numFmtId="0" fontId="1" fillId="2" borderId="12" xfId="0" applyFont="1" applyFill="1" applyBorder="1" applyAlignment="1">
      <alignment vertical="top"/>
    </xf>
    <xf numFmtId="0" fontId="0" fillId="0" borderId="13" xfId="0" applyBorder="1" applyAlignment="1">
      <alignment vertical="top"/>
    </xf>
    <xf numFmtId="0" fontId="2" fillId="2" borderId="10" xfId="0" applyFont="1" applyFill="1" applyBorder="1"/>
    <xf numFmtId="0" fontId="2" fillId="2" borderId="11" xfId="0" applyFont="1" applyFill="1" applyBorder="1"/>
    <xf numFmtId="0" fontId="1" fillId="2" borderId="11" xfId="0" applyFont="1" applyFill="1" applyBorder="1"/>
    <xf numFmtId="0" fontId="2" fillId="2" borderId="11" xfId="0" applyFont="1" applyFill="1" applyBorder="1" applyAlignment="1">
      <alignment vertical="top" wrapText="1"/>
    </xf>
    <xf numFmtId="0" fontId="2" fillId="2" borderId="11" xfId="0" applyFont="1" applyFill="1" applyBorder="1" applyAlignment="1">
      <alignment wrapText="1"/>
    </xf>
    <xf numFmtId="0" fontId="1" fillId="2" borderId="11" xfId="0" applyFont="1" applyFill="1" applyBorder="1" applyAlignment="1">
      <alignment vertical="top" wrapText="1"/>
    </xf>
    <xf numFmtId="0" fontId="2" fillId="2" borderId="11" xfId="0" applyFont="1" applyFill="1" applyBorder="1" applyAlignment="1">
      <alignment vertical="top" wrapText="1"/>
    </xf>
    <xf numFmtId="0" fontId="2" fillId="2" borderId="11" xfId="0" applyFont="1" applyFill="1" applyBorder="1" applyAlignment="1">
      <alignment vertical="top"/>
    </xf>
    <xf numFmtId="0" fontId="2" fillId="2" borderId="12" xfId="0" applyFont="1" applyFill="1" applyBorder="1"/>
    <xf numFmtId="0" fontId="2" fillId="2" borderId="7" xfId="0" applyFont="1" applyFill="1" applyBorder="1"/>
    <xf numFmtId="0" fontId="2" fillId="2" borderId="13" xfId="0" applyFont="1" applyFill="1" applyBorder="1"/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0000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zoomScaleNormal="100" workbookViewId="0">
      <selection activeCell="B22" sqref="B22"/>
    </sheetView>
  </sheetViews>
  <sheetFormatPr defaultRowHeight="15" x14ac:dyDescent="0.25"/>
  <cols>
    <col min="1" max="1" width="2" customWidth="1"/>
    <col min="2" max="2" width="31" customWidth="1"/>
    <col min="3" max="3" width="12.42578125" customWidth="1"/>
    <col min="4" max="4" width="2" customWidth="1"/>
    <col min="5" max="5" width="43.42578125" customWidth="1"/>
    <col min="6" max="6" width="6" customWidth="1"/>
  </cols>
  <sheetData>
    <row r="1" spans="1:6" ht="18.75" customHeight="1" x14ac:dyDescent="0.25">
      <c r="A1" s="26" t="s">
        <v>21</v>
      </c>
      <c r="B1" s="27"/>
      <c r="C1" s="27"/>
      <c r="D1" s="27"/>
      <c r="E1" s="28"/>
    </row>
    <row r="2" spans="1:6" ht="9" customHeight="1" x14ac:dyDescent="0.25">
      <c r="A2" s="29"/>
      <c r="B2" s="16"/>
      <c r="C2" s="16"/>
      <c r="D2" s="16"/>
      <c r="E2" s="30"/>
    </row>
    <row r="3" spans="1:6" ht="32.25" customHeight="1" x14ac:dyDescent="0.25">
      <c r="A3" s="31"/>
      <c r="B3" s="23" t="s">
        <v>24</v>
      </c>
      <c r="C3" s="24"/>
      <c r="D3" s="24"/>
      <c r="E3" s="32"/>
    </row>
    <row r="4" spans="1:6" x14ac:dyDescent="0.25">
      <c r="A4" s="33"/>
      <c r="B4" s="17"/>
      <c r="C4" s="8"/>
      <c r="D4" s="17"/>
      <c r="E4" s="34"/>
    </row>
    <row r="5" spans="1:6" x14ac:dyDescent="0.25">
      <c r="A5" s="33"/>
      <c r="B5" s="18" t="s">
        <v>11</v>
      </c>
      <c r="C5" s="7">
        <v>50000</v>
      </c>
      <c r="D5" s="17"/>
      <c r="E5" s="34" t="s">
        <v>5</v>
      </c>
      <c r="F5" s="25"/>
    </row>
    <row r="6" spans="1:6" ht="15" customHeight="1" x14ac:dyDescent="0.25">
      <c r="A6" s="33"/>
      <c r="B6" s="19" t="s">
        <v>13</v>
      </c>
      <c r="C6" s="3">
        <v>15000</v>
      </c>
      <c r="D6" s="17"/>
      <c r="E6" s="34" t="s">
        <v>7</v>
      </c>
      <c r="F6" s="25"/>
    </row>
    <row r="7" spans="1:6" x14ac:dyDescent="0.25">
      <c r="A7" s="33"/>
      <c r="B7" s="18" t="s">
        <v>12</v>
      </c>
      <c r="C7" s="3">
        <v>2000</v>
      </c>
      <c r="D7" s="17"/>
      <c r="E7" s="34" t="s">
        <v>6</v>
      </c>
    </row>
    <row r="8" spans="1:6" x14ac:dyDescent="0.25">
      <c r="A8" s="33"/>
      <c r="B8" s="20"/>
      <c r="C8" s="3">
        <v>8000</v>
      </c>
      <c r="D8" s="17"/>
      <c r="E8" s="35" t="s">
        <v>15</v>
      </c>
    </row>
    <row r="9" spans="1:6" x14ac:dyDescent="0.25">
      <c r="A9" s="33"/>
      <c r="B9" s="17"/>
      <c r="C9" s="4">
        <v>25000</v>
      </c>
      <c r="D9" s="17"/>
      <c r="E9" s="34" t="s">
        <v>10</v>
      </c>
    </row>
    <row r="10" spans="1:6" ht="18" customHeight="1" x14ac:dyDescent="0.25">
      <c r="A10" s="33"/>
      <c r="B10" s="17" t="s">
        <v>4</v>
      </c>
      <c r="C10" s="2">
        <f>SUM(C5:C9)</f>
        <v>100000</v>
      </c>
      <c r="D10" s="5"/>
      <c r="E10" s="36" t="s">
        <v>3</v>
      </c>
    </row>
    <row r="11" spans="1:6" ht="12.75" customHeight="1" x14ac:dyDescent="0.25">
      <c r="A11" s="33"/>
      <c r="B11" s="21"/>
      <c r="C11" s="12"/>
      <c r="D11" s="17"/>
      <c r="E11" s="34"/>
    </row>
    <row r="12" spans="1:6" ht="21.75" customHeight="1" x14ac:dyDescent="0.25">
      <c r="A12" s="33"/>
      <c r="B12" s="21" t="s">
        <v>23</v>
      </c>
      <c r="C12" s="12"/>
      <c r="D12" s="17"/>
      <c r="E12" s="37"/>
    </row>
    <row r="13" spans="1:6" ht="5.25" customHeight="1" x14ac:dyDescent="0.25">
      <c r="A13" s="33"/>
      <c r="B13" s="21"/>
      <c r="C13" s="12"/>
      <c r="D13" s="17"/>
      <c r="E13" s="37"/>
    </row>
    <row r="14" spans="1:6" ht="16.5" customHeight="1" x14ac:dyDescent="0.25">
      <c r="A14" s="33"/>
      <c r="B14" s="22" t="s">
        <v>1</v>
      </c>
      <c r="C14" s="6">
        <v>10</v>
      </c>
      <c r="D14" s="5"/>
      <c r="E14" s="38" t="s">
        <v>25</v>
      </c>
    </row>
    <row r="15" spans="1:6" ht="5.25" customHeight="1" x14ac:dyDescent="0.25">
      <c r="A15" s="33"/>
      <c r="B15" s="22"/>
      <c r="C15" s="12"/>
      <c r="D15" s="17"/>
      <c r="E15" s="39"/>
    </row>
    <row r="16" spans="1:6" ht="8.25" customHeight="1" x14ac:dyDescent="0.25">
      <c r="A16" s="33"/>
      <c r="B16" s="22"/>
      <c r="C16" s="12"/>
      <c r="D16" s="17"/>
      <c r="E16" s="40"/>
    </row>
    <row r="17" spans="1:5" ht="17.25" customHeight="1" x14ac:dyDescent="0.25">
      <c r="A17" s="33"/>
      <c r="B17" s="16" t="s">
        <v>14</v>
      </c>
      <c r="C17" s="6">
        <v>4</v>
      </c>
      <c r="D17" s="5"/>
      <c r="E17" s="39" t="s">
        <v>0</v>
      </c>
    </row>
    <row r="18" spans="1:5" ht="12" customHeight="1" x14ac:dyDescent="0.25">
      <c r="A18" s="33"/>
      <c r="B18" s="17"/>
      <c r="C18" s="12"/>
      <c r="D18" s="17"/>
      <c r="E18" s="39"/>
    </row>
    <row r="19" spans="1:5" ht="21.75" customHeight="1" x14ac:dyDescent="0.25">
      <c r="A19" s="33"/>
      <c r="B19" s="19" t="s">
        <v>22</v>
      </c>
      <c r="C19" s="9">
        <f>+C14-C17</f>
        <v>6</v>
      </c>
      <c r="D19" s="17"/>
      <c r="E19" s="35" t="s">
        <v>17</v>
      </c>
    </row>
    <row r="20" spans="1:5" ht="12" customHeight="1" x14ac:dyDescent="0.25">
      <c r="A20" s="33"/>
      <c r="B20" s="17"/>
      <c r="C20" s="10">
        <f>C14-C17</f>
        <v>6</v>
      </c>
      <c r="D20" s="17"/>
      <c r="E20" s="34"/>
    </row>
    <row r="21" spans="1:5" x14ac:dyDescent="0.25">
      <c r="A21" s="33"/>
      <c r="B21" s="19" t="s">
        <v>16</v>
      </c>
      <c r="C21" s="11">
        <f>+C19/C14</f>
        <v>0.6</v>
      </c>
      <c r="D21" s="19"/>
      <c r="E21" s="35" t="s">
        <v>18</v>
      </c>
    </row>
    <row r="22" spans="1:5" ht="6.75" customHeight="1" x14ac:dyDescent="0.25">
      <c r="A22" s="33"/>
      <c r="B22" s="17"/>
      <c r="C22" s="12"/>
      <c r="D22" s="17"/>
      <c r="E22" s="34"/>
    </row>
    <row r="23" spans="1:5" ht="27" customHeight="1" x14ac:dyDescent="0.25">
      <c r="A23" s="33"/>
      <c r="B23" s="21" t="s">
        <v>8</v>
      </c>
      <c r="C23" s="12"/>
      <c r="D23" s="17"/>
      <c r="E23" s="34"/>
    </row>
    <row r="24" spans="1:5" ht="1.5" customHeight="1" x14ac:dyDescent="0.25">
      <c r="A24" s="33"/>
      <c r="B24" s="17"/>
      <c r="C24" s="12"/>
      <c r="D24" s="17"/>
      <c r="E24" s="34"/>
    </row>
    <row r="25" spans="1:5" ht="17.25" customHeight="1" x14ac:dyDescent="0.25">
      <c r="A25" s="33"/>
      <c r="B25" s="19" t="s">
        <v>19</v>
      </c>
      <c r="C25" s="13">
        <f>IF(C19&gt;0,C10/C19,0)</f>
        <v>16666.666666666668</v>
      </c>
      <c r="D25" s="17"/>
      <c r="E25" s="39" t="s">
        <v>9</v>
      </c>
    </row>
    <row r="26" spans="1:5" x14ac:dyDescent="0.25">
      <c r="A26" s="33"/>
      <c r="B26" s="17"/>
      <c r="C26" s="14"/>
      <c r="D26" s="17"/>
      <c r="E26" s="39"/>
    </row>
    <row r="27" spans="1:5" ht="5.25" customHeight="1" x14ac:dyDescent="0.25">
      <c r="A27" s="33"/>
      <c r="B27" s="17"/>
      <c r="C27" s="14"/>
      <c r="D27" s="17"/>
      <c r="E27" s="34"/>
    </row>
    <row r="28" spans="1:5" ht="16.5" customHeight="1" x14ac:dyDescent="0.25">
      <c r="A28" s="33"/>
      <c r="B28" s="19" t="s">
        <v>20</v>
      </c>
      <c r="C28" s="15">
        <f>+C14*C25</f>
        <v>166666.66666666669</v>
      </c>
      <c r="D28" s="17"/>
      <c r="E28" s="34" t="s">
        <v>2</v>
      </c>
    </row>
    <row r="29" spans="1:5" ht="9.75" customHeight="1" x14ac:dyDescent="0.25">
      <c r="A29" s="41"/>
      <c r="B29" s="42"/>
      <c r="C29" s="42"/>
      <c r="D29" s="42"/>
      <c r="E29" s="43"/>
    </row>
    <row r="30" spans="1:5" x14ac:dyDescent="0.25">
      <c r="B30" s="1"/>
    </row>
  </sheetData>
  <mergeCells count="5">
    <mergeCell ref="A1:E1"/>
    <mergeCell ref="E14:E15"/>
    <mergeCell ref="E17:E18"/>
    <mergeCell ref="E25:E26"/>
    <mergeCell ref="B3:E3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 Roer</cp:lastModifiedBy>
  <dcterms:created xsi:type="dcterms:W3CDTF">2013-08-06T22:03:59Z</dcterms:created>
  <dcterms:modified xsi:type="dcterms:W3CDTF">2025-05-31T16:22:19Z</dcterms:modified>
</cp:coreProperties>
</file>