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B25B28CE-4E6D-4FA7-B57A-00DADB74790D}" xr6:coauthVersionLast="40" xr6:coauthVersionMax="40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<sst xmlns="http://schemas.openxmlformats.org/spreadsheetml/2006/main" count="36" uniqueCount="32">
  <si>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</si>
  <si>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</si>
  <si>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</si>
  <si>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</si>
  <si>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</si>
  <si>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</si>
  <si>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</si>
  <si>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</si>
  <si>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</si>
  <si>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</si>
  <si>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TUESDAY-OPEN</t>
  </si>
  <si>
    <t xml:space="preserve">ARSENAL </t>
  </si>
  <si>
    <t>DAVE &amp; BUSTERS</t>
  </si>
  <si>
    <t xml:space="preserve">JUVENTUS </t>
  </si>
  <si>
    <t xml:space="preserve">F.C. DIABLOS </t>
  </si>
  <si>
    <t xml:space="preserve">DEP. TEHUACAN </t>
  </si>
  <si>
    <t>LOS DE SIEMPRE</t>
  </si>
  <si>
    <t>TUE-OPEN</t>
  </si>
  <si>
    <t>MCFC</t>
  </si>
  <si>
    <t>GAME DAY: JANUARY 8, 2019</t>
  </si>
  <si>
    <t>AS OF…. 1/8/2019</t>
  </si>
  <si>
    <t xml:space="preserve">TEHUACAN </t>
  </si>
  <si>
    <t xml:space="preserve"> DAVE &amp; BUSTERS </t>
  </si>
  <si>
    <t xml:space="preserve"> ARSENAL </t>
  </si>
  <si>
    <t xml:space="preserve">DAVE &amp; BUSTERS </t>
  </si>
  <si>
    <t xml:space="preserve">BRIAN CHAVEZ </t>
  </si>
  <si>
    <t xml:space="preserve">JOEL CRUZ </t>
  </si>
  <si>
    <t xml:space="preserve">LOS DE SIEMPRE </t>
  </si>
  <si>
    <t xml:space="preserve">ERNESTO DE LA CRUZ </t>
  </si>
  <si>
    <t xml:space="preserve">DANIEL </t>
  </si>
  <si>
    <t xml:space="preserve">MCFC </t>
  </si>
  <si>
    <t xml:space="preserve">FERNANDO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</si>
</sst>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u/>
      <sz val="26"/>
      <color theme="1"/>
      <name val="AR HERMANN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.5"/>
      <name val="Arial Narrow"/>
      <family val="2"/>
    </font>
    <font>
      <sz val="13.5"/>
      <color theme="1"/>
      <name val="Calibri"/>
      <family val="2"/>
      <scheme val="minor"/>
    </font>
    <font>
      <b/>
      <sz val="14"/>
      <color theme="1"/>
      <name val="David"/>
      <family val="2"/>
      <charset val="177"/>
    </font>
    <font>
      <b/>
      <sz val="12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b/>
      <sz val="12"/>
      <color theme="0"/>
      <name val="Calibri"/>
      <family val="2"/>
      <scheme val="minor"/>
    </font>
    <font>
      <b/>
      <sz val="14"/>
      <color theme="1"/>
      <name val="Ink Free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/>
    <xf numFmtId="0" fontId="0" fillId="3" borderId="0" xfId="0" applyFill="1"/>
    <xf numFmtId="0" fontId="13" fillId="3" borderId="0" xfId="0" applyFont="1" applyFill="1" applyAlignment="1">
      <alignment vertical="center"/>
    </xf>
    <xf numFmtId="0" fontId="14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0" fillId="3" borderId="0" xfId="0" applyFill="1" applyBorder="1"/>
    <xf numFmtId="0" fontId="4" fillId="3" borderId="0" xfId="0" applyFont="1" applyFill="1" applyBorder="1"/>
    <xf numFmtId="0" fontId="9" fillId="3" borderId="0" xfId="0" applyFont="1" applyFill="1" applyBorder="1"/>
    <xf numFmtId="0" fontId="15" fillId="3" borderId="0" xfId="0" applyFont="1" applyFill="1" applyBorder="1"/>
    <xf numFmtId="0" fontId="5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6" fillId="3" borderId="2" xfId="0" applyFont="1" applyFill="1" applyBorder="1" applyAlignment="1">
      <alignment vertical="center" wrapText="1"/>
    </xf>
    <xf numFmtId="0" fontId="20" fillId="3" borderId="0" xfId="0" applyFont="1" applyFill="1"/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7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9" fillId="4" borderId="6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2" fillId="3" borderId="0" xfId="0" applyFont="1" applyFill="1"/>
    <xf numFmtId="0" fontId="0" fillId="3" borderId="2" xfId="0" applyFill="1" applyBorder="1" applyAlignment="1">
      <alignment horizontal="center" wrapText="1"/>
    </xf>
    <xf numFmtId="0" fontId="1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479864</xdr:colOff>
      <xdr:row>2</xdr:row>
      <xdr:rowOff>369385</xdr:rowOff>
    </xdr:from>
    <xdr:ext cx="1545359" cy="46846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C8A067A-478C-4522-A03F-83D6E5FD4E39}"/>
            </a:ext>
          </a:extLst>
        </xdr:cNvPr>
        <xdr:cNvSpPr/>
      </xdr:nvSpPr>
      <xdr:spPr>
        <a:xfrm>
          <a:off x="756089" y="1274260"/>
          <a:ext cx="1545359" cy="4684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u="sng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CENA" panose="02000000000000000000" pitchFamily="2" charset="0"/>
            </a:rPr>
            <a:t>STANDINGS </a:t>
          </a:r>
        </a:p>
      </xdr:txBody>
    </xdr:sp>
    <xdr:clientData/>
  </xdr:oneCellAnchor>
  <xdr:oneCellAnchor>
    <xdr:from>
      <xdr:col>11</xdr:col>
      <xdr:colOff>609600</xdr:colOff>
      <xdr:row>0</xdr:row>
      <xdr:rowOff>180975</xdr:rowOff>
    </xdr:from>
    <xdr:ext cx="1800557" cy="1374133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A482B7B9-3407-4859-954E-4A564AE26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80975"/>
          <a:ext cx="1800557" cy="1374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24344</xdr:colOff>
      <xdr:row>0</xdr:row>
      <xdr:rowOff>378910</xdr:rowOff>
    </xdr:from>
    <xdr:ext cx="4532844" cy="50691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E9EAD79-75E4-4127-A870-8AB7DA49C37F}"/>
            </a:ext>
          </a:extLst>
        </xdr:cNvPr>
        <xdr:cNvSpPr/>
      </xdr:nvSpPr>
      <xdr:spPr>
        <a:xfrm>
          <a:off x="300569" y="378910"/>
          <a:ext cx="4532844" cy="5069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DaunPenh" panose="01010101010101010101" pitchFamily="2" charset="0"/>
              <a:cs typeface="DaunPenh" panose="01010101010101010101" pitchFamily="2" charset="0"/>
            </a:rPr>
            <a:t>2019 LEAGUE</a:t>
          </a:r>
          <a:r>
            <a:rPr lang="en-US" sz="3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DaunPenh" panose="01010101010101010101" pitchFamily="2" charset="0"/>
              <a:cs typeface="DaunPenh" panose="01010101010101010101" pitchFamily="2" charset="0"/>
            </a:rPr>
            <a:t> TOURNAMENT</a:t>
          </a:r>
          <a:endParaRPr lang="en-US" sz="3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DaunPenh" panose="01010101010101010101" pitchFamily="2" charset="0"/>
            <a:cs typeface="DaunPenh" panose="01010101010101010101" pitchFamily="2" charset="0"/>
          </a:endParaRPr>
        </a:p>
      </xdr:txBody>
    </xdr:sp>
    <xdr:clientData/>
  </xdr:oneCellAnchor>
  <xdr:oneCellAnchor>
    <xdr:from>
      <xdr:col>11</xdr:col>
      <xdr:colOff>1025033</xdr:colOff>
      <xdr:row>5</xdr:row>
      <xdr:rowOff>374148</xdr:rowOff>
    </xdr:from>
    <xdr:ext cx="902683" cy="34278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1A612DB-AA79-4CE6-B1CF-21915E01EF2D}"/>
            </a:ext>
          </a:extLst>
        </xdr:cNvPr>
        <xdr:cNvSpPr/>
      </xdr:nvSpPr>
      <xdr:spPr>
        <a:xfrm>
          <a:off x="5863733" y="2202948"/>
          <a:ext cx="902683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</a:p>
      </xdr:txBody>
    </xdr:sp>
    <xdr:clientData/>
  </xdr:oneCellAnchor>
  <xdr:oneCellAnchor>
    <xdr:from>
      <xdr:col>17</xdr:col>
      <xdr:colOff>99502</xdr:colOff>
      <xdr:row>4</xdr:row>
      <xdr:rowOff>88398</xdr:rowOff>
    </xdr:from>
    <xdr:ext cx="1839350" cy="468013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A2AD8F7-082D-488C-9A41-B46B9BDC9341}"/>
            </a:ext>
          </a:extLst>
        </xdr:cNvPr>
        <xdr:cNvSpPr/>
      </xdr:nvSpPr>
      <xdr:spPr>
        <a:xfrm>
          <a:off x="8814877" y="1631448"/>
          <a:ext cx="183935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TOP 5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E18"/>
  <sheetViews>
    <sheetView tabSelected="1" workbookViewId="0">
      <selection activeCell="K4" sqref="K4"/>
    </sheetView>
  </sheetViews>
  <sheetFormatPr defaultRowHeight="15" x14ac:dyDescent="0.25"/>
  <cols>
    <col min="1" max="1" width="4.140625" style="4" customWidth="1"/>
    <col min="2" max="2" width="21.7109375" style="4" customWidth="1"/>
    <col min="3" max="3" width="5.140625" style="4" customWidth="1"/>
    <col min="4" max="4" width="4.42578125" style="4" customWidth="1"/>
    <col min="5" max="5" width="4.7109375" style="4" customWidth="1"/>
    <col min="6" max="6" width="4.5703125" style="4" customWidth="1"/>
    <col min="7" max="7" width="6.140625" style="4" customWidth="1"/>
    <col min="8" max="8" width="5.7109375" style="4" customWidth="1"/>
    <col min="9" max="9" width="6.42578125" style="4" customWidth="1"/>
    <col min="10" max="10" width="5.5703125" style="4" customWidth="1"/>
    <col min="11" max="11" width="4" style="4" customWidth="1"/>
    <col min="12" max="12" width="17.7109375" style="4" customWidth="1"/>
    <col min="13" max="13" width="4.140625" style="4" customWidth="1"/>
    <col min="14" max="14" width="2.5703125" style="4" customWidth="1"/>
    <col min="15" max="15" width="17.85546875" style="4" customWidth="1"/>
    <col min="16" max="16" width="4.140625" style="4" customWidth="1"/>
    <col min="17" max="17" width="11.7109375" style="1" customWidth="1"/>
    <col min="18" max="18" width="24.140625" style="4" customWidth="1"/>
    <col min="19" max="19" width="25" style="4" customWidth="1"/>
    <col min="20" max="20" width="5.28515625" style="4" customWidth="1"/>
    <col min="21" max="29" width="9.140625" style="4"/>
    <col min="30" max="31" width="9.140625" style="1"/>
  </cols>
  <sheetData>
    <row r="1" spans="1:20" ht="36.75" customHeight="1" x14ac:dyDescent="0.3">
      <c r="A1" s="5"/>
      <c r="B1" s="6"/>
    </row>
    <row r="2" spans="1:20" ht="34.5" customHeight="1" x14ac:dyDescent="0.25"/>
    <row r="3" spans="1:20" ht="35.25" x14ac:dyDescent="0.6">
      <c r="C3" s="7"/>
      <c r="D3" s="8"/>
      <c r="E3" s="8"/>
      <c r="F3" s="8"/>
    </row>
    <row r="5" spans="1:20" ht="22.5" x14ac:dyDescent="0.3">
      <c r="B5" s="9"/>
      <c r="C5" s="10"/>
      <c r="D5" s="9"/>
      <c r="E5" s="9"/>
      <c r="F5" s="9"/>
      <c r="G5" s="9"/>
      <c r="H5" s="9"/>
      <c r="I5" s="9"/>
      <c r="J5" s="9"/>
      <c r="K5" s="9"/>
      <c r="L5" s="9"/>
      <c r="O5" s="9"/>
      <c r="Q5" s="3"/>
    </row>
    <row r="6" spans="1:20" ht="30" x14ac:dyDescent="0.4">
      <c r="B6" s="11"/>
      <c r="C6" s="12"/>
      <c r="D6" s="11"/>
      <c r="E6" s="11"/>
      <c r="F6" s="27" t="s">
        <v>19</v>
      </c>
      <c r="I6" s="13"/>
      <c r="J6" s="13"/>
      <c r="K6" s="13"/>
      <c r="L6" s="9"/>
      <c r="O6" s="9"/>
    </row>
    <row r="7" spans="1:20" ht="18" x14ac:dyDescent="0.25">
      <c r="B7" s="14" t="s">
        <v>10</v>
      </c>
      <c r="C7" s="11"/>
      <c r="D7" s="11"/>
      <c r="E7" s="11"/>
      <c r="F7" s="11"/>
      <c r="G7" s="11"/>
      <c r="H7" s="11"/>
      <c r="I7" s="11"/>
      <c r="J7" s="11"/>
      <c r="K7" s="11"/>
    </row>
    <row r="8" spans="1:20" ht="15.75" thickBo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R8" s="30" t="s">
        <v>20</v>
      </c>
      <c r="S8" s="31"/>
      <c r="T8" s="38"/>
    </row>
    <row r="9" spans="1:20" ht="15.75" thickBot="1" x14ac:dyDescent="0.3">
      <c r="B9" s="15" t="s">
        <v>0</v>
      </c>
      <c r="C9" s="16" t="s">
        <v>1</v>
      </c>
      <c r="D9" s="16" t="s">
        <v>2</v>
      </c>
      <c r="E9" s="16" t="s">
        <v>3</v>
      </c>
      <c r="F9" s="16" t="s">
        <v>4</v>
      </c>
      <c r="G9" s="16" t="s">
        <v>5</v>
      </c>
      <c r="H9" s="16" t="s">
        <v>6</v>
      </c>
      <c r="I9" s="16" t="s">
        <v>7</v>
      </c>
      <c r="J9" s="16" t="s">
        <v>8</v>
      </c>
      <c r="L9" s="28" t="s">
        <v>21</v>
      </c>
      <c r="M9" s="28">
        <v>1</v>
      </c>
      <c r="N9" s="29"/>
      <c r="O9" s="39" t="s">
        <v>14</v>
      </c>
      <c r="P9" s="28">
        <v>2</v>
      </c>
      <c r="R9" s="32" t="s">
        <v>17</v>
      </c>
      <c r="S9" s="31"/>
      <c r="T9" s="38"/>
    </row>
    <row r="10" spans="1:20" ht="15.75" x14ac:dyDescent="0.25">
      <c r="A10" s="25">
        <v>1</v>
      </c>
      <c r="B10" s="26" t="s">
        <v>11</v>
      </c>
      <c r="C10" s="17">
        <v>4</v>
      </c>
      <c r="D10" s="18">
        <v>3</v>
      </c>
      <c r="E10" s="18">
        <v>0</v>
      </c>
      <c r="F10" s="18">
        <v>1</v>
      </c>
      <c r="G10" s="18">
        <v>15</v>
      </c>
      <c r="H10" s="18">
        <v>7</v>
      </c>
      <c r="I10" s="19">
        <f t="shared" ref="I10:I16" si="0">G10-H10</f>
        <v>8</v>
      </c>
      <c r="J10" s="19">
        <f t="shared" ref="J10:J16" si="1">D10*3+F10</f>
        <v>10</v>
      </c>
      <c r="L10" s="22" t="s">
        <v>9</v>
      </c>
      <c r="M10" s="22"/>
      <c r="N10" s="21"/>
      <c r="O10" s="22" t="s">
        <v>9</v>
      </c>
      <c r="P10" s="22"/>
      <c r="R10" s="33" t="s">
        <v>24</v>
      </c>
      <c r="S10" s="33" t="s">
        <v>25</v>
      </c>
      <c r="T10" s="34">
        <v>8</v>
      </c>
    </row>
    <row r="11" spans="1:20" ht="15.75" x14ac:dyDescent="0.25">
      <c r="A11" s="25">
        <v>2</v>
      </c>
      <c r="B11" s="26" t="s">
        <v>12</v>
      </c>
      <c r="C11" s="17">
        <v>3</v>
      </c>
      <c r="D11" s="18">
        <v>3</v>
      </c>
      <c r="E11" s="18">
        <v>0</v>
      </c>
      <c r="F11" s="18">
        <v>0</v>
      </c>
      <c r="G11" s="18">
        <v>15</v>
      </c>
      <c r="H11" s="18">
        <v>2</v>
      </c>
      <c r="I11" s="19">
        <f t="shared" si="0"/>
        <v>13</v>
      </c>
      <c r="J11" s="19">
        <f t="shared" si="1"/>
        <v>9</v>
      </c>
      <c r="L11" s="28" t="s">
        <v>22</v>
      </c>
      <c r="M11" s="28">
        <v>5</v>
      </c>
      <c r="N11" s="29"/>
      <c r="O11" s="28" t="s">
        <v>23</v>
      </c>
      <c r="P11" s="28">
        <v>2</v>
      </c>
      <c r="R11" s="35" t="s">
        <v>24</v>
      </c>
      <c r="S11" s="35" t="s">
        <v>26</v>
      </c>
      <c r="T11" s="36">
        <v>6</v>
      </c>
    </row>
    <row r="12" spans="1:20" ht="15.75" x14ac:dyDescent="0.25">
      <c r="A12" s="25">
        <v>3</v>
      </c>
      <c r="B12" s="26" t="s">
        <v>14</v>
      </c>
      <c r="C12" s="17">
        <v>3</v>
      </c>
      <c r="D12" s="18">
        <v>1</v>
      </c>
      <c r="E12" s="18">
        <v>1</v>
      </c>
      <c r="F12" s="18">
        <v>1</v>
      </c>
      <c r="G12" s="18">
        <v>15</v>
      </c>
      <c r="H12" s="18">
        <v>8</v>
      </c>
      <c r="I12" s="19">
        <f t="shared" si="0"/>
        <v>7</v>
      </c>
      <c r="J12" s="19">
        <f t="shared" si="1"/>
        <v>4</v>
      </c>
      <c r="O12" s="29"/>
      <c r="P12" s="29"/>
      <c r="R12" s="35" t="s">
        <v>27</v>
      </c>
      <c r="S12" s="35" t="s">
        <v>28</v>
      </c>
      <c r="T12" s="36">
        <v>4</v>
      </c>
    </row>
    <row r="13" spans="1:20" ht="15.75" x14ac:dyDescent="0.25">
      <c r="A13" s="25">
        <v>4</v>
      </c>
      <c r="B13" s="26" t="s">
        <v>16</v>
      </c>
      <c r="C13" s="17">
        <v>3</v>
      </c>
      <c r="D13" s="18">
        <v>1</v>
      </c>
      <c r="E13" s="18">
        <v>2</v>
      </c>
      <c r="F13" s="18">
        <v>0</v>
      </c>
      <c r="G13" s="18">
        <v>13</v>
      </c>
      <c r="H13" s="18">
        <v>13</v>
      </c>
      <c r="I13" s="19">
        <f t="shared" si="0"/>
        <v>0</v>
      </c>
      <c r="J13" s="19">
        <f t="shared" si="1"/>
        <v>3</v>
      </c>
      <c r="L13" s="29"/>
      <c r="M13" s="29"/>
      <c r="N13" s="11"/>
      <c r="O13" s="11"/>
      <c r="P13" s="11"/>
      <c r="R13" s="35" t="s">
        <v>11</v>
      </c>
      <c r="S13" s="35" t="s">
        <v>29</v>
      </c>
      <c r="T13" s="36">
        <v>3</v>
      </c>
    </row>
    <row r="14" spans="1:20" ht="24" thickBot="1" x14ac:dyDescent="0.4">
      <c r="A14" s="25">
        <v>5</v>
      </c>
      <c r="B14" s="26" t="s">
        <v>18</v>
      </c>
      <c r="C14" s="17">
        <v>3</v>
      </c>
      <c r="D14" s="18">
        <v>1</v>
      </c>
      <c r="E14" s="18">
        <v>2</v>
      </c>
      <c r="F14" s="18">
        <v>0</v>
      </c>
      <c r="G14" s="18">
        <v>8</v>
      </c>
      <c r="H14" s="18">
        <v>12</v>
      </c>
      <c r="I14" s="19">
        <f t="shared" si="0"/>
        <v>-4</v>
      </c>
      <c r="J14" s="19">
        <f t="shared" si="1"/>
        <v>3</v>
      </c>
      <c r="L14" s="21"/>
      <c r="M14" s="21"/>
      <c r="N14" s="29"/>
      <c r="O14" s="40"/>
      <c r="P14" s="11"/>
      <c r="R14" s="35" t="s">
        <v>30</v>
      </c>
      <c r="S14" s="35" t="s">
        <v>31</v>
      </c>
      <c r="T14" s="37">
        <v>3</v>
      </c>
    </row>
    <row r="15" spans="1:20" ht="15.75" x14ac:dyDescent="0.25">
      <c r="A15" s="25">
        <v>6</v>
      </c>
      <c r="B15" s="26" t="s">
        <v>13</v>
      </c>
      <c r="C15" s="17">
        <v>3</v>
      </c>
      <c r="D15" s="18">
        <v>1</v>
      </c>
      <c r="E15" s="18">
        <v>2</v>
      </c>
      <c r="F15" s="18">
        <v>0</v>
      </c>
      <c r="G15" s="18">
        <v>11</v>
      </c>
      <c r="H15" s="18">
        <v>23</v>
      </c>
      <c r="I15" s="19">
        <f t="shared" si="0"/>
        <v>-12</v>
      </c>
      <c r="J15" s="19">
        <f t="shared" si="1"/>
        <v>3</v>
      </c>
      <c r="L15" s="29"/>
      <c r="M15" s="29"/>
      <c r="N15" s="21"/>
    </row>
    <row r="16" spans="1:20" ht="15.75" x14ac:dyDescent="0.25">
      <c r="A16" s="25">
        <v>7</v>
      </c>
      <c r="B16" s="26" t="s">
        <v>15</v>
      </c>
      <c r="C16" s="17">
        <v>3</v>
      </c>
      <c r="D16" s="18">
        <v>0</v>
      </c>
      <c r="E16" s="18">
        <v>3</v>
      </c>
      <c r="F16" s="18">
        <v>0</v>
      </c>
      <c r="G16" s="18">
        <v>3</v>
      </c>
      <c r="H16" s="18">
        <v>15</v>
      </c>
      <c r="I16" s="19">
        <f t="shared" si="0"/>
        <v>-12</v>
      </c>
      <c r="J16" s="19">
        <f t="shared" si="1"/>
        <v>0</v>
      </c>
      <c r="L16" s="21"/>
      <c r="M16" s="21"/>
      <c r="N16" s="21"/>
    </row>
    <row r="17" spans="2:17" x14ac:dyDescent="0.25">
      <c r="B17" s="23"/>
      <c r="C17" s="24"/>
      <c r="D17" s="24"/>
      <c r="E17" s="24"/>
      <c r="F17" s="24"/>
      <c r="G17" s="24"/>
      <c r="H17" s="24"/>
      <c r="I17" s="20"/>
      <c r="J17" s="20"/>
      <c r="K17" s="20"/>
    </row>
    <row r="18" spans="2:17" x14ac:dyDescent="0.25">
      <c r="Q18" s="2"/>
    </row>
  </sheetData>
  <sheetProtection algorithmName="SHA-512" hashValue="eR0i6z9jEOhC1ljC+U6usCZn8qyClQZg0HND7vXRXv+eLXuNhkY4Kev5t+GkqBQE/WXwaWpqm1JmzDjsSAqttw==" saltValue="aNnE4c0try3MAIPjpYUJCg==" spinCount="100000" sheet="1" objects="1" scenarios="1"/>
  <sortState xmlns:xlrd2="http://schemas.microsoft.com/office/spreadsheetml/2017/richdata2" ref="B4:J11">
    <sortCondition descending="1" ref="J4:J11"/>
    <sortCondition descending="1" ref="I4:I11"/>
  </sortState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2017-11-11T23:42:24Z</cp:lastPrinted>
  <dcterms:created xsi:type="dcterms:W3CDTF">2017-10-13T00:16:40Z</dcterms:created>
  <dcterms:modified xsi:type="dcterms:W3CDTF">2019-01-16T00:03:29Z</dcterms:modified>
</cp:coreProperties>
</file>