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zzva\Desktop\"/>
    </mc:Choice>
  </mc:AlternateContent>
  <xr:revisionPtr revIDLastSave="0" documentId="13_ncr:1_{3543D0FA-21E9-4BE5-BABC-817BC2107A2D}" xr6:coauthVersionLast="40" xr6:coauthVersionMax="40" xr10:uidLastSave="{00000000-0000-0000-0000-000000000000}"/>
  <workbookProtection workbookAlgorithmName="SHA-512" workbookHashValue="31Q1RFoaFu4RAem3edoynU/Vrfr0hxpebh87wCQrYtPwQGROUmDOFgkjZo1YLR9Cv1vBFtKm6bgzY1AF3AwIJw==" workbookSaltValue="OGraHqqxJPImDAJiNdzaEg==" workbookSpinCount="100000" lockStructure="1"/>
  <bookViews>
    <workbookView xWindow="0" yWindow="0" windowWidth="28800" windowHeight="12210" xr2:uid="{3240ABC0-3600-45C6-AB56-923B64FE5CC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18" i="1" l="1"/>
  <c r="J18" i="1"/>
  <c r="K17" i="1"/>
  <c r="J17" i="1"/>
  <c r="K16" i="1"/>
  <c r="J16" i="1"/>
  <c r="K15" i="1"/>
  <c r="J15" i="1"/>
  <c r="K14" i="1"/>
  <c r="J14" i="1"/>
  <c r="K13" i="1"/>
  <c r="J13" i="1"/>
  <c r="K12" i="1"/>
  <c r="J12" i="1"/>
  <c r="K11" i="1"/>
  <c r="J11" i="1"/>
  <c r="K10" i="1"/>
  <c r="J10" i="1"/>
  <c r="K9" i="1"/>
  <c r="J9" i="1"/>
</calcChain>
</file>

<file path=xl/sharedStrings.xml><?xml version="1.0" encoding="utf-8"?>
<sst xmlns="http://schemas.openxmlformats.org/spreadsheetml/2006/main" count="49" uniqueCount="36">
  <si>
    <t>GP</t>
  </si>
  <si>
    <t>W</t>
  </si>
  <si>
    <t>L</t>
  </si>
  <si>
    <t>T</t>
  </si>
  <si>
    <t>GF</t>
  </si>
  <si>
    <t>GA</t>
  </si>
  <si>
    <t>DIFF</t>
  </si>
  <si>
    <t>PTS</t>
  </si>
  <si>
    <t>VS</t>
  </si>
  <si>
    <t>2019 LEAGUE TOURNAMENT</t>
  </si>
  <si>
    <t>STANDINGS</t>
  </si>
  <si>
    <t xml:space="preserve">         RESULTS</t>
  </si>
  <si>
    <r>
      <t xml:space="preserve"> </t>
    </r>
    <r>
      <rPr>
        <b/>
        <sz val="16"/>
        <color theme="1"/>
        <rFont val="DaunPenh"/>
      </rPr>
      <t>RESULTS</t>
    </r>
  </si>
  <si>
    <t>Team</t>
  </si>
  <si>
    <t>SUNDAY 11V11</t>
  </si>
  <si>
    <t xml:space="preserve">SAN ANTONIO </t>
  </si>
  <si>
    <t xml:space="preserve">CP UNITED </t>
  </si>
  <si>
    <t>FONT. WINDS</t>
  </si>
  <si>
    <t xml:space="preserve">ACAPULCO </t>
  </si>
  <si>
    <t xml:space="preserve">MAN. CITY </t>
  </si>
  <si>
    <t>RUBALCAVO</t>
  </si>
  <si>
    <t xml:space="preserve">SAI GON FC </t>
  </si>
  <si>
    <t xml:space="preserve">NECAXA </t>
  </si>
  <si>
    <t>SUN-11 V 11</t>
  </si>
  <si>
    <t xml:space="preserve">OSCAR NUNEZ </t>
  </si>
  <si>
    <t xml:space="preserve">JOE ARAIZA </t>
  </si>
  <si>
    <t xml:space="preserve">EVARISTO H </t>
  </si>
  <si>
    <t xml:space="preserve">SAI GON F.C. </t>
  </si>
  <si>
    <t xml:space="preserve">PALMARCITO </t>
  </si>
  <si>
    <t xml:space="preserve">UNITED </t>
  </si>
  <si>
    <t>F.C. PALMARCITO</t>
  </si>
  <si>
    <t xml:space="preserve">CHRISTOPHER PERALTA </t>
  </si>
  <si>
    <t xml:space="preserve">CULLEN CASTON </t>
  </si>
  <si>
    <t>GAME DAY: JANUARY 13, 2019</t>
  </si>
  <si>
    <t xml:space="preserve">  AS OF…. 1/13/2019</t>
  </si>
  <si>
    <t xml:space="preserve">FONT. WINDS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</si>
</sst>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u/>
      <sz val="36"/>
      <color theme="1"/>
      <name val="DaunPenh"/>
    </font>
    <font>
      <b/>
      <sz val="24"/>
      <color theme="1"/>
      <name val="Ink Free"/>
      <family val="4"/>
    </font>
    <font>
      <sz val="11"/>
      <color theme="1"/>
      <name val="Ink Free"/>
      <family val="4"/>
    </font>
    <font>
      <b/>
      <u/>
      <sz val="18"/>
      <color theme="1"/>
      <name val="Copperplate Gothic Light"/>
      <family val="2"/>
    </font>
    <font>
      <b/>
      <u/>
      <sz val="18"/>
      <color theme="1"/>
      <name val="Courier New"/>
      <family val="3"/>
    </font>
    <font>
      <b/>
      <sz val="18"/>
      <color theme="1"/>
      <name val="Courier New"/>
      <family val="3"/>
    </font>
    <font>
      <sz val="18"/>
      <color theme="1"/>
      <name val="Copperplate Gothic Light"/>
      <family val="2"/>
    </font>
    <font>
      <b/>
      <sz val="20"/>
      <color theme="1"/>
      <name val="Ink Free"/>
      <family val="4"/>
    </font>
    <font>
      <sz val="13"/>
      <color theme="1"/>
      <name val="Ink Free"/>
      <family val="4"/>
    </font>
    <font>
      <b/>
      <sz val="16"/>
      <color theme="1"/>
      <name val="Ink Free"/>
      <family val="4"/>
    </font>
    <font>
      <sz val="16"/>
      <color theme="1"/>
      <name val="Copperplate Gothic Light"/>
      <family val="2"/>
    </font>
    <font>
      <b/>
      <sz val="16"/>
      <color theme="1"/>
      <name val="DaunPenh"/>
    </font>
    <font>
      <b/>
      <sz val="11"/>
      <color theme="1"/>
      <name val="Arial"/>
      <family val="2"/>
    </font>
    <font>
      <b/>
      <i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color theme="1"/>
      <name val="Bookman Old Style"/>
      <family val="1"/>
    </font>
    <font>
      <b/>
      <sz val="11"/>
      <color theme="1"/>
      <name val="Baskerville Old Face"/>
      <family val="1"/>
    </font>
    <font>
      <sz val="10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8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2" borderId="0" xfId="0" applyFill="1"/>
    <xf numFmtId="0" fontId="0" fillId="2" borderId="0" xfId="0" applyFill="1" applyBorder="1" applyAlignment="1">
      <alignment horizontal="center"/>
    </xf>
    <xf numFmtId="0" fontId="0" fillId="2" borderId="0" xfId="0" applyFill="1" applyBorder="1"/>
    <xf numFmtId="0" fontId="0" fillId="3" borderId="0" xfId="0" applyFill="1"/>
    <xf numFmtId="0" fontId="4" fillId="3" borderId="0" xfId="0" applyFont="1" applyFill="1"/>
    <xf numFmtId="0" fontId="5" fillId="3" borderId="0" xfId="0" applyFont="1" applyFill="1"/>
    <xf numFmtId="0" fontId="6" fillId="3" borderId="0" xfId="0" applyFont="1" applyFill="1"/>
    <xf numFmtId="0" fontId="7" fillId="3" borderId="0" xfId="0" applyFont="1" applyFill="1"/>
    <xf numFmtId="0" fontId="8" fillId="3" borderId="0" xfId="0" applyFont="1" applyFill="1"/>
    <xf numFmtId="0" fontId="9" fillId="3" borderId="0" xfId="0" applyFont="1" applyFill="1"/>
    <xf numFmtId="0" fontId="10" fillId="3" borderId="0" xfId="0" applyFont="1" applyFill="1"/>
    <xf numFmtId="0" fontId="11" fillId="2" borderId="0" xfId="0" applyFont="1" applyFill="1"/>
    <xf numFmtId="0" fontId="12" fillId="3" borderId="0" xfId="0" applyFont="1" applyFill="1"/>
    <xf numFmtId="0" fontId="13" fillId="3" borderId="0" xfId="0" applyFont="1" applyFill="1"/>
    <xf numFmtId="0" fontId="14" fillId="3" borderId="0" xfId="0" applyFont="1" applyFill="1"/>
    <xf numFmtId="0" fontId="11" fillId="3" borderId="0" xfId="0" applyFont="1" applyFill="1" applyBorder="1"/>
    <xf numFmtId="0" fontId="0" fillId="3" borderId="0" xfId="0" applyFill="1" applyBorder="1"/>
    <xf numFmtId="0" fontId="10" fillId="3" borderId="0" xfId="0" applyFont="1" applyFill="1" applyBorder="1"/>
    <xf numFmtId="0" fontId="15" fillId="3" borderId="0" xfId="0" applyFont="1" applyFill="1"/>
    <xf numFmtId="0" fontId="0" fillId="3" borderId="0" xfId="0" applyFont="1" applyFill="1" applyBorder="1"/>
    <xf numFmtId="0" fontId="1" fillId="3" borderId="0" xfId="0" applyFont="1" applyFill="1" applyBorder="1"/>
    <xf numFmtId="0" fontId="2" fillId="3" borderId="0" xfId="0" applyFont="1" applyFill="1" applyAlignment="1">
      <alignment horizontal="center" wrapText="1"/>
    </xf>
    <xf numFmtId="0" fontId="18" fillId="3" borderId="0" xfId="0" applyFont="1" applyFill="1"/>
    <xf numFmtId="0" fontId="19" fillId="3" borderId="0" xfId="0" applyFont="1" applyFill="1"/>
    <xf numFmtId="0" fontId="19" fillId="3" borderId="0" xfId="0" applyFont="1" applyFill="1" applyBorder="1"/>
    <xf numFmtId="0" fontId="3" fillId="3" borderId="0" xfId="0" applyFont="1" applyFill="1" applyAlignment="1">
      <alignment horizontal="center"/>
    </xf>
    <xf numFmtId="0" fontId="1" fillId="3" borderId="0" xfId="0" applyFont="1" applyFill="1"/>
    <xf numFmtId="0" fontId="17" fillId="3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4" fillId="3" borderId="0" xfId="0" applyFont="1" applyFill="1" applyBorder="1" applyAlignment="1">
      <alignment wrapText="1"/>
    </xf>
    <xf numFmtId="0" fontId="4" fillId="3" borderId="0" xfId="0" applyFont="1" applyFill="1" applyBorder="1" applyAlignment="1">
      <alignment horizontal="center" wrapText="1"/>
    </xf>
    <xf numFmtId="0" fontId="4" fillId="3" borderId="0" xfId="0" applyFont="1" applyFill="1" applyBorder="1" applyAlignment="1">
      <alignment horizontal="center"/>
    </xf>
    <xf numFmtId="0" fontId="0" fillId="3" borderId="0" xfId="0" applyFill="1" applyAlignment="1">
      <alignment horizontal="center"/>
    </xf>
    <xf numFmtId="0" fontId="17" fillId="3" borderId="0" xfId="0" applyFont="1" applyFill="1" applyAlignment="1">
      <alignment wrapText="1"/>
    </xf>
    <xf numFmtId="0" fontId="22" fillId="3" borderId="0" xfId="0" applyFont="1" applyFill="1" applyBorder="1"/>
    <xf numFmtId="0" fontId="20" fillId="5" borderId="0" xfId="0" applyFont="1" applyFill="1" applyAlignment="1">
      <alignment horizontal="center"/>
    </xf>
    <xf numFmtId="0" fontId="3" fillId="5" borderId="0" xfId="0" applyFont="1" applyFill="1" applyAlignment="1">
      <alignment horizontal="center"/>
    </xf>
    <xf numFmtId="0" fontId="21" fillId="5" borderId="0" xfId="0" applyFont="1" applyFill="1" applyAlignment="1">
      <alignment horizontal="left"/>
    </xf>
    <xf numFmtId="0" fontId="23" fillId="4" borderId="2" xfId="0" applyFont="1" applyFill="1" applyBorder="1" applyAlignment="1">
      <alignment horizontal="center" vertical="center"/>
    </xf>
    <xf numFmtId="0" fontId="23" fillId="4" borderId="3" xfId="0" applyFont="1" applyFill="1" applyBorder="1" applyAlignment="1">
      <alignment horizontal="center" vertical="center"/>
    </xf>
    <xf numFmtId="0" fontId="23" fillId="4" borderId="3" xfId="0" applyNumberFormat="1" applyFont="1" applyFill="1" applyBorder="1" applyAlignment="1">
      <alignment horizontal="center" vertical="center"/>
    </xf>
    <xf numFmtId="0" fontId="23" fillId="4" borderId="4" xfId="0" applyFont="1" applyFill="1" applyBorder="1" applyAlignment="1">
      <alignment horizontal="center" vertical="center"/>
    </xf>
    <xf numFmtId="0" fontId="23" fillId="4" borderId="1" xfId="0" applyFont="1" applyFill="1" applyBorder="1" applyAlignment="1">
      <alignment horizontal="center"/>
    </xf>
    <xf numFmtId="0" fontId="23" fillId="4" borderId="1" xfId="0" applyNumberFormat="1" applyFont="1" applyFill="1" applyBorder="1" applyAlignment="1">
      <alignment horizontal="center"/>
    </xf>
    <xf numFmtId="0" fontId="17" fillId="3" borderId="1" xfId="0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FF66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361950</xdr:colOff>
      <xdr:row>1</xdr:row>
      <xdr:rowOff>19050</xdr:rowOff>
    </xdr:from>
    <xdr:to>
      <xdr:col>3</xdr:col>
      <xdr:colOff>175068</xdr:colOff>
      <xdr:row>3</xdr:row>
      <xdr:rowOff>384973</xdr:rowOff>
    </xdr:to>
    <xdr:pic>
      <xdr:nvPicPr>
        <xdr:cNvPr id="3" name="Picture 2" descr="https://nebula.wsimg.com/dbd0bdd0bbd7b9e6949f7afb809afe29?AccessKeyId=1536836C00CF6263AB84&amp;disposition=0&amp;alloworigin=1">
          <a:extLst>
            <a:ext uri="{FF2B5EF4-FFF2-40B4-BE49-F238E27FC236}">
              <a16:creationId xmlns:a16="http://schemas.microsoft.com/office/drawing/2014/main" id="{CE450B45-0087-47A0-8AA1-F08F45EAC2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209550"/>
          <a:ext cx="1632393" cy="12136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15</xdr:col>
      <xdr:colOff>42390</xdr:colOff>
      <xdr:row>3</xdr:row>
      <xdr:rowOff>142875</xdr:rowOff>
    </xdr:from>
    <xdr:ext cx="184731" cy="390813"/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84C48C6E-7FF0-4725-BE69-9478AD1E80DE}"/>
            </a:ext>
          </a:extLst>
        </xdr:cNvPr>
        <xdr:cNvSpPr/>
      </xdr:nvSpPr>
      <xdr:spPr>
        <a:xfrm>
          <a:off x="8557740" y="1181100"/>
          <a:ext cx="184731" cy="390813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en-US" sz="2000" b="0" cap="none" spc="0">
            <a:ln w="0"/>
            <a:solidFill>
              <a:srgbClr val="00206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High Tower Text" panose="02040502050506030303" pitchFamily="18" charset="0"/>
          </a:endParaRPr>
        </a:p>
      </xdr:txBody>
    </xdr:sp>
    <xdr:clientData/>
  </xdr:oneCellAnchor>
  <xdr:oneCellAnchor>
    <xdr:from>
      <xdr:col>12</xdr:col>
      <xdr:colOff>552450</xdr:colOff>
      <xdr:row>2</xdr:row>
      <xdr:rowOff>171449</xdr:rowOff>
    </xdr:from>
    <xdr:ext cx="2471767" cy="1094274"/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DFE94082-CCA7-4727-93D4-11D99314B04D}"/>
            </a:ext>
          </a:extLst>
        </xdr:cNvPr>
        <xdr:cNvSpPr/>
      </xdr:nvSpPr>
      <xdr:spPr>
        <a:xfrm rot="1060553">
          <a:off x="7267575" y="1019174"/>
          <a:ext cx="2471767" cy="1094274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3200" b="1" cap="none" spc="0">
              <a:ln w="22225">
                <a:solidFill>
                  <a:schemeClr val="accent2"/>
                </a:solidFill>
                <a:prstDash val="solid"/>
              </a:ln>
              <a:solidFill>
                <a:schemeClr val="accent2">
                  <a:lumMod val="40000"/>
                  <a:lumOff val="60000"/>
                </a:schemeClr>
              </a:solidFill>
              <a:effectLst/>
            </a:rPr>
            <a:t>NEW LEAGUE</a:t>
          </a:r>
        </a:p>
        <a:p>
          <a:pPr algn="ctr"/>
          <a:r>
            <a:rPr lang="en-US" sz="3200" b="1" cap="none" spc="0">
              <a:ln w="22225">
                <a:solidFill>
                  <a:schemeClr val="accent2"/>
                </a:solidFill>
                <a:prstDash val="solid"/>
              </a:ln>
              <a:solidFill>
                <a:schemeClr val="accent2">
                  <a:lumMod val="40000"/>
                  <a:lumOff val="60000"/>
                </a:schemeClr>
              </a:solidFill>
              <a:effectLst/>
            </a:rPr>
            <a:t>SEASON!</a:t>
          </a:r>
        </a:p>
      </xdr:txBody>
    </xdr:sp>
    <xdr:clientData/>
  </xdr:oneCellAnchor>
  <xdr:oneCellAnchor>
    <xdr:from>
      <xdr:col>19</xdr:col>
      <xdr:colOff>231570</xdr:colOff>
      <xdr:row>5</xdr:row>
      <xdr:rowOff>69347</xdr:rowOff>
    </xdr:from>
    <xdr:ext cx="2432461" cy="593304"/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36A68B8D-EF3E-4F40-825E-C871A0203002}"/>
            </a:ext>
          </a:extLst>
        </xdr:cNvPr>
        <xdr:cNvSpPr/>
      </xdr:nvSpPr>
      <xdr:spPr>
        <a:xfrm>
          <a:off x="12623595" y="1945772"/>
          <a:ext cx="2432461" cy="593304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3200" b="1" cap="none" spc="0">
              <a:ln w="22225">
                <a:solidFill>
                  <a:schemeClr val="accent2"/>
                </a:solidFill>
                <a:prstDash val="solid"/>
              </a:ln>
              <a:solidFill>
                <a:schemeClr val="accent2">
                  <a:lumMod val="40000"/>
                  <a:lumOff val="60000"/>
                </a:schemeClr>
              </a:solidFill>
              <a:effectLst/>
            </a:rPr>
            <a:t>TOP 5 GOALS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3EFE6D-DE7D-4E58-B6D9-2301383BAF6E}">
  <sheetPr>
    <pageSetUpPr fitToPage="1"/>
  </sheetPr>
  <dimension ref="A2:BH104"/>
  <sheetViews>
    <sheetView tabSelected="1" workbookViewId="0">
      <selection activeCell="O19" sqref="O19"/>
    </sheetView>
  </sheetViews>
  <sheetFormatPr defaultRowHeight="15" x14ac:dyDescent="0.25"/>
  <cols>
    <col min="1" max="1" width="9.140625" style="4"/>
    <col min="2" max="2" width="3.28515625" style="4" customWidth="1"/>
    <col min="3" max="3" width="27.28515625" style="4" customWidth="1"/>
    <col min="4" max="4" width="6.5703125" style="4" customWidth="1"/>
    <col min="5" max="5" width="6.42578125" style="4" customWidth="1"/>
    <col min="6" max="6" width="6.140625" style="4" customWidth="1"/>
    <col min="7" max="7" width="5.7109375" style="4" customWidth="1"/>
    <col min="8" max="8" width="7.140625" style="4" customWidth="1"/>
    <col min="9" max="10" width="8.140625" style="4" customWidth="1"/>
    <col min="11" max="11" width="7.85546875" style="4" customWidth="1"/>
    <col min="12" max="12" width="4.85546875" style="4" customWidth="1"/>
    <col min="13" max="13" width="18.140625" style="4" customWidth="1"/>
    <col min="14" max="15" width="4.42578125" style="4" customWidth="1"/>
    <col min="16" max="16" width="18.85546875" style="4" customWidth="1"/>
    <col min="17" max="17" width="4.42578125" style="4" customWidth="1"/>
    <col min="18" max="18" width="11.7109375" style="1" customWidth="1"/>
    <col min="19" max="19" width="23.140625" style="4" customWidth="1"/>
    <col min="20" max="20" width="21.85546875" style="4" customWidth="1"/>
    <col min="21" max="21" width="5.28515625" style="4" customWidth="1"/>
    <col min="22" max="30" width="9.140625" style="4"/>
    <col min="31" max="60" width="9.140625" style="1"/>
  </cols>
  <sheetData>
    <row r="2" spans="1:30" ht="51.75" customHeight="1" x14ac:dyDescent="1.65">
      <c r="D2" s="5"/>
      <c r="E2" s="6" t="s">
        <v>9</v>
      </c>
      <c r="F2" s="7"/>
      <c r="G2" s="7"/>
      <c r="H2" s="7"/>
      <c r="I2" s="8"/>
      <c r="J2" s="8"/>
      <c r="K2" s="8"/>
      <c r="L2" s="8"/>
      <c r="M2" s="8"/>
    </row>
    <row r="3" spans="1:30" s="1" customFormat="1" x14ac:dyDescent="0.25">
      <c r="A3" s="4"/>
      <c r="B3" s="4"/>
      <c r="C3" s="4"/>
      <c r="D3" s="5"/>
      <c r="E3" s="5"/>
      <c r="F3" s="5"/>
      <c r="G3" s="5"/>
      <c r="H3" s="5"/>
      <c r="I3" s="5"/>
      <c r="J3" s="5"/>
      <c r="K3" s="5"/>
      <c r="L3" s="4"/>
      <c r="M3" s="4"/>
      <c r="N3" s="4"/>
      <c r="O3" s="4"/>
      <c r="P3" s="4"/>
      <c r="Q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</row>
    <row r="4" spans="1:30" ht="39.75" customHeight="1" x14ac:dyDescent="0.25">
      <c r="D4" s="5"/>
      <c r="E4" s="5"/>
      <c r="F4" s="5"/>
      <c r="G4" s="5"/>
      <c r="H4" s="5"/>
      <c r="I4" s="5"/>
      <c r="J4" s="5"/>
      <c r="K4" s="5"/>
    </row>
    <row r="5" spans="1:30" ht="32.25" x14ac:dyDescent="0.55000000000000004">
      <c r="E5" s="9" t="s">
        <v>10</v>
      </c>
      <c r="G5" s="7"/>
      <c r="O5" s="10"/>
      <c r="P5" s="11"/>
      <c r="R5" s="12"/>
    </row>
    <row r="6" spans="1:30" ht="27.75" x14ac:dyDescent="0.5">
      <c r="C6" s="13" t="s">
        <v>14</v>
      </c>
      <c r="D6" s="14"/>
      <c r="E6" s="14"/>
      <c r="F6" s="15" t="s">
        <v>33</v>
      </c>
      <c r="G6" s="14"/>
      <c r="H6" s="14"/>
      <c r="I6" s="14"/>
      <c r="J6" s="14"/>
      <c r="K6" s="14"/>
      <c r="L6" s="14"/>
      <c r="M6" s="16"/>
      <c r="N6" s="17"/>
      <c r="O6" s="17"/>
      <c r="P6" s="17"/>
      <c r="Q6" s="17"/>
    </row>
    <row r="7" spans="1:30" ht="29.25" x14ac:dyDescent="0.75">
      <c r="C7" s="14"/>
      <c r="D7" s="14"/>
      <c r="E7" s="14"/>
      <c r="F7" s="14"/>
      <c r="G7" s="14"/>
      <c r="H7" s="14"/>
      <c r="I7" s="14"/>
      <c r="J7" s="14"/>
      <c r="K7" s="14"/>
      <c r="L7" s="14"/>
      <c r="M7" s="18" t="s">
        <v>11</v>
      </c>
      <c r="N7" s="19" t="s">
        <v>12</v>
      </c>
      <c r="O7" s="20"/>
      <c r="P7" s="21"/>
      <c r="Q7" s="21"/>
    </row>
    <row r="8" spans="1:30" x14ac:dyDescent="0.25">
      <c r="C8" s="39" t="s">
        <v>13</v>
      </c>
      <c r="D8" s="22" t="s">
        <v>0</v>
      </c>
      <c r="E8" s="22" t="s">
        <v>1</v>
      </c>
      <c r="F8" s="22" t="s">
        <v>2</v>
      </c>
      <c r="G8" s="22" t="s">
        <v>3</v>
      </c>
      <c r="H8" s="22" t="s">
        <v>4</v>
      </c>
      <c r="I8" s="22" t="s">
        <v>5</v>
      </c>
      <c r="J8" s="22" t="s">
        <v>6</v>
      </c>
      <c r="K8" s="22" t="s">
        <v>7</v>
      </c>
      <c r="M8" s="31" t="s">
        <v>22</v>
      </c>
      <c r="N8" s="31">
        <v>2</v>
      </c>
      <c r="O8" s="32"/>
      <c r="P8" s="31" t="s">
        <v>15</v>
      </c>
      <c r="Q8" s="31">
        <v>1</v>
      </c>
      <c r="S8" s="41" t="s">
        <v>34</v>
      </c>
      <c r="T8" s="42"/>
      <c r="U8" s="26"/>
    </row>
    <row r="9" spans="1:30" ht="15.75" thickBot="1" x14ac:dyDescent="0.3">
      <c r="B9" s="27">
        <v>1</v>
      </c>
      <c r="C9" s="50" t="s">
        <v>19</v>
      </c>
      <c r="D9" s="28">
        <v>8</v>
      </c>
      <c r="E9" s="29">
        <v>4</v>
      </c>
      <c r="F9" s="29">
        <v>3</v>
      </c>
      <c r="G9" s="29">
        <v>1</v>
      </c>
      <c r="H9" s="29">
        <v>22</v>
      </c>
      <c r="I9" s="29">
        <v>16</v>
      </c>
      <c r="J9" s="30">
        <f>H9-I9</f>
        <v>6</v>
      </c>
      <c r="K9" s="30">
        <f>E9*3+G9</f>
        <v>13</v>
      </c>
      <c r="M9" s="33" t="s">
        <v>8</v>
      </c>
      <c r="N9" s="33"/>
      <c r="O9" s="34"/>
      <c r="P9" s="33" t="s">
        <v>8</v>
      </c>
      <c r="Q9" s="33"/>
      <c r="S9" s="43" t="s">
        <v>23</v>
      </c>
      <c r="T9" s="42"/>
      <c r="U9" s="26"/>
    </row>
    <row r="10" spans="1:30" ht="15.75" x14ac:dyDescent="0.25">
      <c r="B10" s="27">
        <v>2</v>
      </c>
      <c r="C10" s="50" t="s">
        <v>17</v>
      </c>
      <c r="D10" s="28">
        <v>7</v>
      </c>
      <c r="E10" s="29">
        <v>4</v>
      </c>
      <c r="F10" s="29">
        <v>2</v>
      </c>
      <c r="G10" s="29">
        <v>1</v>
      </c>
      <c r="H10" s="29">
        <v>16</v>
      </c>
      <c r="I10" s="29">
        <v>11</v>
      </c>
      <c r="J10" s="30">
        <f>H10-I10</f>
        <v>5</v>
      </c>
      <c r="K10" s="30">
        <f>E10*3+G10</f>
        <v>13</v>
      </c>
      <c r="M10" s="31" t="s">
        <v>28</v>
      </c>
      <c r="N10" s="31">
        <v>3</v>
      </c>
      <c r="O10" s="32"/>
      <c r="P10" s="31" t="s">
        <v>19</v>
      </c>
      <c r="Q10" s="31">
        <v>0</v>
      </c>
      <c r="S10" s="48" t="s">
        <v>19</v>
      </c>
      <c r="T10" s="48" t="s">
        <v>26</v>
      </c>
      <c r="U10" s="44">
        <v>10</v>
      </c>
    </row>
    <row r="11" spans="1:30" ht="15.75" x14ac:dyDescent="0.25">
      <c r="B11" s="27">
        <v>3</v>
      </c>
      <c r="C11" s="50" t="s">
        <v>20</v>
      </c>
      <c r="D11" s="28">
        <v>6</v>
      </c>
      <c r="E11" s="29">
        <v>4</v>
      </c>
      <c r="F11" s="29">
        <v>1</v>
      </c>
      <c r="G11" s="29">
        <v>1</v>
      </c>
      <c r="H11" s="29">
        <v>8</v>
      </c>
      <c r="I11" s="29">
        <v>4</v>
      </c>
      <c r="J11" s="30">
        <f>H11-I11</f>
        <v>4</v>
      </c>
      <c r="K11" s="30">
        <f>E11*3+G11</f>
        <v>13</v>
      </c>
      <c r="S11" s="48" t="s">
        <v>15</v>
      </c>
      <c r="T11" s="49" t="s">
        <v>25</v>
      </c>
      <c r="U11" s="45">
        <v>6</v>
      </c>
    </row>
    <row r="12" spans="1:30" ht="15.75" x14ac:dyDescent="0.25">
      <c r="B12" s="27">
        <v>4</v>
      </c>
      <c r="C12" s="50" t="s">
        <v>15</v>
      </c>
      <c r="D12" s="28">
        <v>7</v>
      </c>
      <c r="E12" s="29">
        <v>4</v>
      </c>
      <c r="F12" s="29">
        <v>3</v>
      </c>
      <c r="G12" s="29">
        <v>0</v>
      </c>
      <c r="H12" s="29">
        <v>16</v>
      </c>
      <c r="I12" s="29">
        <v>11</v>
      </c>
      <c r="J12" s="30">
        <f>H12-I12</f>
        <v>5</v>
      </c>
      <c r="K12" s="30">
        <f>E12*3+G12</f>
        <v>12</v>
      </c>
      <c r="M12" s="31" t="s">
        <v>18</v>
      </c>
      <c r="N12" s="31">
        <v>0</v>
      </c>
      <c r="O12" s="40"/>
      <c r="P12" s="31" t="s">
        <v>35</v>
      </c>
      <c r="Q12" s="31">
        <v>1</v>
      </c>
      <c r="R12" s="2"/>
      <c r="S12" s="48" t="s">
        <v>16</v>
      </c>
      <c r="T12" s="48" t="s">
        <v>24</v>
      </c>
      <c r="U12" s="46">
        <v>5</v>
      </c>
    </row>
    <row r="13" spans="1:30" ht="15.75" x14ac:dyDescent="0.25">
      <c r="B13" s="27">
        <v>5</v>
      </c>
      <c r="C13" s="50" t="s">
        <v>16</v>
      </c>
      <c r="D13" s="28">
        <v>5</v>
      </c>
      <c r="E13" s="29">
        <v>3</v>
      </c>
      <c r="F13" s="29">
        <v>1</v>
      </c>
      <c r="G13" s="29">
        <v>1</v>
      </c>
      <c r="H13" s="29">
        <v>16</v>
      </c>
      <c r="I13" s="29">
        <v>10</v>
      </c>
      <c r="J13" s="30">
        <f>H13-I13</f>
        <v>6</v>
      </c>
      <c r="K13" s="30">
        <f>E13*3+G13</f>
        <v>10</v>
      </c>
      <c r="M13" s="33" t="s">
        <v>8</v>
      </c>
      <c r="N13" s="33"/>
      <c r="O13" s="17"/>
      <c r="P13" s="33" t="s">
        <v>8</v>
      </c>
      <c r="Q13" s="33"/>
      <c r="R13" s="3"/>
      <c r="S13" s="48" t="s">
        <v>16</v>
      </c>
      <c r="T13" s="48" t="s">
        <v>31</v>
      </c>
      <c r="U13" s="46">
        <v>4</v>
      </c>
    </row>
    <row r="14" spans="1:30" ht="16.5" thickBot="1" x14ac:dyDescent="0.3">
      <c r="B14" s="27">
        <v>6</v>
      </c>
      <c r="C14" s="50" t="s">
        <v>21</v>
      </c>
      <c r="D14" s="28">
        <v>7</v>
      </c>
      <c r="E14" s="29">
        <v>3</v>
      </c>
      <c r="F14" s="29">
        <v>3</v>
      </c>
      <c r="G14" s="29">
        <v>1</v>
      </c>
      <c r="H14" s="29">
        <v>17</v>
      </c>
      <c r="I14" s="29">
        <v>17</v>
      </c>
      <c r="J14" s="30">
        <f>H14-I14</f>
        <v>0</v>
      </c>
      <c r="K14" s="30">
        <f>E14*3+G14</f>
        <v>10</v>
      </c>
      <c r="M14" s="31" t="s">
        <v>27</v>
      </c>
      <c r="N14" s="31">
        <v>2</v>
      </c>
      <c r="O14" s="17"/>
      <c r="P14" s="31" t="s">
        <v>16</v>
      </c>
      <c r="Q14" s="31">
        <v>0</v>
      </c>
      <c r="S14" s="48" t="s">
        <v>19</v>
      </c>
      <c r="T14" s="48" t="s">
        <v>32</v>
      </c>
      <c r="U14" s="47">
        <v>4</v>
      </c>
    </row>
    <row r="15" spans="1:30" x14ac:dyDescent="0.25">
      <c r="B15" s="27">
        <v>7</v>
      </c>
      <c r="C15" s="50" t="s">
        <v>18</v>
      </c>
      <c r="D15" s="28">
        <v>7</v>
      </c>
      <c r="E15" s="29">
        <v>1</v>
      </c>
      <c r="F15" s="29">
        <v>5</v>
      </c>
      <c r="G15" s="29">
        <v>1</v>
      </c>
      <c r="H15" s="29">
        <v>13</v>
      </c>
      <c r="I15" s="29">
        <v>24</v>
      </c>
      <c r="J15" s="30">
        <f>H15-I15</f>
        <v>-11</v>
      </c>
      <c r="K15" s="30">
        <f>E15*3+G15</f>
        <v>4</v>
      </c>
      <c r="M15" s="32"/>
      <c r="N15" s="32"/>
      <c r="O15" s="17"/>
      <c r="P15" s="32"/>
      <c r="Q15" s="32"/>
    </row>
    <row r="16" spans="1:30" x14ac:dyDescent="0.25">
      <c r="B16" s="27">
        <v>8</v>
      </c>
      <c r="C16" s="50" t="s">
        <v>22</v>
      </c>
      <c r="D16" s="28">
        <v>8</v>
      </c>
      <c r="E16" s="29">
        <v>1</v>
      </c>
      <c r="F16" s="29">
        <v>6</v>
      </c>
      <c r="G16" s="29">
        <v>1</v>
      </c>
      <c r="H16" s="29">
        <v>17</v>
      </c>
      <c r="I16" s="29">
        <v>28</v>
      </c>
      <c r="J16" s="30">
        <f>H16-I16</f>
        <v>-11</v>
      </c>
      <c r="K16" s="30">
        <f>E16*3+G16</f>
        <v>4</v>
      </c>
      <c r="M16" s="17"/>
      <c r="N16" s="17"/>
      <c r="O16" s="17"/>
      <c r="P16" s="17"/>
      <c r="Q16" s="17"/>
    </row>
    <row r="17" spans="2:18" x14ac:dyDescent="0.25">
      <c r="B17" s="4">
        <v>9</v>
      </c>
      <c r="C17" s="50" t="s">
        <v>30</v>
      </c>
      <c r="D17" s="28">
        <v>2</v>
      </c>
      <c r="E17" s="29">
        <v>1</v>
      </c>
      <c r="F17" s="29">
        <v>1</v>
      </c>
      <c r="G17" s="29">
        <v>0</v>
      </c>
      <c r="H17" s="29">
        <v>3</v>
      </c>
      <c r="I17" s="29">
        <v>7</v>
      </c>
      <c r="J17" s="30">
        <f>H17-I17</f>
        <v>-4</v>
      </c>
      <c r="K17" s="30">
        <f>E17*3+G17</f>
        <v>3</v>
      </c>
    </row>
    <row r="18" spans="2:18" x14ac:dyDescent="0.25">
      <c r="B18" s="4">
        <v>10</v>
      </c>
      <c r="C18" s="50" t="s">
        <v>29</v>
      </c>
      <c r="D18" s="28">
        <v>1</v>
      </c>
      <c r="E18" s="29">
        <v>0</v>
      </c>
      <c r="F18" s="29">
        <v>0</v>
      </c>
      <c r="G18" s="29">
        <v>1</v>
      </c>
      <c r="H18" s="29">
        <v>3</v>
      </c>
      <c r="I18" s="29">
        <v>3</v>
      </c>
      <c r="J18" s="30">
        <f>H18-I18</f>
        <v>0</v>
      </c>
      <c r="K18" s="30">
        <f>E18*3+G18</f>
        <v>1</v>
      </c>
      <c r="R18" s="3"/>
    </row>
    <row r="23" spans="2:18" x14ac:dyDescent="0.25">
      <c r="B23" s="27"/>
      <c r="C23" s="35"/>
      <c r="D23" s="36"/>
      <c r="E23" s="36"/>
      <c r="F23" s="36"/>
      <c r="G23" s="36"/>
      <c r="H23" s="36"/>
      <c r="I23" s="36"/>
      <c r="J23" s="37"/>
      <c r="K23" s="37"/>
    </row>
    <row r="28" spans="2:18" ht="24" x14ac:dyDescent="0.4">
      <c r="B28" s="27"/>
      <c r="C28" s="10"/>
      <c r="D28" s="27"/>
      <c r="E28" s="27"/>
      <c r="F28" s="27"/>
    </row>
    <row r="29" spans="2:18" x14ac:dyDescent="0.25">
      <c r="B29" s="38"/>
    </row>
    <row r="30" spans="2:18" x14ac:dyDescent="0.25">
      <c r="B30" s="23"/>
      <c r="C30" s="24"/>
      <c r="D30" s="25"/>
      <c r="E30" s="25"/>
      <c r="F30" s="17"/>
    </row>
    <row r="31" spans="2:18" x14ac:dyDescent="0.25">
      <c r="D31" s="32"/>
      <c r="E31" s="34"/>
      <c r="F31" s="17"/>
    </row>
    <row r="32" spans="2:18" x14ac:dyDescent="0.25">
      <c r="D32" s="34"/>
      <c r="E32" s="34"/>
      <c r="F32" s="17"/>
    </row>
    <row r="33" spans="4:6" x14ac:dyDescent="0.25">
      <c r="D33" s="32"/>
      <c r="E33" s="34"/>
      <c r="F33" s="17"/>
    </row>
    <row r="67" ht="12.75" customHeight="1" x14ac:dyDescent="0.25"/>
    <row r="84" ht="10.5" customHeight="1" x14ac:dyDescent="0.25"/>
    <row r="104" ht="11.25" customHeight="1" x14ac:dyDescent="0.25"/>
  </sheetData>
  <sheetProtection algorithmName="SHA-512" hashValue="TpnoJg5VpFVyTs7cLTpuJAZnrR5W9PzPygHf0m1g+Zud6Tai4DmqRlTp8maf4KWlEXOUtpafjcS7jL2WQ+r0Nw==" saltValue="NdJlXRCyAZQUhHxOUg+6kw==" spinCount="100000" sheet="1" objects="1" scenarios="1"/>
  <pageMargins left="0.7" right="0.7" top="0.75" bottom="0.75" header="0.3" footer="0.3"/>
  <pageSetup scale="90" orientation="landscape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ozzie varela</dc:creator>
  <cp:lastModifiedBy>ozzie varela</cp:lastModifiedBy>
  <cp:lastPrinted>2018-10-06T23:11:09Z</cp:lastPrinted>
  <dcterms:created xsi:type="dcterms:W3CDTF">2017-10-13T00:16:40Z</dcterms:created>
  <dcterms:modified xsi:type="dcterms:W3CDTF">2019-01-16T00:39:24Z</dcterms:modified>
</cp:coreProperties>
</file>