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FACE9A99-FCA6-4F6E-9A4D-0B44E769F2D0}" xr6:coauthVersionLast="41" xr6:coauthVersionMax="41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</calcChain>
</file>

<file path=xl/sharedStrings.xml><?xml version="1.0" encoding="utf-8"?>
<sst xmlns="http://schemas.openxmlformats.org/spreadsheetml/2006/main" count="43" uniqueCount="33">
  <si>
    <t>GP</t>
  </si>
  <si>
    <t>W</t>
  </si>
  <si>
    <t>L</t>
  </si>
  <si>
    <t>T</t>
  </si>
  <si>
    <t>GF</t>
  </si>
  <si>
    <t>GA</t>
  </si>
  <si>
    <t>DIFF</t>
  </si>
  <si>
    <t>PTS</t>
  </si>
  <si>
    <t>VS</t>
  </si>
  <si>
    <t xml:space="preserve">         RESULTS</t>
  </si>
  <si>
    <r>
      <t xml:space="preserve"> </t>
    </r>
    <r>
      <rPr>
        <b/>
        <sz val="16"/>
        <color theme="1"/>
        <rFont val="DaunPenh"/>
      </rPr>
      <t>RESULTS</t>
    </r>
  </si>
  <si>
    <t>Team</t>
  </si>
  <si>
    <t>SUNDAY 11V11</t>
  </si>
  <si>
    <t xml:space="preserve">SAN ANTONIO </t>
  </si>
  <si>
    <t xml:space="preserve">CP UNITED </t>
  </si>
  <si>
    <t>FONT. WINDS</t>
  </si>
  <si>
    <t xml:space="preserve">ACAPULCO </t>
  </si>
  <si>
    <t xml:space="preserve">MAN. CITY </t>
  </si>
  <si>
    <t>RUBALCAVO</t>
  </si>
  <si>
    <t xml:space="preserve">SAI GON FC </t>
  </si>
  <si>
    <t xml:space="preserve">NECAXA </t>
  </si>
  <si>
    <t xml:space="preserve">PALMARCITO </t>
  </si>
  <si>
    <t xml:space="preserve">UNITED </t>
  </si>
  <si>
    <t>F.C. PALMARCITO</t>
  </si>
  <si>
    <t xml:space="preserve">RUBALCAVO </t>
  </si>
  <si>
    <t xml:space="preserve">FONT. WINDS </t>
  </si>
  <si>
    <r>
      <rPr>
        <b/>
        <u/>
        <sz val="16"/>
        <color theme="1"/>
        <rFont val="Ink Free"/>
        <family val="4"/>
      </rPr>
      <t>GAME DAY</t>
    </r>
    <r>
      <rPr>
        <b/>
        <sz val="16"/>
        <color theme="1"/>
        <rFont val="Ink Free"/>
        <family val="4"/>
      </rPr>
      <t>: MARCH 17, 2019</t>
    </r>
  </si>
  <si>
    <t xml:space="preserve">  AS OF…. 3/17/2019</t>
  </si>
  <si>
    <t xml:space="preserve">EVARISTO H </t>
  </si>
  <si>
    <t xml:space="preserve">JOE ARAIZA </t>
  </si>
  <si>
    <t xml:space="preserve">JORGE PEREZ </t>
  </si>
  <si>
    <t>LUIS AVITIA</t>
  </si>
  <si>
    <t xml:space="preserve">CHRISTOPHER PERALTA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</si>
</sst>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36"/>
      <color theme="1"/>
      <name val="DaunPenh"/>
    </font>
    <font>
      <b/>
      <sz val="24"/>
      <color theme="1"/>
      <name val="Ink Free"/>
      <family val="4"/>
    </font>
    <font>
      <sz val="11"/>
      <color theme="1"/>
      <name val="Ink Free"/>
      <family val="4"/>
    </font>
    <font>
      <b/>
      <u/>
      <sz val="18"/>
      <color theme="1"/>
      <name val="Copperplate Gothic Light"/>
      <family val="2"/>
    </font>
    <font>
      <b/>
      <u/>
      <sz val="18"/>
      <color theme="1"/>
      <name val="Courier New"/>
      <family val="3"/>
    </font>
    <font>
      <b/>
      <sz val="18"/>
      <color theme="1"/>
      <name val="Courier New"/>
      <family val="3"/>
    </font>
    <font>
      <sz val="18"/>
      <color theme="1"/>
      <name val="Copperplate Gothic Light"/>
      <family val="2"/>
    </font>
    <font>
      <sz val="13"/>
      <color theme="1"/>
      <name val="Ink Free"/>
      <family val="4"/>
    </font>
    <font>
      <b/>
      <sz val="16"/>
      <color theme="1"/>
      <name val="Ink Free"/>
      <family val="4"/>
    </font>
    <font>
      <sz val="16"/>
      <color theme="1"/>
      <name val="Copperplate Gothic Light"/>
      <family val="2"/>
    </font>
    <font>
      <b/>
      <sz val="16"/>
      <color theme="1"/>
      <name val="DaunPenh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askerville Old Face"/>
      <family val="1"/>
    </font>
    <font>
      <b/>
      <u/>
      <sz val="16"/>
      <color theme="1"/>
      <name val="Ink Free"/>
      <family val="4"/>
    </font>
    <font>
      <b/>
      <sz val="16"/>
      <color theme="1"/>
      <name val="Bahnschrift Light SemiCondensed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1" fillId="2" borderId="0" xfId="0" applyFont="1" applyFill="1"/>
    <xf numFmtId="0" fontId="16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0" fontId="0" fillId="3" borderId="0" xfId="0" applyFill="1"/>
    <xf numFmtId="0" fontId="16" fillId="2" borderId="0" xfId="0" applyFont="1" applyFill="1" applyAlignment="1">
      <alignment horizontal="center" wrapText="1"/>
    </xf>
    <xf numFmtId="0" fontId="22" fillId="2" borderId="0" xfId="0" applyFont="1" applyFill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1460943</xdr:colOff>
      <xdr:row>3</xdr:row>
      <xdr:rowOff>223048</xdr:rowOff>
    </xdr:to>
    <xdr:pic>
      <xdr:nvPicPr>
        <xdr:cNvPr id="3" name="Picture 2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CE450B45-0087-47A0-8AA1-F08F45EA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7625"/>
          <a:ext cx="1632393" cy="121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42390</xdr:colOff>
      <xdr:row>3</xdr:row>
      <xdr:rowOff>142875</xdr:rowOff>
    </xdr:from>
    <xdr:ext cx="184731" cy="39081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4C48C6E-7FF0-4725-BE69-9478AD1E80DE}"/>
            </a:ext>
          </a:extLst>
        </xdr:cNvPr>
        <xdr:cNvSpPr/>
      </xdr:nvSpPr>
      <xdr:spPr>
        <a:xfrm>
          <a:off x="8557740" y="1181100"/>
          <a:ext cx="184731" cy="3908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0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igh Tower Text" panose="02040502050506030303" pitchFamily="18" charset="0"/>
          </a:endParaRPr>
        </a:p>
      </xdr:txBody>
    </xdr:sp>
    <xdr:clientData/>
  </xdr:oneCellAnchor>
  <xdr:oneCellAnchor>
    <xdr:from>
      <xdr:col>19</xdr:col>
      <xdr:colOff>95864</xdr:colOff>
      <xdr:row>6</xdr:row>
      <xdr:rowOff>21722</xdr:rowOff>
    </xdr:from>
    <xdr:ext cx="2151423" cy="530658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6A68B8D-EF3E-4F40-825E-C871A0203002}"/>
            </a:ext>
          </a:extLst>
        </xdr:cNvPr>
        <xdr:cNvSpPr/>
      </xdr:nvSpPr>
      <xdr:spPr>
        <a:xfrm>
          <a:off x="12421214" y="2279147"/>
          <a:ext cx="2151423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0000"/>
              </a:solidFill>
              <a:effectLst/>
            </a:rPr>
            <a:t>TOP 5 GOALS</a:t>
          </a:r>
        </a:p>
      </xdr:txBody>
    </xdr:sp>
    <xdr:clientData/>
  </xdr:oneCellAnchor>
  <xdr:oneCellAnchor>
    <xdr:from>
      <xdr:col>2</xdr:col>
      <xdr:colOff>1638927</xdr:colOff>
      <xdr:row>0</xdr:row>
      <xdr:rowOff>155073</xdr:rowOff>
    </xdr:from>
    <xdr:ext cx="2989601" cy="1262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A8D1CBA-5153-40E1-9051-CF622C294880}"/>
            </a:ext>
          </a:extLst>
        </xdr:cNvPr>
        <xdr:cNvSpPr/>
      </xdr:nvSpPr>
      <xdr:spPr>
        <a:xfrm>
          <a:off x="2467602" y="155073"/>
          <a:ext cx="2989601" cy="126207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1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2019 </a:t>
          </a:r>
        </a:p>
        <a:p>
          <a:pPr algn="ctr"/>
          <a:r>
            <a:rPr lang="en-US" sz="2800" b="1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League</a:t>
          </a:r>
          <a:r>
            <a:rPr lang="en-US" sz="2800" b="1" cap="none" spc="0" baseline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 Tournament </a:t>
          </a:r>
        </a:p>
        <a:p>
          <a:pPr algn="ctr"/>
          <a:r>
            <a:rPr lang="en-US" sz="2800" b="1" cap="none" spc="0" baseline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Light SemiCondensed" panose="020B0502040204020203" pitchFamily="34" charset="0"/>
            </a:rPr>
            <a:t>Standings</a:t>
          </a:r>
          <a:endParaRPr lang="en-US" sz="2800" b="1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ahnschrift Light SemiCondensed" panose="020B0502040204020203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2:BP105"/>
  <sheetViews>
    <sheetView tabSelected="1" workbookViewId="0">
      <selection activeCell="R6" sqref="R6"/>
    </sheetView>
  </sheetViews>
  <sheetFormatPr defaultRowHeight="15" x14ac:dyDescent="0.25"/>
  <cols>
    <col min="1" max="1" width="9.140625" style="31"/>
    <col min="2" max="2" width="3.28515625" style="1" customWidth="1"/>
    <col min="3" max="3" width="27.28515625" style="1" customWidth="1"/>
    <col min="4" max="4" width="6.5703125" style="1" customWidth="1"/>
    <col min="5" max="5" width="6.42578125" style="1" customWidth="1"/>
    <col min="6" max="6" width="6.140625" style="1" customWidth="1"/>
    <col min="7" max="7" width="5.7109375" style="1" customWidth="1"/>
    <col min="8" max="8" width="7.140625" style="1" customWidth="1"/>
    <col min="9" max="10" width="8.140625" style="1" customWidth="1"/>
    <col min="11" max="11" width="7.85546875" style="1" customWidth="1"/>
    <col min="12" max="12" width="4.85546875" style="1" customWidth="1"/>
    <col min="13" max="13" width="18.140625" style="1" customWidth="1"/>
    <col min="14" max="15" width="4.42578125" style="1" customWidth="1"/>
    <col min="16" max="16" width="18.85546875" style="1" customWidth="1"/>
    <col min="17" max="17" width="4.42578125" style="1" customWidth="1"/>
    <col min="18" max="18" width="10.7109375" style="1" customWidth="1"/>
    <col min="19" max="19" width="23.140625" style="1" customWidth="1"/>
    <col min="20" max="20" width="27.7109375" style="1" customWidth="1"/>
    <col min="21" max="21" width="5.28515625" style="1" customWidth="1"/>
    <col min="22" max="68" width="9.140625" style="1"/>
  </cols>
  <sheetData>
    <row r="2" spans="1:21" ht="51.75" customHeight="1" x14ac:dyDescent="1.65">
      <c r="D2" s="13"/>
      <c r="E2" s="14"/>
      <c r="F2" s="15"/>
      <c r="G2" s="15"/>
      <c r="H2" s="15"/>
      <c r="I2" s="16"/>
      <c r="J2" s="16"/>
      <c r="K2" s="16"/>
      <c r="L2" s="16"/>
      <c r="M2" s="16"/>
    </row>
    <row r="3" spans="1:21" s="1" customFormat="1" x14ac:dyDescent="0.25">
      <c r="A3" s="31"/>
      <c r="D3" s="13"/>
      <c r="E3" s="13"/>
      <c r="F3" s="13"/>
      <c r="G3" s="13"/>
      <c r="H3" s="13"/>
      <c r="I3" s="13"/>
      <c r="J3" s="13"/>
      <c r="K3" s="13"/>
    </row>
    <row r="4" spans="1:21" ht="39.75" customHeight="1" x14ac:dyDescent="0.25">
      <c r="D4" s="13"/>
      <c r="E4" s="13"/>
      <c r="F4" s="13"/>
      <c r="G4" s="13"/>
      <c r="H4" s="13"/>
      <c r="I4" s="13"/>
      <c r="J4" s="13"/>
      <c r="K4" s="13"/>
    </row>
    <row r="5" spans="1:21" ht="32.25" x14ac:dyDescent="0.55000000000000004">
      <c r="E5" s="17"/>
      <c r="G5" s="15"/>
      <c r="O5" s="18"/>
      <c r="P5" s="19"/>
      <c r="R5" s="3"/>
    </row>
    <row r="6" spans="1:21" ht="24" x14ac:dyDescent="0.4">
      <c r="C6" s="33" t="s">
        <v>12</v>
      </c>
      <c r="D6" s="20"/>
      <c r="E6" s="20"/>
      <c r="F6" s="21" t="s">
        <v>26</v>
      </c>
      <c r="G6" s="20"/>
      <c r="H6" s="20"/>
      <c r="I6" s="20"/>
      <c r="J6" s="20"/>
      <c r="K6" s="20"/>
      <c r="L6" s="20"/>
      <c r="M6" s="3"/>
    </row>
    <row r="7" spans="1:21" ht="29.25" x14ac:dyDescent="0.75">
      <c r="D7" s="20"/>
      <c r="E7" s="20"/>
      <c r="F7" s="20"/>
      <c r="G7" s="20"/>
      <c r="H7" s="20"/>
      <c r="I7" s="20"/>
      <c r="J7" s="20"/>
      <c r="K7" s="20"/>
      <c r="L7" s="20"/>
      <c r="M7" s="19" t="s">
        <v>9</v>
      </c>
      <c r="N7" s="22" t="s">
        <v>10</v>
      </c>
      <c r="P7" s="7"/>
      <c r="Q7" s="7"/>
    </row>
    <row r="8" spans="1:21" x14ac:dyDescent="0.25">
      <c r="C8" s="4" t="s">
        <v>11</v>
      </c>
      <c r="D8" s="5" t="s">
        <v>0</v>
      </c>
      <c r="E8" s="5" t="s">
        <v>1</v>
      </c>
      <c r="F8" s="5" t="s">
        <v>2</v>
      </c>
      <c r="G8" s="5" t="s">
        <v>3</v>
      </c>
      <c r="H8" s="5" t="s">
        <v>4</v>
      </c>
      <c r="I8" s="5" t="s">
        <v>5</v>
      </c>
      <c r="J8" s="5" t="s">
        <v>6</v>
      </c>
      <c r="K8" s="5" t="s">
        <v>7</v>
      </c>
      <c r="M8" s="6" t="s">
        <v>21</v>
      </c>
      <c r="N8" s="6">
        <v>2</v>
      </c>
      <c r="O8" s="2"/>
      <c r="P8" s="6" t="s">
        <v>22</v>
      </c>
      <c r="Q8" s="6">
        <v>3</v>
      </c>
      <c r="S8" s="23" t="s">
        <v>27</v>
      </c>
      <c r="T8" s="24"/>
      <c r="U8" s="24"/>
    </row>
    <row r="9" spans="1:21" ht="15.75" thickBot="1" x14ac:dyDescent="0.3">
      <c r="B9" s="7">
        <v>1</v>
      </c>
      <c r="C9" s="8" t="s">
        <v>17</v>
      </c>
      <c r="D9" s="9">
        <v>14</v>
      </c>
      <c r="E9" s="10">
        <v>8</v>
      </c>
      <c r="F9" s="34">
        <v>3</v>
      </c>
      <c r="G9" s="34">
        <v>3</v>
      </c>
      <c r="H9" s="34">
        <v>38</v>
      </c>
      <c r="I9" s="34">
        <v>24</v>
      </c>
      <c r="J9" s="35">
        <f t="shared" ref="J9:J18" si="0">H9-I9</f>
        <v>14</v>
      </c>
      <c r="K9" s="35">
        <f t="shared" ref="K9:K18" si="1">E9*3+G9</f>
        <v>27</v>
      </c>
      <c r="M9" s="11" t="s">
        <v>8</v>
      </c>
      <c r="N9" s="11"/>
      <c r="O9" s="12"/>
      <c r="P9" s="11" t="s">
        <v>8</v>
      </c>
      <c r="Q9" s="11"/>
      <c r="S9" s="25"/>
      <c r="T9" s="24"/>
      <c r="U9" s="24"/>
    </row>
    <row r="10" spans="1:21" ht="15.75" x14ac:dyDescent="0.25">
      <c r="B10" s="7">
        <v>2</v>
      </c>
      <c r="C10" s="8" t="s">
        <v>15</v>
      </c>
      <c r="D10" s="9">
        <v>12</v>
      </c>
      <c r="E10" s="10">
        <v>7</v>
      </c>
      <c r="F10" s="34">
        <v>2</v>
      </c>
      <c r="G10" s="34">
        <v>3</v>
      </c>
      <c r="H10" s="34">
        <v>26</v>
      </c>
      <c r="I10" s="34">
        <v>16</v>
      </c>
      <c r="J10" s="35">
        <f t="shared" si="0"/>
        <v>10</v>
      </c>
      <c r="K10" s="35">
        <f t="shared" si="1"/>
        <v>24</v>
      </c>
      <c r="M10" s="6" t="s">
        <v>17</v>
      </c>
      <c r="N10" s="6">
        <v>6</v>
      </c>
      <c r="O10" s="2"/>
      <c r="P10" s="6" t="s">
        <v>24</v>
      </c>
      <c r="Q10" s="6">
        <v>0</v>
      </c>
      <c r="S10" s="36" t="s">
        <v>17</v>
      </c>
      <c r="T10" s="36" t="s">
        <v>28</v>
      </c>
      <c r="U10" s="37">
        <v>18</v>
      </c>
    </row>
    <row r="11" spans="1:21" ht="15.75" x14ac:dyDescent="0.25">
      <c r="B11" s="7">
        <v>3</v>
      </c>
      <c r="C11" s="8" t="s">
        <v>13</v>
      </c>
      <c r="D11" s="9">
        <v>10</v>
      </c>
      <c r="E11" s="10">
        <v>5</v>
      </c>
      <c r="F11" s="34">
        <v>4</v>
      </c>
      <c r="G11" s="34">
        <v>1</v>
      </c>
      <c r="H11" s="34">
        <v>25</v>
      </c>
      <c r="I11" s="34">
        <v>17</v>
      </c>
      <c r="J11" s="35">
        <f t="shared" si="0"/>
        <v>8</v>
      </c>
      <c r="K11" s="35">
        <f t="shared" si="1"/>
        <v>16</v>
      </c>
      <c r="S11" s="36" t="s">
        <v>13</v>
      </c>
      <c r="T11" s="36" t="s">
        <v>29</v>
      </c>
      <c r="U11" s="38">
        <v>8</v>
      </c>
    </row>
    <row r="12" spans="1:21" ht="15.75" x14ac:dyDescent="0.25">
      <c r="B12" s="7">
        <v>4</v>
      </c>
      <c r="C12" s="8" t="s">
        <v>19</v>
      </c>
      <c r="D12" s="9">
        <v>11</v>
      </c>
      <c r="E12" s="10">
        <v>5</v>
      </c>
      <c r="F12" s="34">
        <v>5</v>
      </c>
      <c r="G12" s="34">
        <v>1</v>
      </c>
      <c r="H12" s="34">
        <v>26</v>
      </c>
      <c r="I12" s="34">
        <v>27</v>
      </c>
      <c r="J12" s="35">
        <f t="shared" si="0"/>
        <v>-1</v>
      </c>
      <c r="K12" s="35">
        <f t="shared" si="1"/>
        <v>16</v>
      </c>
      <c r="M12" s="6" t="s">
        <v>16</v>
      </c>
      <c r="N12" s="6">
        <v>2</v>
      </c>
      <c r="O12" s="2"/>
      <c r="P12" s="2"/>
      <c r="Q12" s="2"/>
      <c r="R12" s="2"/>
      <c r="S12" s="36" t="s">
        <v>22</v>
      </c>
      <c r="T12" s="36" t="s">
        <v>30</v>
      </c>
      <c r="U12" s="38">
        <v>8</v>
      </c>
    </row>
    <row r="13" spans="1:21" ht="15.75" x14ac:dyDescent="0.25">
      <c r="B13" s="7">
        <v>5</v>
      </c>
      <c r="C13" s="8" t="s">
        <v>14</v>
      </c>
      <c r="D13" s="9">
        <v>10</v>
      </c>
      <c r="E13" s="10">
        <v>4</v>
      </c>
      <c r="F13" s="34">
        <v>3</v>
      </c>
      <c r="G13" s="34">
        <v>3</v>
      </c>
      <c r="H13" s="34">
        <v>26</v>
      </c>
      <c r="I13" s="34">
        <v>25</v>
      </c>
      <c r="J13" s="35">
        <f t="shared" si="0"/>
        <v>1</v>
      </c>
      <c r="K13" s="35">
        <f t="shared" si="1"/>
        <v>15</v>
      </c>
      <c r="M13" s="11" t="s">
        <v>8</v>
      </c>
      <c r="N13" s="11"/>
      <c r="O13" s="12"/>
      <c r="P13" s="12"/>
      <c r="Q13" s="12"/>
      <c r="S13" s="36" t="s">
        <v>16</v>
      </c>
      <c r="T13" s="36" t="s">
        <v>31</v>
      </c>
      <c r="U13" s="38">
        <v>7</v>
      </c>
    </row>
    <row r="14" spans="1:21" ht="16.5" thickBot="1" x14ac:dyDescent="0.3">
      <c r="B14" s="7">
        <v>6</v>
      </c>
      <c r="C14" s="8" t="s">
        <v>18</v>
      </c>
      <c r="D14" s="9">
        <v>12</v>
      </c>
      <c r="E14" s="10">
        <v>4</v>
      </c>
      <c r="F14" s="34">
        <v>5</v>
      </c>
      <c r="G14" s="34">
        <v>3</v>
      </c>
      <c r="H14" s="34">
        <v>15</v>
      </c>
      <c r="I14" s="34">
        <v>21</v>
      </c>
      <c r="J14" s="35">
        <f t="shared" si="0"/>
        <v>-6</v>
      </c>
      <c r="K14" s="35">
        <f t="shared" si="1"/>
        <v>15</v>
      </c>
      <c r="M14" s="6" t="s">
        <v>25</v>
      </c>
      <c r="N14" s="6">
        <v>2</v>
      </c>
      <c r="O14" s="2"/>
      <c r="P14" s="2"/>
      <c r="Q14" s="2"/>
      <c r="S14" s="36" t="s">
        <v>14</v>
      </c>
      <c r="T14" s="36" t="s">
        <v>32</v>
      </c>
      <c r="U14" s="39">
        <v>6</v>
      </c>
    </row>
    <row r="15" spans="1:21" x14ac:dyDescent="0.25">
      <c r="B15" s="7">
        <v>7</v>
      </c>
      <c r="C15" s="8" t="s">
        <v>23</v>
      </c>
      <c r="D15" s="9">
        <v>9</v>
      </c>
      <c r="E15" s="10">
        <v>4</v>
      </c>
      <c r="F15" s="34">
        <v>5</v>
      </c>
      <c r="G15" s="34">
        <v>0</v>
      </c>
      <c r="H15" s="34">
        <v>18</v>
      </c>
      <c r="I15" s="34">
        <v>28</v>
      </c>
      <c r="J15" s="35">
        <f t="shared" si="0"/>
        <v>-10</v>
      </c>
      <c r="K15" s="35">
        <f t="shared" si="1"/>
        <v>12</v>
      </c>
    </row>
    <row r="16" spans="1:21" x14ac:dyDescent="0.25">
      <c r="B16" s="7">
        <v>8</v>
      </c>
      <c r="C16" s="8" t="s">
        <v>22</v>
      </c>
      <c r="D16" s="9">
        <v>7</v>
      </c>
      <c r="E16" s="10">
        <v>3</v>
      </c>
      <c r="F16" s="34">
        <v>2</v>
      </c>
      <c r="G16" s="34">
        <v>2</v>
      </c>
      <c r="H16" s="34">
        <v>18</v>
      </c>
      <c r="I16" s="34">
        <v>12</v>
      </c>
      <c r="J16" s="35">
        <f t="shared" si="0"/>
        <v>6</v>
      </c>
      <c r="K16" s="35">
        <f t="shared" si="1"/>
        <v>11</v>
      </c>
      <c r="M16" s="2"/>
      <c r="N16" s="2"/>
    </row>
    <row r="17" spans="2:14" x14ac:dyDescent="0.25">
      <c r="B17" s="1">
        <v>9</v>
      </c>
      <c r="C17" s="8" t="s">
        <v>16</v>
      </c>
      <c r="D17" s="9">
        <v>11</v>
      </c>
      <c r="E17" s="10">
        <v>2</v>
      </c>
      <c r="F17" s="34">
        <v>6</v>
      </c>
      <c r="G17" s="34">
        <v>3</v>
      </c>
      <c r="H17" s="34">
        <v>23</v>
      </c>
      <c r="I17" s="34">
        <v>32</v>
      </c>
      <c r="J17" s="35">
        <f t="shared" si="0"/>
        <v>-9</v>
      </c>
      <c r="K17" s="35">
        <f t="shared" si="1"/>
        <v>9</v>
      </c>
      <c r="M17" s="12"/>
      <c r="N17" s="12"/>
    </row>
    <row r="18" spans="2:14" x14ac:dyDescent="0.25">
      <c r="B18" s="1">
        <v>10</v>
      </c>
      <c r="C18" s="8" t="s">
        <v>20</v>
      </c>
      <c r="D18" s="9">
        <v>12</v>
      </c>
      <c r="E18" s="10">
        <v>2</v>
      </c>
      <c r="F18" s="34">
        <v>9</v>
      </c>
      <c r="G18" s="34">
        <v>1</v>
      </c>
      <c r="H18" s="34">
        <v>28</v>
      </c>
      <c r="I18" s="34">
        <v>41</v>
      </c>
      <c r="J18" s="35">
        <f t="shared" si="0"/>
        <v>-13</v>
      </c>
      <c r="K18" s="35">
        <f t="shared" si="1"/>
        <v>7</v>
      </c>
      <c r="M18" s="2"/>
      <c r="N18" s="2"/>
    </row>
    <row r="19" spans="2:14" x14ac:dyDescent="0.25">
      <c r="C19" s="4"/>
      <c r="D19" s="32"/>
      <c r="E19" s="27"/>
      <c r="F19" s="27"/>
      <c r="G19" s="27"/>
      <c r="H19" s="27"/>
      <c r="I19" s="27"/>
      <c r="J19" s="28"/>
      <c r="K19" s="28"/>
    </row>
    <row r="20" spans="2:14" s="31" customFormat="1" ht="90" customHeight="1" x14ac:dyDescent="0.25"/>
    <row r="24" spans="2:14" x14ac:dyDescent="0.25">
      <c r="B24" s="7"/>
      <c r="C24" s="26"/>
      <c r="D24" s="27"/>
      <c r="E24" s="27"/>
      <c r="F24" s="27"/>
      <c r="G24" s="27"/>
      <c r="H24" s="27"/>
      <c r="I24" s="27"/>
      <c r="J24" s="28"/>
      <c r="K24" s="28"/>
    </row>
    <row r="29" spans="2:14" ht="24" x14ac:dyDescent="0.4">
      <c r="B29" s="7"/>
      <c r="C29" s="18"/>
      <c r="D29" s="7"/>
      <c r="E29" s="7"/>
      <c r="F29" s="7"/>
    </row>
    <row r="30" spans="2:14" x14ac:dyDescent="0.25">
      <c r="B30" s="2"/>
    </row>
    <row r="31" spans="2:14" x14ac:dyDescent="0.25">
      <c r="B31" s="29"/>
      <c r="C31" s="30"/>
      <c r="D31" s="30"/>
      <c r="E31" s="30"/>
    </row>
    <row r="32" spans="2:14" x14ac:dyDescent="0.25">
      <c r="D32" s="2"/>
      <c r="E32" s="12"/>
    </row>
    <row r="33" spans="4:5" x14ac:dyDescent="0.25">
      <c r="D33" s="12"/>
      <c r="E33" s="12"/>
    </row>
    <row r="34" spans="4:5" x14ac:dyDescent="0.25">
      <c r="D34" s="2"/>
      <c r="E34" s="12"/>
    </row>
    <row r="68" ht="12.75" customHeight="1" x14ac:dyDescent="0.25"/>
    <row r="85" ht="10.5" customHeight="1" x14ac:dyDescent="0.25"/>
    <row r="105" ht="11.25" customHeight="1" x14ac:dyDescent="0.25"/>
  </sheetData>
  <sheetProtection algorithmName="SHA-512" hashValue="6EA3hX9ramh2faWnrBP4ICEex3mvP38nxhJuYK94XTEhIZJ8sVfoAu5on9eO+aDwLXp2zPQ+Jyh92AJAz4O1qQ==" saltValue="IULEJEMSFDDQz2Nk+EkGYA==" spinCount="100000" sheet="1" objects="1" scenarios="1"/>
  <pageMargins left="0.7" right="0.7" top="0.75" bottom="0.75" header="0.3" footer="0.3"/>
  <pageSetup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2018-10-06T23:11:09Z</cp:lastPrinted>
  <dcterms:created xsi:type="dcterms:W3CDTF">2017-10-13T00:16:40Z</dcterms:created>
  <dcterms:modified xsi:type="dcterms:W3CDTF">2019-03-22T20:16:32Z</dcterms:modified>
</cp:coreProperties>
</file>