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660FD29B-4087-4350-A976-08C449EE994D}" xr6:coauthVersionLast="41" xr6:coauthVersionMax="41" xr10:uidLastSave="{00000000-0000-0000-0000-000000000000}"/>
  <workbookProtection workbookAlgorithmName="SHA-512" workbookHashValue="njc1QkXB+PeYa6rsFBPjLTfWeEEDv+WVhu1FLcS4ZsOtaDAByoPwD30eId6+U85c8cklWo/yfuDczw2nh5xjwg==" workbookSaltValue="gXont4XTtGwJSiAwbtyQ0w==" workbookSpinCount="100000" lockStructure="1"/>
  <bookViews>
    <workbookView xWindow="3075" yWindow="3075" windowWidth="13605" windowHeight="121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J14" i="1"/>
  <c r="I14" i="1"/>
  <c r="J13" i="1"/>
  <c r="I13" i="1"/>
  <c r="J12" i="1"/>
  <c r="I12" i="1"/>
  <c r="J11" i="1"/>
  <c r="I11" i="1"/>
  <c r="J10" i="1"/>
  <c r="I10" i="1"/>
</calcChain>
</file>

<file path=xl/sharedStrings.xml><?xml version="1.0" encoding="utf-8"?>
<sst xmlns="http://schemas.openxmlformats.org/spreadsheetml/2006/main" count="38" uniqueCount="29">
  <si>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</si>
  <si>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</si>
  <si>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</si>
  <si>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</si>
  <si>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</si>
  <si>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</si>
  <si>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</si>
  <si>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</si>
  <si>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</si>
  <si>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STANDINGS</t>
  </si>
  <si>
    <t>VS</t>
  </si>
  <si>
    <t xml:space="preserve">LOS MISMOS </t>
  </si>
  <si>
    <t xml:space="preserve">CHELSEA </t>
  </si>
  <si>
    <t>2019 LEAGUE TOURNAMENT</t>
  </si>
  <si>
    <r>
      <t xml:space="preserve">                   </t>
    </r>
    <r>
      <rPr>
        <sz val="18"/>
        <color theme="1"/>
        <rFont val="Dante"/>
        <family val="1"/>
      </rPr>
      <t xml:space="preserve">  </t>
    </r>
    <r>
      <rPr>
        <b/>
        <sz val="22"/>
        <color theme="1"/>
        <rFont val="Dante"/>
        <family val="1"/>
      </rPr>
      <t>RESULTS</t>
    </r>
  </si>
  <si>
    <t xml:space="preserve">TUESDAY- VET. </t>
  </si>
  <si>
    <t>TUE-VET</t>
  </si>
  <si>
    <t xml:space="preserve">BARCELONA </t>
  </si>
  <si>
    <t xml:space="preserve">WILFREDO MARROQUIN </t>
  </si>
  <si>
    <t xml:space="preserve">SANTOS RIOS </t>
  </si>
  <si>
    <t xml:space="preserve">CARLOS ENRIQUEZ </t>
  </si>
  <si>
    <t>RICARDO HERNANDEZ</t>
  </si>
  <si>
    <t>FRANCISCO RAMOS</t>
  </si>
  <si>
    <t xml:space="preserve">        AS OF: MARCH 12, 2019</t>
  </si>
  <si>
    <t>AS OF…. 3/12/2019</t>
  </si>
  <si>
    <t xml:space="preserve">RANCHO F.C. </t>
  </si>
  <si>
    <t xml:space="preserve">MEXICO </t>
  </si>
  <si>
    <t xml:space="preserve">CAFETEROS </t>
  </si>
  <si>
    <t>LOS MISMOS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</si>
</sst>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u/>
      <sz val="24"/>
      <color theme="1"/>
      <name val="Britannic Bold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sz val="18"/>
      <color theme="1"/>
      <name val="Copperplate Gothic Light"/>
      <family val="2"/>
    </font>
    <font>
      <u/>
      <sz val="18"/>
      <color theme="1"/>
      <name val="Copperplate Gothic Light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36"/>
      <color theme="1"/>
      <name val="DaunPenh"/>
    </font>
    <font>
      <b/>
      <sz val="24"/>
      <color theme="1"/>
      <name val="Dante"/>
      <family val="1"/>
    </font>
    <font>
      <sz val="18"/>
      <color theme="1"/>
      <name val="Dante"/>
      <family val="1"/>
    </font>
    <font>
      <b/>
      <sz val="22"/>
      <color theme="1"/>
      <name val="Dante"/>
      <family val="1"/>
    </font>
    <font>
      <sz val="11"/>
      <color theme="1"/>
      <name val="Bookman Old Style"/>
      <family val="1"/>
    </font>
    <font>
      <b/>
      <sz val="11"/>
      <color theme="1"/>
      <name val="Baskerville Old Face"/>
      <family val="1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33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3" borderId="0" xfId="0" applyFill="1"/>
    <xf numFmtId="0" fontId="0" fillId="4" borderId="0" xfId="0" applyFill="1"/>
    <xf numFmtId="0" fontId="12" fillId="4" borderId="0" xfId="0" applyFont="1" applyFill="1"/>
    <xf numFmtId="0" fontId="10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4" fillId="4" borderId="0" xfId="0" applyFont="1" applyFill="1"/>
    <xf numFmtId="0" fontId="9" fillId="4" borderId="0" xfId="0" applyFont="1" applyFill="1"/>
    <xf numFmtId="0" fontId="13" fillId="4" borderId="0" xfId="0" applyFont="1" applyFill="1"/>
    <xf numFmtId="0" fontId="1" fillId="4" borderId="0" xfId="0" applyFont="1" applyFill="1"/>
    <xf numFmtId="0" fontId="16" fillId="6" borderId="0" xfId="0" applyFont="1" applyFill="1"/>
    <xf numFmtId="0" fontId="11" fillId="6" borderId="0" xfId="0" applyFont="1" applyFill="1"/>
    <xf numFmtId="0" fontId="17" fillId="6" borderId="0" xfId="0" applyFont="1" applyFill="1"/>
    <xf numFmtId="0" fontId="18" fillId="5" borderId="3" xfId="0" applyFont="1" applyFill="1" applyBorder="1" applyAlignment="1">
      <alignment horizontal="left"/>
    </xf>
    <xf numFmtId="0" fontId="18" fillId="5" borderId="4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1" fillId="4" borderId="0" xfId="0" applyFont="1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 wrapText="1"/>
    </xf>
    <xf numFmtId="0" fontId="3" fillId="4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161925</xdr:rowOff>
    </xdr:from>
    <xdr:to>
      <xdr:col>2</xdr:col>
      <xdr:colOff>204296</xdr:colOff>
      <xdr:row>56</xdr:row>
      <xdr:rowOff>86477</xdr:rowOff>
    </xdr:to>
    <xdr:pic>
      <xdr:nvPicPr>
        <xdr:cNvPr id="4" name="Picture 3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E6849F28-FE8A-4A34-A5CB-E44169ACE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96975"/>
          <a:ext cx="1156796" cy="877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123824</xdr:colOff>
      <xdr:row>0</xdr:row>
      <xdr:rowOff>1</xdr:rowOff>
    </xdr:from>
    <xdr:ext cx="1314451" cy="1030882"/>
    <xdr:pic>
      <xdr:nvPicPr>
        <xdr:cNvPr id="5" name="Picture 4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B9C2FDD2-B50D-4F90-B043-D24F903D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4" y="1"/>
          <a:ext cx="1314451" cy="1030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593520</xdr:colOff>
      <xdr:row>5</xdr:row>
      <xdr:rowOff>278897</xdr:rowOff>
    </xdr:from>
    <xdr:ext cx="243246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B1B3CEA-1735-4B7D-90E6-2536AAD589C0}"/>
            </a:ext>
          </a:extLst>
        </xdr:cNvPr>
        <xdr:cNvSpPr/>
      </xdr:nvSpPr>
      <xdr:spPr>
        <a:xfrm>
          <a:off x="10261395" y="2460122"/>
          <a:ext cx="243246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TOP 5 GOALS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M21"/>
  <sheetViews>
    <sheetView tabSelected="1" topLeftCell="D3" workbookViewId="0">
      <selection activeCell="O20" sqref="O20"/>
    </sheetView>
  </sheetViews>
  <sheetFormatPr defaultRowHeight="15" x14ac:dyDescent="0.25"/>
  <cols>
    <col min="1" max="1" width="4.42578125" style="4" customWidth="1"/>
    <col min="2" max="2" width="24.7109375" style="4" customWidth="1"/>
    <col min="3" max="8" width="5.140625" style="4" customWidth="1"/>
    <col min="9" max="9" width="6.7109375" style="4" customWidth="1"/>
    <col min="10" max="10" width="5.140625" style="4" customWidth="1"/>
    <col min="11" max="11" width="5.7109375" style="4" customWidth="1"/>
    <col min="12" max="12" width="19.7109375" style="4" customWidth="1"/>
    <col min="13" max="13" width="5.42578125" style="4" customWidth="1"/>
    <col min="14" max="14" width="3.28515625" style="4" customWidth="1"/>
    <col min="15" max="15" width="22" style="4" customWidth="1"/>
    <col min="16" max="16" width="5.28515625" style="4" customWidth="1"/>
    <col min="17" max="17" width="11.7109375" style="1" customWidth="1"/>
    <col min="18" max="18" width="23.140625" style="4" customWidth="1"/>
    <col min="19" max="19" width="28.140625" style="4" customWidth="1"/>
    <col min="20" max="20" width="5.28515625" style="4" customWidth="1"/>
    <col min="21" max="37" width="9.140625" style="4"/>
    <col min="38" max="38" width="9.140625" style="1"/>
  </cols>
  <sheetData>
    <row r="1" spans="1:39" ht="58.5" customHeight="1" x14ac:dyDescent="0.25">
      <c r="AL1" s="3"/>
      <c r="AM1" s="3"/>
    </row>
    <row r="2" spans="1:39" ht="60.75" x14ac:dyDescent="1.65">
      <c r="C2" s="5" t="s">
        <v>13</v>
      </c>
      <c r="D2" s="6"/>
      <c r="E2" s="6"/>
      <c r="F2" s="6"/>
      <c r="AM2" s="1"/>
    </row>
    <row r="3" spans="1:39" x14ac:dyDescent="0.25">
      <c r="AM3" s="1"/>
    </row>
    <row r="4" spans="1:39" x14ac:dyDescent="0.25">
      <c r="AM4" s="1"/>
    </row>
    <row r="5" spans="1:39" ht="22.5" x14ac:dyDescent="0.3">
      <c r="B5" s="7"/>
      <c r="C5" s="8" t="s">
        <v>9</v>
      </c>
      <c r="D5" s="7"/>
      <c r="E5" s="7"/>
      <c r="F5" s="7"/>
      <c r="G5" s="7"/>
      <c r="H5" s="7"/>
      <c r="I5" s="7"/>
      <c r="J5" s="7"/>
      <c r="K5" s="7"/>
      <c r="L5" s="7"/>
      <c r="O5" s="7"/>
      <c r="Q5" s="2"/>
      <c r="AM5" s="1"/>
    </row>
    <row r="6" spans="1:39" ht="30" x14ac:dyDescent="0.4">
      <c r="C6" s="9"/>
      <c r="I6" s="10"/>
      <c r="J6" s="10"/>
      <c r="K6" s="10"/>
      <c r="AM6" s="1"/>
    </row>
    <row r="7" spans="1:39" ht="32.25" x14ac:dyDescent="0.55000000000000004">
      <c r="B7" s="11" t="s">
        <v>15</v>
      </c>
      <c r="F7" s="10" t="s">
        <v>23</v>
      </c>
      <c r="AM7" s="1"/>
    </row>
    <row r="8" spans="1:39" ht="30" thickBot="1" x14ac:dyDescent="0.55000000000000004">
      <c r="L8" s="7" t="s">
        <v>14</v>
      </c>
      <c r="R8" s="13" t="s">
        <v>24</v>
      </c>
      <c r="S8" s="14"/>
      <c r="T8" s="27"/>
      <c r="AM8" s="1"/>
    </row>
    <row r="9" spans="1:39" ht="15" customHeight="1" thickBot="1" x14ac:dyDescent="0.3">
      <c r="B9" s="25" t="s">
        <v>0</v>
      </c>
      <c r="C9" s="26" t="s">
        <v>1</v>
      </c>
      <c r="D9" s="26" t="s">
        <v>2</v>
      </c>
      <c r="E9" s="26" t="s">
        <v>3</v>
      </c>
      <c r="F9" s="26" t="s">
        <v>4</v>
      </c>
      <c r="G9" s="26" t="s">
        <v>5</v>
      </c>
      <c r="H9" s="26" t="s">
        <v>6</v>
      </c>
      <c r="I9" s="26" t="s">
        <v>7</v>
      </c>
      <c r="J9" s="26" t="s">
        <v>8</v>
      </c>
      <c r="L9" s="21" t="s">
        <v>28</v>
      </c>
      <c r="M9" s="21">
        <v>5</v>
      </c>
      <c r="N9" s="29"/>
      <c r="O9" s="21" t="s">
        <v>12</v>
      </c>
      <c r="P9" s="21">
        <v>11</v>
      </c>
      <c r="R9" s="15" t="s">
        <v>16</v>
      </c>
      <c r="S9" s="14"/>
      <c r="T9" s="27"/>
      <c r="AM9" s="1"/>
    </row>
    <row r="10" spans="1:39" ht="15.75" x14ac:dyDescent="0.25">
      <c r="A10" s="12">
        <v>1</v>
      </c>
      <c r="B10" s="32" t="s">
        <v>11</v>
      </c>
      <c r="C10" s="22">
        <v>9</v>
      </c>
      <c r="D10" s="23">
        <v>7</v>
      </c>
      <c r="E10" s="23">
        <v>1</v>
      </c>
      <c r="F10" s="23">
        <v>1</v>
      </c>
      <c r="G10" s="23">
        <v>43</v>
      </c>
      <c r="H10" s="23">
        <v>29</v>
      </c>
      <c r="I10" s="21">
        <f t="shared" ref="I10:I15" si="0">G10-H10</f>
        <v>14</v>
      </c>
      <c r="J10" s="21">
        <f t="shared" ref="J10:J15" si="1">D10*3+F10</f>
        <v>22</v>
      </c>
      <c r="L10" s="24" t="s">
        <v>10</v>
      </c>
      <c r="M10" s="24"/>
      <c r="N10" s="30"/>
      <c r="O10" s="24" t="s">
        <v>10</v>
      </c>
      <c r="P10" s="24"/>
      <c r="R10" s="16" t="s">
        <v>11</v>
      </c>
      <c r="S10" s="16" t="s">
        <v>18</v>
      </c>
      <c r="T10" s="17">
        <v>11</v>
      </c>
      <c r="AM10" s="1"/>
    </row>
    <row r="11" spans="1:39" ht="15.75" x14ac:dyDescent="0.25">
      <c r="A11" s="12">
        <v>2</v>
      </c>
      <c r="B11" s="32" t="s">
        <v>17</v>
      </c>
      <c r="C11" s="22">
        <v>9</v>
      </c>
      <c r="D11" s="23">
        <v>6</v>
      </c>
      <c r="E11" s="23">
        <v>0</v>
      </c>
      <c r="F11" s="23">
        <v>3</v>
      </c>
      <c r="G11" s="23">
        <v>38</v>
      </c>
      <c r="H11" s="23">
        <v>19</v>
      </c>
      <c r="I11" s="21">
        <f t="shared" si="0"/>
        <v>19</v>
      </c>
      <c r="J11" s="21">
        <f t="shared" si="1"/>
        <v>21</v>
      </c>
      <c r="L11" s="21" t="s">
        <v>25</v>
      </c>
      <c r="M11" s="21">
        <v>3</v>
      </c>
      <c r="N11" s="29"/>
      <c r="O11" s="21" t="s">
        <v>26</v>
      </c>
      <c r="P11" s="21">
        <v>2</v>
      </c>
      <c r="R11" s="18" t="s">
        <v>17</v>
      </c>
      <c r="S11" s="18" t="s">
        <v>19</v>
      </c>
      <c r="T11" s="19">
        <v>10</v>
      </c>
      <c r="AM11" s="1"/>
    </row>
    <row r="12" spans="1:39" ht="15.75" x14ac:dyDescent="0.25">
      <c r="A12" s="12">
        <v>3</v>
      </c>
      <c r="B12" s="32" t="s">
        <v>12</v>
      </c>
      <c r="C12" s="22">
        <v>8</v>
      </c>
      <c r="D12" s="23">
        <v>4</v>
      </c>
      <c r="E12" s="23">
        <v>2</v>
      </c>
      <c r="F12" s="23">
        <v>2</v>
      </c>
      <c r="G12" s="23">
        <v>41</v>
      </c>
      <c r="H12" s="23">
        <v>24</v>
      </c>
      <c r="I12" s="21">
        <f t="shared" si="0"/>
        <v>17</v>
      </c>
      <c r="J12" s="21">
        <f t="shared" si="1"/>
        <v>14</v>
      </c>
      <c r="O12" s="29"/>
      <c r="P12" s="29"/>
      <c r="Q12" s="28"/>
      <c r="R12" s="18" t="s">
        <v>12</v>
      </c>
      <c r="S12" s="18" t="s">
        <v>20</v>
      </c>
      <c r="T12" s="19">
        <v>10</v>
      </c>
      <c r="AM12" s="1"/>
    </row>
    <row r="13" spans="1:39" ht="15.75" x14ac:dyDescent="0.25">
      <c r="A13" s="12">
        <v>4</v>
      </c>
      <c r="B13" s="32" t="s">
        <v>25</v>
      </c>
      <c r="C13" s="22">
        <v>10</v>
      </c>
      <c r="D13" s="23">
        <v>3</v>
      </c>
      <c r="E13" s="23">
        <v>7</v>
      </c>
      <c r="F13" s="23">
        <v>0</v>
      </c>
      <c r="G13" s="23">
        <v>19</v>
      </c>
      <c r="H13" s="23">
        <v>45</v>
      </c>
      <c r="I13" s="21">
        <f t="shared" si="0"/>
        <v>-26</v>
      </c>
      <c r="J13" s="21">
        <f t="shared" si="1"/>
        <v>9</v>
      </c>
      <c r="L13" s="31"/>
      <c r="M13" s="29"/>
      <c r="O13" s="31"/>
      <c r="P13" s="29"/>
      <c r="R13" s="18" t="s">
        <v>12</v>
      </c>
      <c r="S13" s="18" t="s">
        <v>21</v>
      </c>
      <c r="T13" s="19">
        <v>10</v>
      </c>
      <c r="AM13" s="1"/>
    </row>
    <row r="14" spans="1:39" ht="15" customHeight="1" thickBot="1" x14ac:dyDescent="0.3">
      <c r="A14" s="12">
        <v>5</v>
      </c>
      <c r="B14" s="32" t="s">
        <v>26</v>
      </c>
      <c r="C14" s="22">
        <v>9</v>
      </c>
      <c r="D14" s="23">
        <v>2</v>
      </c>
      <c r="E14" s="23">
        <v>6</v>
      </c>
      <c r="F14" s="23">
        <v>1</v>
      </c>
      <c r="G14" s="23">
        <v>24</v>
      </c>
      <c r="H14" s="23">
        <v>37</v>
      </c>
      <c r="I14" s="21">
        <f t="shared" si="0"/>
        <v>-13</v>
      </c>
      <c r="J14" s="21">
        <f t="shared" si="1"/>
        <v>7</v>
      </c>
      <c r="L14" s="30"/>
      <c r="M14" s="30"/>
      <c r="N14" s="29"/>
      <c r="O14" s="30"/>
      <c r="P14" s="30"/>
      <c r="R14" s="18" t="s">
        <v>17</v>
      </c>
      <c r="S14" s="18" t="s">
        <v>22</v>
      </c>
      <c r="T14" s="20">
        <v>7</v>
      </c>
      <c r="AM14" s="1"/>
    </row>
    <row r="15" spans="1:39" x14ac:dyDescent="0.25">
      <c r="A15" s="12">
        <v>6</v>
      </c>
      <c r="B15" s="32" t="s">
        <v>27</v>
      </c>
      <c r="C15" s="22">
        <v>7</v>
      </c>
      <c r="D15" s="23">
        <v>0</v>
      </c>
      <c r="E15" s="23">
        <v>6</v>
      </c>
      <c r="F15" s="23">
        <v>1</v>
      </c>
      <c r="G15" s="23">
        <v>14</v>
      </c>
      <c r="H15" s="23">
        <v>25</v>
      </c>
      <c r="I15" s="21">
        <f t="shared" si="0"/>
        <v>-11</v>
      </c>
      <c r="J15" s="21">
        <f t="shared" si="1"/>
        <v>1</v>
      </c>
      <c r="L15" s="29"/>
      <c r="M15" s="29"/>
      <c r="N15" s="30"/>
      <c r="O15" s="29"/>
      <c r="P15" s="29"/>
      <c r="AM15" s="1"/>
    </row>
    <row r="16" spans="1:39" x14ac:dyDescent="0.25">
      <c r="AM16" s="1"/>
    </row>
    <row r="17" spans="39:39" x14ac:dyDescent="0.25">
      <c r="AM17" s="1"/>
    </row>
    <row r="18" spans="39:39" x14ac:dyDescent="0.25">
      <c r="AM18" s="1"/>
    </row>
    <row r="19" spans="39:39" x14ac:dyDescent="0.25">
      <c r="AM19" s="1"/>
    </row>
    <row r="20" spans="39:39" x14ac:dyDescent="0.25">
      <c r="AM20" s="1"/>
    </row>
    <row r="21" spans="39:39" x14ac:dyDescent="0.25">
      <c r="AM21" s="1"/>
    </row>
  </sheetData>
  <sheetProtection algorithmName="SHA-512" hashValue="UR7ffyMpzyoZHi426Ao9GmbLapGpzK8KdUJmkRVpYW5vTs2JN/kF5XAhpvqiWz8ubrH5GKFf5LZCQ15Lg1bOgA==" saltValue="aMuVhHdWwh3K8Uulw2GWsg==" spinCount="100000" sheet="1" objects="1" scenarios="1"/>
  <sortState xmlns:xlrd2="http://schemas.microsoft.com/office/spreadsheetml/2017/richdata2" ref="C4:K11">
    <sortCondition descending="1" ref="K4:K11"/>
    <sortCondition descending="1" ref="J4:J11"/>
  </sortState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2017-11-11T23:42:24Z</cp:lastPrinted>
  <dcterms:created xsi:type="dcterms:W3CDTF">2017-10-13T00:16:40Z</dcterms:created>
  <dcterms:modified xsi:type="dcterms:W3CDTF">2019-03-19T19:35:36Z</dcterms:modified>
</cp:coreProperties>
</file>