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eva\Desktop\"/>
    </mc:Choice>
  </mc:AlternateContent>
  <xr:revisionPtr revIDLastSave="0" documentId="8_{629A0783-8ACD-40DD-8606-BBA0C916BCF1}" xr6:coauthVersionLast="47" xr6:coauthVersionMax="47" xr10:uidLastSave="{00000000-0000-0000-0000-000000000000}"/>
  <bookViews>
    <workbookView xWindow="-96" yWindow="-96" windowWidth="23232" windowHeight="12432" xr2:uid="{24EC1812-B48F-4AEC-A0E1-227051CF2B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10" i="1"/>
  <c r="D9" i="1"/>
</calcChain>
</file>

<file path=xl/sharedStrings.xml><?xml version="1.0" encoding="utf-8"?>
<sst xmlns="http://schemas.openxmlformats.org/spreadsheetml/2006/main" count="20" uniqueCount="20">
  <si>
    <t>Cash</t>
  </si>
  <si>
    <t>Receivables</t>
  </si>
  <si>
    <t>Vehicle 1</t>
  </si>
  <si>
    <t>Vehicle 2</t>
  </si>
  <si>
    <t>Vehicle 3</t>
  </si>
  <si>
    <t>Asset</t>
  </si>
  <si>
    <t>Liability</t>
  </si>
  <si>
    <t>Equity</t>
  </si>
  <si>
    <t>Primary Residence</t>
  </si>
  <si>
    <t>Rental Property</t>
  </si>
  <si>
    <t>Business</t>
  </si>
  <si>
    <t>Retirement Fund (401K, IRA, etc.)</t>
  </si>
  <si>
    <t>Credit Card 1</t>
  </si>
  <si>
    <t>Credit Card 2</t>
  </si>
  <si>
    <t>Store Credit Card 1</t>
  </si>
  <si>
    <t>Store Credit Card 2</t>
  </si>
  <si>
    <t>Various Other Assets</t>
  </si>
  <si>
    <t>Item</t>
  </si>
  <si>
    <t>Stocks &amp; Bonds</t>
  </si>
  <si>
    <t>Other Securities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</si>
</sst>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0" fillId="0" borderId="13" xfId="0" applyBorder="1"/>
    <xf numFmtId="168" fontId="3" fillId="4" borderId="2" xfId="1" applyNumberFormat="1" applyFont="1" applyFill="1" applyBorder="1"/>
    <xf numFmtId="168" fontId="3" fillId="4" borderId="4" xfId="1" applyNumberFormat="1" applyFont="1" applyFill="1" applyBorder="1"/>
    <xf numFmtId="168" fontId="0" fillId="0" borderId="6" xfId="1" applyNumberFormat="1" applyFont="1" applyBorder="1"/>
    <xf numFmtId="168" fontId="3" fillId="4" borderId="5" xfId="1" applyNumberFormat="1" applyFont="1" applyFill="1" applyBorder="1"/>
    <xf numFmtId="168" fontId="3" fillId="4" borderId="6" xfId="1" applyNumberFormat="1" applyFont="1" applyFill="1" applyBorder="1"/>
    <xf numFmtId="168" fontId="3" fillId="4" borderId="7" xfId="1" applyNumberFormat="1" applyFont="1" applyFill="1" applyBorder="1"/>
    <xf numFmtId="168" fontId="3" fillId="4" borderId="8" xfId="1" applyNumberFormat="1" applyFont="1" applyFill="1" applyBorder="1"/>
    <xf numFmtId="168" fontId="0" fillId="0" borderId="8" xfId="1" applyNumberFormat="1" applyFont="1" applyBorder="1"/>
    <xf numFmtId="168" fontId="3" fillId="4" borderId="9" xfId="1" applyNumberFormat="1" applyFont="1" applyFill="1" applyBorder="1"/>
    <xf numFmtId="168" fontId="3" fillId="4" borderId="10" xfId="1" applyNumberFormat="1" applyFont="1" applyFill="1" applyBorder="1"/>
    <xf numFmtId="168" fontId="0" fillId="0" borderId="10" xfId="1" applyNumberFormat="1" applyFont="1" applyBorder="1"/>
    <xf numFmtId="168" fontId="3" fillId="4" borderId="11" xfId="1" applyNumberFormat="1" applyFont="1" applyFill="1" applyBorder="1"/>
    <xf numFmtId="168" fontId="3" fillId="4" borderId="12" xfId="1" applyNumberFormat="1" applyFont="1" applyFill="1" applyBorder="1"/>
    <xf numFmtId="168" fontId="0" fillId="0" borderId="12" xfId="1" applyNumberFormat="1" applyFont="1" applyBorder="1"/>
    <xf numFmtId="168" fontId="3" fillId="4" borderId="13" xfId="1" applyNumberFormat="1" applyFont="1" applyFill="1" applyBorder="1"/>
    <xf numFmtId="168" fontId="3" fillId="4" borderId="14" xfId="1" applyNumberFormat="1" applyFont="1" applyFill="1" applyBorder="1"/>
    <xf numFmtId="168" fontId="0" fillId="0" borderId="14" xfId="1" applyNumberFormat="1" applyFont="1" applyBorder="1"/>
    <xf numFmtId="168" fontId="2" fillId="0" borderId="0" xfId="1" applyNumberFormat="1" applyFont="1"/>
    <xf numFmtId="168" fontId="2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1C853-D7B3-4A41-B975-80485B2409AF}">
  <dimension ref="B1:E19"/>
  <sheetViews>
    <sheetView showGridLines="0" tabSelected="1" workbookViewId="0">
      <selection activeCell="B6" sqref="B6"/>
    </sheetView>
  </sheetViews>
  <sheetFormatPr defaultRowHeight="14.4" x14ac:dyDescent="0.55000000000000004"/>
  <cols>
    <col min="2" max="2" width="26.9453125" bestFit="1" customWidth="1"/>
    <col min="3" max="3" width="11" bestFit="1" customWidth="1"/>
    <col min="4" max="4" width="10.1015625" bestFit="1" customWidth="1"/>
    <col min="5" max="5" width="9.47265625" bestFit="1" customWidth="1"/>
  </cols>
  <sheetData>
    <row r="1" spans="2:5" ht="14.7" thickBot="1" x14ac:dyDescent="0.6"/>
    <row r="2" spans="2:5" ht="14.7" thickBot="1" x14ac:dyDescent="0.6">
      <c r="B2" s="1" t="s">
        <v>17</v>
      </c>
      <c r="C2" s="2" t="s">
        <v>5</v>
      </c>
      <c r="D2" s="2" t="s">
        <v>6</v>
      </c>
      <c r="E2" s="3" t="s">
        <v>7</v>
      </c>
    </row>
    <row r="3" spans="2:5" x14ac:dyDescent="0.55000000000000004">
      <c r="B3" s="4" t="s">
        <v>0</v>
      </c>
      <c r="C3" s="9">
        <v>25000</v>
      </c>
      <c r="D3" s="10"/>
      <c r="E3" s="11">
        <f>SUM(C3:D3)</f>
        <v>25000</v>
      </c>
    </row>
    <row r="4" spans="2:5" x14ac:dyDescent="0.55000000000000004">
      <c r="B4" s="4" t="s">
        <v>18</v>
      </c>
      <c r="C4" s="12">
        <v>10000</v>
      </c>
      <c r="D4" s="13"/>
      <c r="E4" s="11">
        <f t="shared" ref="E4:E18" si="0">SUM(C4:D4)</f>
        <v>10000</v>
      </c>
    </row>
    <row r="5" spans="2:5" ht="14.7" thickBot="1" x14ac:dyDescent="0.6">
      <c r="B5" s="4" t="s">
        <v>19</v>
      </c>
      <c r="C5" s="12">
        <v>2000</v>
      </c>
      <c r="D5" s="13"/>
      <c r="E5" s="11">
        <f t="shared" si="0"/>
        <v>2000</v>
      </c>
    </row>
    <row r="6" spans="2:5" x14ac:dyDescent="0.55000000000000004">
      <c r="B6" s="5" t="s">
        <v>2</v>
      </c>
      <c r="C6" s="14">
        <v>12500</v>
      </c>
      <c r="D6" s="15">
        <v>-5000</v>
      </c>
      <c r="E6" s="16">
        <f t="shared" si="0"/>
        <v>7500</v>
      </c>
    </row>
    <row r="7" spans="2:5" x14ac:dyDescent="0.55000000000000004">
      <c r="B7" s="4" t="s">
        <v>3</v>
      </c>
      <c r="C7" s="12">
        <v>30000</v>
      </c>
      <c r="D7" s="13">
        <v>-20000</v>
      </c>
      <c r="E7" s="11">
        <f t="shared" si="0"/>
        <v>10000</v>
      </c>
    </row>
    <row r="8" spans="2:5" x14ac:dyDescent="0.55000000000000004">
      <c r="B8" s="4" t="s">
        <v>4</v>
      </c>
      <c r="C8" s="12">
        <v>15000</v>
      </c>
      <c r="D8" s="13">
        <v>-16000</v>
      </c>
      <c r="E8" s="11">
        <f t="shared" si="0"/>
        <v>-1000</v>
      </c>
    </row>
    <row r="9" spans="2:5" x14ac:dyDescent="0.55000000000000004">
      <c r="B9" s="4" t="s">
        <v>8</v>
      </c>
      <c r="C9" s="12">
        <v>455000</v>
      </c>
      <c r="D9" s="13">
        <f>-0.8*C9</f>
        <v>-364000</v>
      </c>
      <c r="E9" s="11">
        <f t="shared" si="0"/>
        <v>91000</v>
      </c>
    </row>
    <row r="10" spans="2:5" x14ac:dyDescent="0.55000000000000004">
      <c r="B10" s="4" t="s">
        <v>9</v>
      </c>
      <c r="C10" s="12">
        <v>275000</v>
      </c>
      <c r="D10" s="13">
        <f>-0.5*C10</f>
        <v>-137500</v>
      </c>
      <c r="E10" s="11">
        <f t="shared" si="0"/>
        <v>137500</v>
      </c>
    </row>
    <row r="11" spans="2:5" ht="14.7" thickBot="1" x14ac:dyDescent="0.6">
      <c r="B11" s="6" t="s">
        <v>10</v>
      </c>
      <c r="C11" s="17">
        <v>120000</v>
      </c>
      <c r="D11" s="18"/>
      <c r="E11" s="19">
        <f t="shared" si="0"/>
        <v>120000</v>
      </c>
    </row>
    <row r="12" spans="2:5" x14ac:dyDescent="0.55000000000000004">
      <c r="B12" s="4" t="s">
        <v>11</v>
      </c>
      <c r="C12" s="12">
        <v>95000</v>
      </c>
      <c r="D12" s="13"/>
      <c r="E12" s="11">
        <f t="shared" si="0"/>
        <v>95000</v>
      </c>
    </row>
    <row r="13" spans="2:5" ht="14.7" thickBot="1" x14ac:dyDescent="0.6">
      <c r="B13" s="4" t="s">
        <v>1</v>
      </c>
      <c r="C13" s="12">
        <v>1000</v>
      </c>
      <c r="D13" s="13"/>
      <c r="E13" s="11">
        <f t="shared" si="0"/>
        <v>1000</v>
      </c>
    </row>
    <row r="14" spans="2:5" ht="14.7" thickBot="1" x14ac:dyDescent="0.6">
      <c r="B14" s="7" t="s">
        <v>16</v>
      </c>
      <c r="C14" s="20">
        <v>20000</v>
      </c>
      <c r="D14" s="21">
        <v>-3000</v>
      </c>
      <c r="E14" s="22">
        <f t="shared" si="0"/>
        <v>17000</v>
      </c>
    </row>
    <row r="15" spans="2:5" x14ac:dyDescent="0.55000000000000004">
      <c r="B15" s="4" t="s">
        <v>12</v>
      </c>
      <c r="C15" s="12"/>
      <c r="D15" s="13">
        <v>-7000</v>
      </c>
      <c r="E15" s="11">
        <f t="shared" si="0"/>
        <v>-7000</v>
      </c>
    </row>
    <row r="16" spans="2:5" x14ac:dyDescent="0.55000000000000004">
      <c r="B16" s="4" t="s">
        <v>13</v>
      </c>
      <c r="C16" s="12"/>
      <c r="D16" s="13">
        <v>-13000</v>
      </c>
      <c r="E16" s="11">
        <f t="shared" si="0"/>
        <v>-13000</v>
      </c>
    </row>
    <row r="17" spans="2:5" x14ac:dyDescent="0.55000000000000004">
      <c r="B17" s="4" t="s">
        <v>14</v>
      </c>
      <c r="C17" s="12"/>
      <c r="D17" s="13">
        <v>-4000</v>
      </c>
      <c r="E17" s="11">
        <f t="shared" si="0"/>
        <v>-4000</v>
      </c>
    </row>
    <row r="18" spans="2:5" ht="14.7" thickBot="1" x14ac:dyDescent="0.6">
      <c r="B18" s="8" t="s">
        <v>15</v>
      </c>
      <c r="C18" s="23"/>
      <c r="D18" s="24">
        <v>-2500</v>
      </c>
      <c r="E18" s="25">
        <f t="shared" si="0"/>
        <v>-2500</v>
      </c>
    </row>
    <row r="19" spans="2:5" ht="14.7" thickBot="1" x14ac:dyDescent="0.6">
      <c r="C19" s="26">
        <f>SUM(C3:C18)</f>
        <v>1060500</v>
      </c>
      <c r="D19" s="26">
        <f>SUM(D3:D18)</f>
        <v>-572000</v>
      </c>
      <c r="E19" s="27">
        <f>SUM(E3:E18)</f>
        <v>488500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Evans</dc:creator>
  <cp:lastModifiedBy>Ryan Evans</cp:lastModifiedBy>
  <dcterms:created xsi:type="dcterms:W3CDTF">2022-12-27T14:06:38Z</dcterms:created>
  <dcterms:modified xsi:type="dcterms:W3CDTF">2022-12-27T14:27:55Z</dcterms:modified>
</cp:coreProperties>
</file>