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.Green\Desktop\My Files\BBB\2022\"/>
    </mc:Choice>
  </mc:AlternateContent>
  <xr:revisionPtr revIDLastSave="0" documentId="13_ncr:1_{045E5CCA-F206-404E-BE79-68E96FEDA2AF}" xr6:coauthVersionLast="47" xr6:coauthVersionMax="47" xr10:uidLastSave="{00000000-0000-0000-0000-000000000000}"/>
  <bookViews>
    <workbookView xWindow="-120" yWindow="-120" windowWidth="29040" windowHeight="15840" xr2:uid="{31A58EDF-446E-47D5-AB68-9E68844BA02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M15" i="1" s="1"/>
  <c r="K16" i="1"/>
  <c r="K17" i="1"/>
  <c r="K18" i="1"/>
  <c r="M18" i="1" s="1"/>
  <c r="K19" i="1"/>
  <c r="M19" i="1" s="1"/>
  <c r="K20" i="1"/>
  <c r="K21" i="1"/>
  <c r="M21" i="1" s="1"/>
  <c r="K22" i="1"/>
  <c r="K23" i="1"/>
  <c r="M23" i="1" s="1"/>
  <c r="K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6" i="2"/>
  <c r="H8" i="2"/>
  <c r="H7" i="2"/>
  <c r="H5" i="2"/>
  <c r="H4" i="2"/>
  <c r="H3" i="2"/>
  <c r="H2" i="2"/>
  <c r="M20" i="1"/>
  <c r="M22" i="1"/>
  <c r="M17" i="1"/>
  <c r="M16" i="1"/>
  <c r="M14" i="1"/>
  <c r="M13" i="1"/>
  <c r="M12" i="1"/>
  <c r="M5" i="1" l="1"/>
  <c r="M6" i="1"/>
  <c r="M7" i="1"/>
  <c r="M8" i="1"/>
  <c r="M9" i="1"/>
  <c r="M10" i="1"/>
  <c r="M11" i="1"/>
  <c r="M4" i="1"/>
</calcChain>
</file>

<file path=xl/sharedStrings.xml><?xml version="1.0" encoding="utf-8"?>
<sst xmlns="http://schemas.openxmlformats.org/spreadsheetml/2006/main" count="57" uniqueCount="34">
  <si>
    <t>Name</t>
  </si>
  <si>
    <t>Dead</t>
  </si>
  <si>
    <t>Total</t>
  </si>
  <si>
    <t>Fish</t>
  </si>
  <si>
    <t>Big Fish</t>
  </si>
  <si>
    <t>Weight</t>
  </si>
  <si>
    <t>Penalty</t>
  </si>
  <si>
    <t>Total Weight</t>
  </si>
  <si>
    <t>Placed</t>
  </si>
  <si>
    <t>Points</t>
  </si>
  <si>
    <t>Bonus</t>
  </si>
  <si>
    <t xml:space="preserve">Big Fish </t>
  </si>
  <si>
    <t>Point</t>
  </si>
  <si>
    <t>Phil Barber</t>
  </si>
  <si>
    <t>Eddie Ditto</t>
  </si>
  <si>
    <t>JJ Trotman</t>
  </si>
  <si>
    <t>Brandon Byrd</t>
  </si>
  <si>
    <t>Rich Echols</t>
  </si>
  <si>
    <t>Guy Bridges</t>
  </si>
  <si>
    <t>Randy Ditto</t>
  </si>
  <si>
    <t>Ralph Ricardo</t>
  </si>
  <si>
    <t>Tony Holland</t>
  </si>
  <si>
    <t>Chris Smith</t>
  </si>
  <si>
    <t>Gary Davis</t>
  </si>
  <si>
    <t>Kevin Swisher</t>
  </si>
  <si>
    <t>Mark Swilley</t>
  </si>
  <si>
    <t>Jared Steele</t>
  </si>
  <si>
    <t>Jerry Shook</t>
  </si>
  <si>
    <t>Ed Mackey</t>
  </si>
  <si>
    <t>Jason Mayhann</t>
  </si>
  <si>
    <t>Mark Nichols</t>
  </si>
  <si>
    <t>James Boynton</t>
  </si>
  <si>
    <t>Jason Reed</t>
  </si>
  <si>
    <t>Lake Talquin May 21,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</si>
</sst>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5" xfId="0" applyFill="1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E01EE-A5AC-4FD6-9BE7-9D5CD8E8E646}">
  <dimension ref="A1:N23"/>
  <sheetViews>
    <sheetView tabSelected="1" workbookViewId="0">
      <selection activeCell="E2" sqref="E2"/>
    </sheetView>
  </sheetViews>
  <sheetFormatPr defaultRowHeight="15" x14ac:dyDescent="0.25"/>
  <cols>
    <col min="2" max="2" width="14.5703125" bestFit="1" customWidth="1"/>
    <col min="8" max="8" width="12.28515625" bestFit="1" customWidth="1"/>
  </cols>
  <sheetData>
    <row r="1" spans="1:14" ht="15.75" thickBot="1" x14ac:dyDescent="0.3">
      <c r="E1" s="6" t="s">
        <v>33</v>
      </c>
      <c r="F1" s="8"/>
      <c r="G1" s="8"/>
      <c r="H1" s="8"/>
      <c r="I1" s="7"/>
    </row>
    <row r="2" spans="1:14" ht="15.75" thickBot="1" x14ac:dyDescent="0.3">
      <c r="C2" s="6" t="s">
        <v>3</v>
      </c>
      <c r="D2" s="7"/>
      <c r="J2" s="1" t="s">
        <v>8</v>
      </c>
      <c r="K2" s="1" t="s">
        <v>10</v>
      </c>
      <c r="L2" s="1" t="s">
        <v>11</v>
      </c>
      <c r="M2" s="1" t="s">
        <v>2</v>
      </c>
    </row>
    <row r="3" spans="1:14" x14ac:dyDescent="0.25">
      <c r="B3" s="1" t="s">
        <v>0</v>
      </c>
      <c r="C3" s="1" t="s">
        <v>2</v>
      </c>
      <c r="D3" s="1" t="s">
        <v>1</v>
      </c>
      <c r="E3" s="1" t="s">
        <v>4</v>
      </c>
      <c r="F3" s="1" t="s">
        <v>5</v>
      </c>
      <c r="G3" s="1" t="s">
        <v>6</v>
      </c>
      <c r="H3" s="1" t="s">
        <v>7</v>
      </c>
      <c r="J3" s="2" t="s">
        <v>9</v>
      </c>
      <c r="K3" s="2" t="s">
        <v>9</v>
      </c>
      <c r="L3" s="2" t="s">
        <v>12</v>
      </c>
      <c r="M3" s="2" t="s">
        <v>9</v>
      </c>
    </row>
    <row r="4" spans="1:14" x14ac:dyDescent="0.25">
      <c r="A4" s="3">
        <v>1</v>
      </c>
      <c r="B4" s="4" t="s">
        <v>18</v>
      </c>
      <c r="C4" s="4">
        <v>5</v>
      </c>
      <c r="D4" s="4"/>
      <c r="E4" s="4">
        <v>8.41</v>
      </c>
      <c r="F4" s="4">
        <v>20</v>
      </c>
      <c r="G4" s="4"/>
      <c r="H4" s="4">
        <f>SUM(F4-G4)</f>
        <v>20</v>
      </c>
      <c r="I4" s="4"/>
      <c r="J4" s="4">
        <v>100</v>
      </c>
      <c r="K4" s="4">
        <f>SUM(C4)</f>
        <v>5</v>
      </c>
      <c r="L4" s="4">
        <v>1</v>
      </c>
      <c r="M4" s="4">
        <f>SUM(J4:L4)</f>
        <v>106</v>
      </c>
      <c r="N4" s="5"/>
    </row>
    <row r="5" spans="1:14" x14ac:dyDescent="0.25">
      <c r="A5" s="3">
        <v>2</v>
      </c>
      <c r="B5" s="4" t="s">
        <v>29</v>
      </c>
      <c r="C5" s="4">
        <v>5</v>
      </c>
      <c r="D5" s="4"/>
      <c r="E5" s="4">
        <v>6.37</v>
      </c>
      <c r="F5" s="4">
        <v>18.34</v>
      </c>
      <c r="G5" s="4"/>
      <c r="H5" s="4">
        <f>SUM(F5-G5)</f>
        <v>18.34</v>
      </c>
      <c r="I5" s="4"/>
      <c r="J5" s="4">
        <v>99</v>
      </c>
      <c r="K5" s="4">
        <f t="shared" ref="K5:K23" si="0">SUM(C5)</f>
        <v>5</v>
      </c>
      <c r="L5" s="4"/>
      <c r="M5" s="4">
        <f t="shared" ref="M5:M14" si="1">SUM(J5:L5)</f>
        <v>104</v>
      </c>
      <c r="N5" s="5"/>
    </row>
    <row r="6" spans="1:14" x14ac:dyDescent="0.25">
      <c r="A6" s="3">
        <v>3</v>
      </c>
      <c r="B6" s="4" t="s">
        <v>13</v>
      </c>
      <c r="C6" s="4">
        <v>5</v>
      </c>
      <c r="D6" s="4"/>
      <c r="E6" s="4"/>
      <c r="F6" s="4">
        <v>14.75</v>
      </c>
      <c r="G6" s="4"/>
      <c r="H6" s="4">
        <f>SUM(F6-G6)</f>
        <v>14.75</v>
      </c>
      <c r="I6" s="4"/>
      <c r="J6" s="4">
        <v>98</v>
      </c>
      <c r="K6" s="4">
        <f t="shared" si="0"/>
        <v>5</v>
      </c>
      <c r="L6" s="4"/>
      <c r="M6" s="4">
        <f t="shared" si="1"/>
        <v>103</v>
      </c>
      <c r="N6" s="5"/>
    </row>
    <row r="7" spans="1:14" x14ac:dyDescent="0.25">
      <c r="A7" s="3">
        <v>4</v>
      </c>
      <c r="B7" s="4" t="s">
        <v>19</v>
      </c>
      <c r="C7" s="4">
        <v>5</v>
      </c>
      <c r="D7" s="4"/>
      <c r="E7" s="4"/>
      <c r="F7" s="4">
        <v>12.44</v>
      </c>
      <c r="G7" s="4"/>
      <c r="H7" s="4">
        <f>SUM(F7-G7)</f>
        <v>12.44</v>
      </c>
      <c r="I7" s="4"/>
      <c r="J7" s="4">
        <v>97</v>
      </c>
      <c r="K7" s="4">
        <f t="shared" si="0"/>
        <v>5</v>
      </c>
      <c r="L7" s="4"/>
      <c r="M7" s="4">
        <f t="shared" si="1"/>
        <v>102</v>
      </c>
      <c r="N7" s="5"/>
    </row>
    <row r="8" spans="1:14" x14ac:dyDescent="0.25">
      <c r="A8" s="3">
        <v>5</v>
      </c>
      <c r="B8" s="4" t="s">
        <v>31</v>
      </c>
      <c r="C8" s="4">
        <v>2</v>
      </c>
      <c r="D8" s="4"/>
      <c r="E8" s="4"/>
      <c r="F8" s="4">
        <v>10.76</v>
      </c>
      <c r="G8" s="4"/>
      <c r="H8" s="4">
        <f>SUM(F8-G8)</f>
        <v>10.76</v>
      </c>
      <c r="I8" s="4"/>
      <c r="J8" s="4">
        <v>96</v>
      </c>
      <c r="K8" s="4">
        <f t="shared" si="0"/>
        <v>2</v>
      </c>
      <c r="L8" s="4"/>
      <c r="M8" s="4">
        <f t="shared" si="1"/>
        <v>98</v>
      </c>
      <c r="N8" s="5"/>
    </row>
    <row r="9" spans="1:14" x14ac:dyDescent="0.25">
      <c r="A9" s="3">
        <v>6</v>
      </c>
      <c r="B9" s="4" t="s">
        <v>14</v>
      </c>
      <c r="C9" s="4">
        <v>5</v>
      </c>
      <c r="D9" s="4"/>
      <c r="E9" s="4"/>
      <c r="F9" s="4">
        <v>9.3000000000000007</v>
      </c>
      <c r="G9" s="4"/>
      <c r="H9" s="4">
        <f>SUM(F9-G9)</f>
        <v>9.3000000000000007</v>
      </c>
      <c r="I9" s="4"/>
      <c r="J9" s="4">
        <v>95</v>
      </c>
      <c r="K9" s="4">
        <f t="shared" si="0"/>
        <v>5</v>
      </c>
      <c r="L9" s="4"/>
      <c r="M9" s="4">
        <f t="shared" si="1"/>
        <v>100</v>
      </c>
      <c r="N9" s="5"/>
    </row>
    <row r="10" spans="1:14" x14ac:dyDescent="0.25">
      <c r="A10" s="3">
        <v>7</v>
      </c>
      <c r="B10" s="4" t="s">
        <v>27</v>
      </c>
      <c r="C10" s="4">
        <v>5</v>
      </c>
      <c r="D10" s="4">
        <v>1</v>
      </c>
      <c r="E10" s="4"/>
      <c r="F10" s="4">
        <v>8.9700000000000006</v>
      </c>
      <c r="G10" s="4">
        <v>0.25</v>
      </c>
      <c r="H10" s="4">
        <f>SUM(F10-G10)</f>
        <v>8.7200000000000006</v>
      </c>
      <c r="I10" s="4"/>
      <c r="J10" s="4">
        <v>94</v>
      </c>
      <c r="K10" s="4">
        <f t="shared" si="0"/>
        <v>5</v>
      </c>
      <c r="L10" s="4"/>
      <c r="M10" s="4">
        <f t="shared" si="1"/>
        <v>99</v>
      </c>
      <c r="N10" s="5"/>
    </row>
    <row r="11" spans="1:14" x14ac:dyDescent="0.25">
      <c r="A11" s="3">
        <v>8</v>
      </c>
      <c r="B11" s="4" t="s">
        <v>21</v>
      </c>
      <c r="C11" s="4">
        <v>5</v>
      </c>
      <c r="D11" s="4"/>
      <c r="E11" s="4"/>
      <c r="F11" s="4">
        <v>8.61</v>
      </c>
      <c r="G11" s="4"/>
      <c r="H11" s="4">
        <f>SUM(F11-G11)</f>
        <v>8.61</v>
      </c>
      <c r="I11" s="4"/>
      <c r="J11" s="4">
        <v>93</v>
      </c>
      <c r="K11" s="4">
        <f t="shared" si="0"/>
        <v>5</v>
      </c>
      <c r="L11" s="4"/>
      <c r="M11" s="4">
        <f t="shared" si="1"/>
        <v>98</v>
      </c>
      <c r="N11" s="5"/>
    </row>
    <row r="12" spans="1:14" x14ac:dyDescent="0.25">
      <c r="A12" s="3">
        <v>9</v>
      </c>
      <c r="B12" s="4" t="s">
        <v>17</v>
      </c>
      <c r="C12" s="4">
        <v>3</v>
      </c>
      <c r="D12" s="4"/>
      <c r="E12" s="4"/>
      <c r="F12" s="4">
        <v>6.55</v>
      </c>
      <c r="G12" s="4"/>
      <c r="H12" s="4">
        <f>SUM(F12-G12)</f>
        <v>6.55</v>
      </c>
      <c r="I12" s="4"/>
      <c r="J12" s="4">
        <v>92</v>
      </c>
      <c r="K12" s="4">
        <f t="shared" si="0"/>
        <v>3</v>
      </c>
      <c r="L12" s="4"/>
      <c r="M12" s="4">
        <f t="shared" si="1"/>
        <v>95</v>
      </c>
      <c r="N12" s="5"/>
    </row>
    <row r="13" spans="1:14" x14ac:dyDescent="0.25">
      <c r="A13" s="3">
        <v>10</v>
      </c>
      <c r="B13" s="4" t="s">
        <v>23</v>
      </c>
      <c r="C13" s="4">
        <v>3</v>
      </c>
      <c r="D13" s="4"/>
      <c r="E13" s="4"/>
      <c r="F13" s="4">
        <v>5.97</v>
      </c>
      <c r="G13" s="4"/>
      <c r="H13" s="4">
        <f>SUM(F13-G13)</f>
        <v>5.97</v>
      </c>
      <c r="I13" s="4"/>
      <c r="J13" s="4">
        <v>91</v>
      </c>
      <c r="K13" s="4">
        <f t="shared" si="0"/>
        <v>3</v>
      </c>
      <c r="L13" s="4"/>
      <c r="M13" s="4">
        <f t="shared" si="1"/>
        <v>94</v>
      </c>
      <c r="N13" s="5"/>
    </row>
    <row r="14" spans="1:14" x14ac:dyDescent="0.25">
      <c r="A14" s="3">
        <v>11</v>
      </c>
      <c r="B14" s="4" t="s">
        <v>22</v>
      </c>
      <c r="C14" s="4">
        <v>3</v>
      </c>
      <c r="D14" s="4"/>
      <c r="E14" s="4"/>
      <c r="F14" s="4">
        <v>5.24</v>
      </c>
      <c r="G14" s="4"/>
      <c r="H14" s="4">
        <f>SUM(F14-G14)</f>
        <v>5.24</v>
      </c>
      <c r="I14" s="4"/>
      <c r="J14" s="4">
        <v>90</v>
      </c>
      <c r="K14" s="4">
        <f t="shared" si="0"/>
        <v>3</v>
      </c>
      <c r="L14" s="4"/>
      <c r="M14" s="4">
        <f t="shared" si="1"/>
        <v>93</v>
      </c>
      <c r="N14" s="5"/>
    </row>
    <row r="15" spans="1:14" x14ac:dyDescent="0.25">
      <c r="A15" s="3">
        <v>12</v>
      </c>
      <c r="B15" s="4" t="s">
        <v>24</v>
      </c>
      <c r="C15" s="4">
        <v>3</v>
      </c>
      <c r="D15" s="4"/>
      <c r="E15" s="4"/>
      <c r="F15" s="4">
        <v>4.6500000000000004</v>
      </c>
      <c r="G15" s="4"/>
      <c r="H15" s="4">
        <f>SUM(F15-G15)</f>
        <v>4.6500000000000004</v>
      </c>
      <c r="I15" s="4"/>
      <c r="J15" s="4">
        <v>89</v>
      </c>
      <c r="K15" s="4">
        <f t="shared" si="0"/>
        <v>3</v>
      </c>
      <c r="L15" s="4"/>
      <c r="M15" s="4">
        <f>SUM(J15:K15)</f>
        <v>92</v>
      </c>
      <c r="N15" s="5"/>
    </row>
    <row r="16" spans="1:14" x14ac:dyDescent="0.25">
      <c r="A16" s="4">
        <v>13</v>
      </c>
      <c r="B16" s="4" t="s">
        <v>26</v>
      </c>
      <c r="C16" s="4">
        <v>2</v>
      </c>
      <c r="D16" s="4"/>
      <c r="E16" s="4"/>
      <c r="F16" s="4">
        <v>3.59</v>
      </c>
      <c r="G16" s="4"/>
      <c r="H16" s="4">
        <f>SUM(F16-G16)</f>
        <v>3.59</v>
      </c>
      <c r="I16" s="4"/>
      <c r="J16" s="4">
        <v>88</v>
      </c>
      <c r="K16" s="4">
        <f t="shared" si="0"/>
        <v>2</v>
      </c>
      <c r="L16" s="4"/>
      <c r="M16" s="4">
        <f>SUM(J16:K16)</f>
        <v>90</v>
      </c>
      <c r="N16" s="5"/>
    </row>
    <row r="17" spans="1:13" x14ac:dyDescent="0.25">
      <c r="A17" s="4">
        <v>14</v>
      </c>
      <c r="B17" s="4" t="s">
        <v>32</v>
      </c>
      <c r="C17" s="4">
        <v>2</v>
      </c>
      <c r="D17" s="3"/>
      <c r="E17" s="3"/>
      <c r="F17" s="4">
        <v>3.31</v>
      </c>
      <c r="G17" s="3"/>
      <c r="H17" s="4">
        <f>SUM(F17-G17)</f>
        <v>3.31</v>
      </c>
      <c r="I17" s="3"/>
      <c r="J17" s="3">
        <v>87</v>
      </c>
      <c r="K17" s="4">
        <f t="shared" si="0"/>
        <v>2</v>
      </c>
      <c r="L17" s="3"/>
      <c r="M17" s="4">
        <f>SUM(J17:K17)</f>
        <v>89</v>
      </c>
    </row>
    <row r="18" spans="1:13" x14ac:dyDescent="0.25">
      <c r="A18" s="4">
        <v>15</v>
      </c>
      <c r="B18" s="3" t="s">
        <v>30</v>
      </c>
      <c r="C18" s="3">
        <v>2</v>
      </c>
      <c r="D18" s="3"/>
      <c r="E18" s="3"/>
      <c r="F18" s="3">
        <v>3.03</v>
      </c>
      <c r="G18" s="3"/>
      <c r="H18" s="4">
        <f>SUM(F18-G18)</f>
        <v>3.03</v>
      </c>
      <c r="I18" s="3"/>
      <c r="J18" s="3">
        <v>86</v>
      </c>
      <c r="K18" s="4">
        <f t="shared" si="0"/>
        <v>2</v>
      </c>
      <c r="L18" s="3"/>
      <c r="M18" s="4">
        <f t="shared" ref="M18:M23" si="2">SUM(J18:K18)</f>
        <v>88</v>
      </c>
    </row>
    <row r="19" spans="1:13" x14ac:dyDescent="0.25">
      <c r="A19" s="4">
        <v>16</v>
      </c>
      <c r="B19" s="3" t="s">
        <v>20</v>
      </c>
      <c r="C19" s="3">
        <v>2</v>
      </c>
      <c r="D19" s="3"/>
      <c r="E19" s="3"/>
      <c r="F19" s="3">
        <v>2.89</v>
      </c>
      <c r="G19" s="3"/>
      <c r="H19" s="4">
        <f>SUM(F19-G19)</f>
        <v>2.89</v>
      </c>
      <c r="I19" s="3"/>
      <c r="J19" s="3">
        <v>85</v>
      </c>
      <c r="K19" s="4">
        <f t="shared" si="0"/>
        <v>2</v>
      </c>
      <c r="L19" s="3"/>
      <c r="M19" s="4">
        <f t="shared" si="2"/>
        <v>87</v>
      </c>
    </row>
    <row r="20" spans="1:13" x14ac:dyDescent="0.25">
      <c r="A20" s="4">
        <v>17</v>
      </c>
      <c r="B20" s="3" t="s">
        <v>15</v>
      </c>
      <c r="C20" s="3">
        <v>2</v>
      </c>
      <c r="D20" s="3"/>
      <c r="E20" s="3"/>
      <c r="F20" s="3">
        <v>2.08</v>
      </c>
      <c r="G20" s="3"/>
      <c r="H20" s="4">
        <f>SUM(F20-G20)</f>
        <v>2.08</v>
      </c>
      <c r="I20" s="3"/>
      <c r="J20" s="3">
        <v>84</v>
      </c>
      <c r="K20" s="4">
        <f t="shared" si="0"/>
        <v>2</v>
      </c>
      <c r="L20" s="3"/>
      <c r="M20" s="4">
        <f t="shared" si="2"/>
        <v>86</v>
      </c>
    </row>
    <row r="21" spans="1:13" x14ac:dyDescent="0.25">
      <c r="A21" s="4">
        <v>18</v>
      </c>
      <c r="B21" s="3" t="s">
        <v>16</v>
      </c>
      <c r="C21" s="3">
        <v>1</v>
      </c>
      <c r="D21" s="3"/>
      <c r="E21" s="3"/>
      <c r="F21" s="3">
        <v>1.58</v>
      </c>
      <c r="G21" s="3"/>
      <c r="H21" s="4">
        <f>SUM(F21-G21)</f>
        <v>1.58</v>
      </c>
      <c r="I21" s="3"/>
      <c r="J21" s="3">
        <v>83</v>
      </c>
      <c r="K21" s="4">
        <f t="shared" si="0"/>
        <v>1</v>
      </c>
      <c r="L21" s="3"/>
      <c r="M21" s="4">
        <f t="shared" si="2"/>
        <v>84</v>
      </c>
    </row>
    <row r="22" spans="1:13" x14ac:dyDescent="0.25">
      <c r="A22" s="4">
        <v>19</v>
      </c>
      <c r="B22" s="3" t="s">
        <v>25</v>
      </c>
      <c r="C22" s="3">
        <v>1</v>
      </c>
      <c r="D22" s="3"/>
      <c r="E22" s="3"/>
      <c r="F22" s="3">
        <v>1.4</v>
      </c>
      <c r="G22" s="3"/>
      <c r="H22" s="4">
        <f>SUM(F22-G22)</f>
        <v>1.4</v>
      </c>
      <c r="I22" s="3"/>
      <c r="J22" s="3">
        <v>82</v>
      </c>
      <c r="K22" s="4">
        <f t="shared" si="0"/>
        <v>1</v>
      </c>
      <c r="L22" s="3"/>
      <c r="M22" s="4">
        <f t="shared" si="2"/>
        <v>83</v>
      </c>
    </row>
    <row r="23" spans="1:13" x14ac:dyDescent="0.25">
      <c r="A23" s="4">
        <v>20</v>
      </c>
      <c r="B23" s="3" t="s">
        <v>28</v>
      </c>
      <c r="C23" s="3">
        <v>0</v>
      </c>
      <c r="D23" s="3"/>
      <c r="E23" s="3"/>
      <c r="F23" s="3">
        <v>0</v>
      </c>
      <c r="G23" s="3"/>
      <c r="H23" s="4">
        <f>SUM(F23-G23)</f>
        <v>0</v>
      </c>
      <c r="I23" s="3"/>
      <c r="J23" s="3">
        <v>60</v>
      </c>
      <c r="K23" s="4">
        <f t="shared" si="0"/>
        <v>0</v>
      </c>
      <c r="L23" s="3"/>
      <c r="M23" s="4">
        <f t="shared" si="2"/>
        <v>60</v>
      </c>
    </row>
  </sheetData>
  <mergeCells count="2">
    <mergeCell ref="C2:D2"/>
    <mergeCell ref="E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4C59-B20D-4724-8BB1-F75E503EE6B8}">
  <dimension ref="A2:H21"/>
  <sheetViews>
    <sheetView workbookViewId="0">
      <selection activeCell="B2" sqref="B2:H21"/>
    </sheetView>
  </sheetViews>
  <sheetFormatPr defaultRowHeight="15" x14ac:dyDescent="0.25"/>
  <cols>
    <col min="1" max="1" width="3" bestFit="1" customWidth="1"/>
    <col min="2" max="2" width="14.5703125" bestFit="1" customWidth="1"/>
    <col min="3" max="4" width="2" bestFit="1" customWidth="1"/>
    <col min="5" max="5" width="5" bestFit="1" customWidth="1"/>
    <col min="6" max="6" width="6" bestFit="1" customWidth="1"/>
    <col min="7" max="7" width="5" bestFit="1" customWidth="1"/>
    <col min="8" max="8" width="6" bestFit="1" customWidth="1"/>
  </cols>
  <sheetData>
    <row r="2" spans="1:8" x14ac:dyDescent="0.25">
      <c r="A2" s="3">
        <v>1</v>
      </c>
      <c r="B2" s="4" t="s">
        <v>18</v>
      </c>
      <c r="C2" s="4">
        <v>5</v>
      </c>
      <c r="D2" s="4"/>
      <c r="E2" s="4">
        <v>8.41</v>
      </c>
      <c r="F2" s="4">
        <v>20</v>
      </c>
      <c r="G2" s="4"/>
      <c r="H2" s="4">
        <f>SUM(F2-G2)</f>
        <v>20</v>
      </c>
    </row>
    <row r="3" spans="1:8" x14ac:dyDescent="0.25">
      <c r="A3" s="3">
        <v>2</v>
      </c>
      <c r="B3" s="4" t="s">
        <v>29</v>
      </c>
      <c r="C3" s="4">
        <v>5</v>
      </c>
      <c r="D3" s="4"/>
      <c r="E3" s="4">
        <v>6.37</v>
      </c>
      <c r="F3" s="4">
        <v>18.34</v>
      </c>
      <c r="G3" s="4"/>
      <c r="H3" s="4">
        <f>SUM(F3-G3)</f>
        <v>18.34</v>
      </c>
    </row>
    <row r="4" spans="1:8" x14ac:dyDescent="0.25">
      <c r="A4" s="3">
        <v>3</v>
      </c>
      <c r="B4" s="4" t="s">
        <v>13</v>
      </c>
      <c r="C4" s="4">
        <v>5</v>
      </c>
      <c r="D4" s="4"/>
      <c r="E4" s="4"/>
      <c r="F4" s="4">
        <v>14.75</v>
      </c>
      <c r="G4" s="4"/>
      <c r="H4" s="4">
        <f>SUM(F4-G4)</f>
        <v>14.75</v>
      </c>
    </row>
    <row r="5" spans="1:8" x14ac:dyDescent="0.25">
      <c r="A5" s="3">
        <v>4</v>
      </c>
      <c r="B5" s="4" t="s">
        <v>19</v>
      </c>
      <c r="C5" s="4">
        <v>5</v>
      </c>
      <c r="D5" s="4"/>
      <c r="E5" s="4"/>
      <c r="F5" s="4">
        <v>12.44</v>
      </c>
      <c r="G5" s="4"/>
      <c r="H5" s="4">
        <f>SUM(F5-G5)</f>
        <v>12.44</v>
      </c>
    </row>
    <row r="6" spans="1:8" x14ac:dyDescent="0.25">
      <c r="A6" s="3">
        <v>7</v>
      </c>
      <c r="B6" s="4" t="s">
        <v>31</v>
      </c>
      <c r="C6" s="4">
        <v>2</v>
      </c>
      <c r="D6" s="4"/>
      <c r="E6" s="4"/>
      <c r="F6" s="4">
        <v>10.76</v>
      </c>
      <c r="G6" s="4"/>
      <c r="H6" s="4">
        <f>SUM(F6-G6)</f>
        <v>10.76</v>
      </c>
    </row>
    <row r="7" spans="1:8" x14ac:dyDescent="0.25">
      <c r="A7" s="3">
        <v>5</v>
      </c>
      <c r="B7" s="4" t="s">
        <v>14</v>
      </c>
      <c r="C7" s="4">
        <v>5</v>
      </c>
      <c r="D7" s="4"/>
      <c r="E7" s="4"/>
      <c r="F7" s="4">
        <v>9.3000000000000007</v>
      </c>
      <c r="G7" s="4"/>
      <c r="H7" s="4">
        <f>SUM(F7-G7)</f>
        <v>9.3000000000000007</v>
      </c>
    </row>
    <row r="8" spans="1:8" x14ac:dyDescent="0.25">
      <c r="A8" s="3">
        <v>6</v>
      </c>
      <c r="B8" s="4" t="s">
        <v>27</v>
      </c>
      <c r="C8" s="4">
        <v>5</v>
      </c>
      <c r="D8" s="4">
        <v>1</v>
      </c>
      <c r="E8" s="4"/>
      <c r="F8" s="4">
        <v>8.9700000000000006</v>
      </c>
      <c r="G8" s="4">
        <v>0.25</v>
      </c>
      <c r="H8" s="4">
        <f>SUM(F8-G8)</f>
        <v>8.7200000000000006</v>
      </c>
    </row>
    <row r="9" spans="1:8" x14ac:dyDescent="0.25">
      <c r="A9" s="3">
        <v>8</v>
      </c>
      <c r="B9" s="4" t="s">
        <v>21</v>
      </c>
      <c r="C9" s="4">
        <v>5</v>
      </c>
      <c r="D9" s="4"/>
      <c r="E9" s="4"/>
      <c r="F9" s="4">
        <v>8.61</v>
      </c>
      <c r="G9" s="4"/>
      <c r="H9" s="4">
        <f>SUM(F9-G9)</f>
        <v>8.61</v>
      </c>
    </row>
    <row r="10" spans="1:8" x14ac:dyDescent="0.25">
      <c r="A10" s="3">
        <v>9</v>
      </c>
      <c r="B10" s="4" t="s">
        <v>17</v>
      </c>
      <c r="C10" s="4">
        <v>3</v>
      </c>
      <c r="D10" s="4"/>
      <c r="E10" s="4"/>
      <c r="F10" s="4">
        <v>6.55</v>
      </c>
      <c r="G10" s="4"/>
      <c r="H10" s="4">
        <f>SUM(F10-G10)</f>
        <v>6.55</v>
      </c>
    </row>
    <row r="11" spans="1:8" x14ac:dyDescent="0.25">
      <c r="A11" s="3">
        <v>10</v>
      </c>
      <c r="B11" s="4" t="s">
        <v>23</v>
      </c>
      <c r="C11" s="4">
        <v>3</v>
      </c>
      <c r="D11" s="4"/>
      <c r="E11" s="4"/>
      <c r="F11" s="4">
        <v>5.97</v>
      </c>
      <c r="G11" s="4"/>
      <c r="H11" s="4">
        <f>SUM(F11-G11)</f>
        <v>5.97</v>
      </c>
    </row>
    <row r="12" spans="1:8" x14ac:dyDescent="0.25">
      <c r="A12" s="3">
        <v>11</v>
      </c>
      <c r="B12" s="4" t="s">
        <v>22</v>
      </c>
      <c r="C12" s="4">
        <v>3</v>
      </c>
      <c r="D12" s="4"/>
      <c r="E12" s="4"/>
      <c r="F12" s="4">
        <v>5.24</v>
      </c>
      <c r="G12" s="4"/>
      <c r="H12" s="4">
        <f>SUM(F12-G12)</f>
        <v>5.24</v>
      </c>
    </row>
    <row r="13" spans="1:8" x14ac:dyDescent="0.25">
      <c r="A13" s="3">
        <v>12</v>
      </c>
      <c r="B13" s="4" t="s">
        <v>24</v>
      </c>
      <c r="C13" s="4">
        <v>3</v>
      </c>
      <c r="D13" s="4"/>
      <c r="E13" s="4"/>
      <c r="F13" s="4">
        <v>4.6500000000000004</v>
      </c>
      <c r="G13" s="4"/>
      <c r="H13" s="4">
        <f>SUM(F13-G13)</f>
        <v>4.6500000000000004</v>
      </c>
    </row>
    <row r="14" spans="1:8" x14ac:dyDescent="0.25">
      <c r="A14" s="4">
        <v>13</v>
      </c>
      <c r="B14" s="4" t="s">
        <v>26</v>
      </c>
      <c r="C14" s="4">
        <v>2</v>
      </c>
      <c r="D14" s="4"/>
      <c r="E14" s="4"/>
      <c r="F14" s="4">
        <v>3.59</v>
      </c>
      <c r="G14" s="4"/>
      <c r="H14" s="4">
        <f>SUM(F14-G14)</f>
        <v>3.59</v>
      </c>
    </row>
    <row r="15" spans="1:8" x14ac:dyDescent="0.25">
      <c r="A15" s="4">
        <v>14</v>
      </c>
      <c r="B15" s="4" t="s">
        <v>32</v>
      </c>
      <c r="C15" s="4">
        <v>2</v>
      </c>
      <c r="D15" s="3"/>
      <c r="E15" s="3"/>
      <c r="F15" s="4">
        <v>3.31</v>
      </c>
      <c r="G15" s="3"/>
      <c r="H15" s="4">
        <f>SUM(F15-G15)</f>
        <v>3.31</v>
      </c>
    </row>
    <row r="16" spans="1:8" x14ac:dyDescent="0.25">
      <c r="A16" s="4">
        <v>15</v>
      </c>
      <c r="B16" s="3" t="s">
        <v>30</v>
      </c>
      <c r="C16" s="3">
        <v>2</v>
      </c>
      <c r="D16" s="3"/>
      <c r="E16" s="3"/>
      <c r="F16" s="3">
        <v>3.03</v>
      </c>
      <c r="G16" s="3"/>
      <c r="H16" s="4">
        <f>SUM(F16-G16)</f>
        <v>3.03</v>
      </c>
    </row>
    <row r="17" spans="1:8" x14ac:dyDescent="0.25">
      <c r="A17" s="4">
        <v>16</v>
      </c>
      <c r="B17" s="3" t="s">
        <v>20</v>
      </c>
      <c r="C17" s="3">
        <v>2</v>
      </c>
      <c r="D17" s="3"/>
      <c r="E17" s="3"/>
      <c r="F17" s="3">
        <v>2.89</v>
      </c>
      <c r="G17" s="3"/>
      <c r="H17" s="4">
        <f>SUM(F17-G17)</f>
        <v>2.89</v>
      </c>
    </row>
    <row r="18" spans="1:8" x14ac:dyDescent="0.25">
      <c r="A18" s="4">
        <v>17</v>
      </c>
      <c r="B18" s="3" t="s">
        <v>15</v>
      </c>
      <c r="C18" s="3">
        <v>2</v>
      </c>
      <c r="D18" s="3"/>
      <c r="E18" s="3"/>
      <c r="F18" s="3">
        <v>2.08</v>
      </c>
      <c r="G18" s="3"/>
      <c r="H18" s="4">
        <f>SUM(F18-G18)</f>
        <v>2.08</v>
      </c>
    </row>
    <row r="19" spans="1:8" x14ac:dyDescent="0.25">
      <c r="A19" s="4">
        <v>18</v>
      </c>
      <c r="B19" s="3" t="s">
        <v>16</v>
      </c>
      <c r="C19" s="3">
        <v>1</v>
      </c>
      <c r="D19" s="3"/>
      <c r="E19" s="3"/>
      <c r="F19" s="3">
        <v>1.58</v>
      </c>
      <c r="G19" s="3"/>
      <c r="H19" s="4">
        <f>SUM(F19-G19)</f>
        <v>1.58</v>
      </c>
    </row>
    <row r="20" spans="1:8" x14ac:dyDescent="0.25">
      <c r="A20" s="4">
        <v>19</v>
      </c>
      <c r="B20" s="3" t="s">
        <v>25</v>
      </c>
      <c r="C20" s="3">
        <v>1</v>
      </c>
      <c r="D20" s="3"/>
      <c r="E20" s="3"/>
      <c r="F20" s="3">
        <v>1.4</v>
      </c>
      <c r="G20" s="3"/>
      <c r="H20" s="4">
        <f>SUM(F20-G20)</f>
        <v>1.4</v>
      </c>
    </row>
    <row r="21" spans="1:8" x14ac:dyDescent="0.25">
      <c r="A21" s="4">
        <v>20</v>
      </c>
      <c r="B21" s="3" t="s">
        <v>28</v>
      </c>
      <c r="C21" s="3">
        <v>0</v>
      </c>
      <c r="D21" s="3"/>
      <c r="E21" s="3"/>
      <c r="F21" s="3">
        <v>0</v>
      </c>
      <c r="G21" s="3"/>
      <c r="H21" s="4">
        <f>SUM(F21-G21)</f>
        <v>0</v>
      </c>
    </row>
  </sheetData>
  <sortState xmlns:xlrd2="http://schemas.microsoft.com/office/spreadsheetml/2017/richdata2" ref="A2:H21">
    <sortCondition descending="1" ref="H2:H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</dc:creator>
  <cp:lastModifiedBy>Green, Erik</cp:lastModifiedBy>
  <dcterms:created xsi:type="dcterms:W3CDTF">2020-02-23T21:54:09Z</dcterms:created>
  <dcterms:modified xsi:type="dcterms:W3CDTF">2022-05-23T13:08:34Z</dcterms:modified>
</cp:coreProperties>
</file>