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K12" i="1"/>
  <c r="K16" i="1"/>
  <c r="K13" i="1"/>
  <c r="K20" i="1"/>
  <c r="K10" i="1"/>
  <c r="K15" i="1"/>
  <c r="K17" i="1"/>
  <c r="K11" i="1"/>
  <c r="K9" i="1"/>
  <c r="K14" i="1"/>
  <c r="K21" i="1"/>
  <c r="K8" i="1"/>
  <c r="K22" i="1"/>
  <c r="K23" i="1"/>
  <c r="K19" i="1"/>
  <c r="H13" i="1"/>
  <c r="H15" i="1"/>
  <c r="H23" i="1"/>
  <c r="H12" i="1"/>
  <c r="H19" i="1"/>
  <c r="H17" i="1"/>
  <c r="H14" i="1"/>
  <c r="H16" i="1"/>
  <c r="H9" i="1"/>
  <c r="H20" i="1"/>
  <c r="H18" i="1"/>
  <c r="H21" i="1"/>
  <c r="H22" i="1"/>
  <c r="H10" i="1"/>
  <c r="H11" i="1"/>
  <c r="H8" i="1"/>
</calcChain>
</file>

<file path=xl/sharedStrings.xml><?xml version="1.0" encoding="utf-8"?>
<sst xmlns="http://schemas.openxmlformats.org/spreadsheetml/2006/main" count="30" uniqueCount="26">
  <si>
    <t>Big Bend Bass Club</t>
  </si>
  <si>
    <t>Fish</t>
  </si>
  <si>
    <t>Big</t>
  </si>
  <si>
    <t>Total</t>
  </si>
  <si>
    <t>Name</t>
  </si>
  <si>
    <t>Dead</t>
  </si>
  <si>
    <t>Weight</t>
  </si>
  <si>
    <t>Penalty</t>
  </si>
  <si>
    <t>Points</t>
  </si>
  <si>
    <t>Jason Mayhann</t>
  </si>
  <si>
    <t>Phil Barber</t>
  </si>
  <si>
    <t>Michael Gilliard</t>
  </si>
  <si>
    <t>Pete Syzmula</t>
  </si>
  <si>
    <t>Eddie Ditto</t>
  </si>
  <si>
    <t>Ed Mackey</t>
  </si>
  <si>
    <t>Jim Longfellow</t>
  </si>
  <si>
    <t>Bonus</t>
  </si>
  <si>
    <t>Erik Green</t>
  </si>
  <si>
    <t>Brian Metty</t>
  </si>
  <si>
    <t>James Boyton (P)</t>
  </si>
  <si>
    <t>Lake Seminole</t>
  </si>
  <si>
    <t>Nick Singleton</t>
  </si>
  <si>
    <t>Chris Smith</t>
  </si>
  <si>
    <t>Tony Holland</t>
  </si>
  <si>
    <t>Jared Steele</t>
  </si>
  <si>
    <t>JT Turknett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</si>
</sst>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1" xfId="0" quotePrefix="1" applyFont="1" applyFill="1" applyBorder="1" applyAlignment="1">
      <alignment horizontal="center"/>
    </xf>
    <xf numFmtId="0" fontId="0" fillId="0" borderId="11" xfId="0" applyBorder="1"/>
    <xf numFmtId="0" fontId="1" fillId="0" borderId="0" xfId="0" applyFont="1" applyFill="1" applyBorder="1"/>
    <xf numFmtId="15" fontId="2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ont="1"/>
    <xf numFmtId="0" fontId="0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J13" sqref="J13"/>
    </sheetView>
  </sheetViews>
  <sheetFormatPr defaultRowHeight="15" x14ac:dyDescent="0.25"/>
  <cols>
    <col min="1" max="1" width="3" bestFit="1" customWidth="1"/>
    <col min="2" max="2" width="21.140625" bestFit="1" customWidth="1"/>
    <col min="9" max="9" width="10" bestFit="1" customWidth="1"/>
    <col min="14" max="14" width="16.28515625" bestFit="1" customWidth="1"/>
  </cols>
  <sheetData>
    <row r="1" spans="1:14" ht="15.75" x14ac:dyDescent="0.25">
      <c r="B1" s="1"/>
      <c r="C1" s="1"/>
      <c r="D1" s="2" t="s">
        <v>0</v>
      </c>
      <c r="E1" s="2"/>
      <c r="F1" s="2"/>
      <c r="G1" s="2"/>
      <c r="H1" s="17"/>
      <c r="I1" s="1"/>
      <c r="J1" s="1"/>
    </row>
    <row r="2" spans="1:14" ht="15.75" x14ac:dyDescent="0.25">
      <c r="B2" s="1"/>
      <c r="C2" s="1"/>
      <c r="D2" s="2" t="s">
        <v>20</v>
      </c>
      <c r="E2" s="2"/>
      <c r="F2" s="2"/>
      <c r="G2" s="2"/>
      <c r="H2" s="17"/>
      <c r="I2" s="1"/>
      <c r="J2" s="1"/>
    </row>
    <row r="3" spans="1:14" ht="15.75" x14ac:dyDescent="0.25">
      <c r="B3" s="1"/>
      <c r="C3" s="18">
        <v>43729</v>
      </c>
      <c r="D3" s="18"/>
      <c r="E3" s="18"/>
      <c r="F3" s="3"/>
      <c r="G3" s="3"/>
      <c r="H3" s="17"/>
      <c r="I3" s="1"/>
      <c r="J3" s="1"/>
    </row>
    <row r="4" spans="1:14" ht="15.75" x14ac:dyDescent="0.25">
      <c r="B4" s="1"/>
      <c r="C4" s="1"/>
      <c r="D4" s="1"/>
      <c r="E4" s="1"/>
      <c r="F4" s="1"/>
      <c r="G4" s="1"/>
      <c r="H4" s="17"/>
      <c r="I4" s="1"/>
      <c r="J4" s="1"/>
      <c r="N4" s="21"/>
    </row>
    <row r="5" spans="1:14" ht="16.5" thickBot="1" x14ac:dyDescent="0.3">
      <c r="B5" s="1"/>
      <c r="C5" s="1"/>
      <c r="D5" s="1"/>
      <c r="E5" s="1"/>
      <c r="F5" s="1"/>
      <c r="G5" s="1"/>
      <c r="H5" s="17"/>
      <c r="I5" s="1"/>
      <c r="J5" s="1"/>
    </row>
    <row r="6" spans="1:14" ht="16.5" thickBot="1" x14ac:dyDescent="0.3">
      <c r="B6" s="1"/>
      <c r="C6" s="19" t="s">
        <v>1</v>
      </c>
      <c r="D6" s="20"/>
      <c r="E6" s="4" t="s">
        <v>2</v>
      </c>
      <c r="F6" s="1"/>
      <c r="G6" s="1"/>
      <c r="H6" s="4" t="s">
        <v>3</v>
      </c>
      <c r="I6" s="1"/>
      <c r="J6" s="1"/>
    </row>
    <row r="7" spans="1:14" ht="15.75" x14ac:dyDescent="0.25">
      <c r="B7" s="1" t="s">
        <v>4</v>
      </c>
      <c r="C7" s="5" t="s">
        <v>3</v>
      </c>
      <c r="D7" s="6" t="s">
        <v>5</v>
      </c>
      <c r="E7" s="7" t="s">
        <v>1</v>
      </c>
      <c r="F7" s="8" t="s">
        <v>6</v>
      </c>
      <c r="G7" s="9" t="s">
        <v>7</v>
      </c>
      <c r="H7" s="7" t="s">
        <v>6</v>
      </c>
      <c r="I7" s="10" t="s">
        <v>8</v>
      </c>
      <c r="J7" s="10" t="s">
        <v>16</v>
      </c>
      <c r="K7" s="10" t="s">
        <v>3</v>
      </c>
    </row>
    <row r="8" spans="1:14" ht="15.75" x14ac:dyDescent="0.25">
      <c r="A8">
        <v>1</v>
      </c>
      <c r="B8" s="22" t="s">
        <v>17</v>
      </c>
      <c r="C8" s="15">
        <v>5</v>
      </c>
      <c r="D8" s="12"/>
      <c r="E8" s="12"/>
      <c r="F8" s="13">
        <v>11.68</v>
      </c>
      <c r="G8" s="12"/>
      <c r="H8" s="13">
        <f>F8-G8</f>
        <v>11.68</v>
      </c>
      <c r="I8" s="12">
        <v>100</v>
      </c>
      <c r="J8" s="14">
        <v>5</v>
      </c>
      <c r="K8" s="16">
        <f>SUM(I8:J8)</f>
        <v>105</v>
      </c>
    </row>
    <row r="9" spans="1:14" ht="15.75" x14ac:dyDescent="0.25">
      <c r="A9">
        <v>2</v>
      </c>
      <c r="B9" s="22" t="s">
        <v>11</v>
      </c>
      <c r="C9" s="15">
        <v>4</v>
      </c>
      <c r="D9" s="12"/>
      <c r="E9" s="12">
        <v>4.8</v>
      </c>
      <c r="F9" s="13">
        <v>11.12</v>
      </c>
      <c r="G9" s="12"/>
      <c r="H9" s="13">
        <f>F9-G9</f>
        <v>11.12</v>
      </c>
      <c r="I9" s="12">
        <v>99</v>
      </c>
      <c r="J9" s="14">
        <v>5</v>
      </c>
      <c r="K9" s="16">
        <f>SUM(I9:J9)</f>
        <v>104</v>
      </c>
    </row>
    <row r="10" spans="1:14" ht="15.75" x14ac:dyDescent="0.25">
      <c r="A10">
        <v>3</v>
      </c>
      <c r="B10" s="22" t="s">
        <v>23</v>
      </c>
      <c r="C10" s="15">
        <v>5</v>
      </c>
      <c r="D10" s="12"/>
      <c r="E10" s="12"/>
      <c r="F10" s="13">
        <v>8.68</v>
      </c>
      <c r="G10" s="12"/>
      <c r="H10" s="13">
        <f>F10-G10</f>
        <v>8.68</v>
      </c>
      <c r="I10" s="12">
        <v>98</v>
      </c>
      <c r="J10" s="14">
        <v>5</v>
      </c>
      <c r="K10" s="16">
        <f>SUM(I10:J10)</f>
        <v>103</v>
      </c>
      <c r="N10" s="21"/>
    </row>
    <row r="11" spans="1:14" ht="15.75" x14ac:dyDescent="0.25">
      <c r="A11">
        <v>4</v>
      </c>
      <c r="B11" s="22" t="s">
        <v>13</v>
      </c>
      <c r="C11" s="15">
        <v>3</v>
      </c>
      <c r="D11" s="12"/>
      <c r="E11" s="12">
        <v>4.42</v>
      </c>
      <c r="F11" s="13">
        <v>8.51</v>
      </c>
      <c r="G11" s="12"/>
      <c r="H11" s="13">
        <f>F11-G11</f>
        <v>8.51</v>
      </c>
      <c r="I11" s="12">
        <v>97</v>
      </c>
      <c r="J11" s="14">
        <v>3</v>
      </c>
      <c r="K11" s="16">
        <f>SUM(I11:J11)</f>
        <v>100</v>
      </c>
    </row>
    <row r="12" spans="1:14" ht="15.75" x14ac:dyDescent="0.25">
      <c r="A12">
        <v>5</v>
      </c>
      <c r="B12" s="22" t="s">
        <v>19</v>
      </c>
      <c r="C12" s="15">
        <v>2</v>
      </c>
      <c r="D12" s="12"/>
      <c r="E12" s="12">
        <v>3.69</v>
      </c>
      <c r="F12" s="13">
        <v>6.36</v>
      </c>
      <c r="G12" s="12"/>
      <c r="H12" s="13">
        <f>F12-G12</f>
        <v>6.36</v>
      </c>
      <c r="I12" s="12">
        <v>96</v>
      </c>
      <c r="J12" s="14">
        <v>2</v>
      </c>
      <c r="K12" s="16">
        <f>SUM(I12:J12)</f>
        <v>98</v>
      </c>
      <c r="N12" s="21"/>
    </row>
    <row r="13" spans="1:14" ht="15.75" x14ac:dyDescent="0.25">
      <c r="A13">
        <v>6</v>
      </c>
      <c r="B13" s="22" t="s">
        <v>10</v>
      </c>
      <c r="C13" s="15">
        <v>3</v>
      </c>
      <c r="D13" s="12">
        <v>1</v>
      </c>
      <c r="E13" s="12">
        <v>3.65</v>
      </c>
      <c r="F13" s="13">
        <v>5.69</v>
      </c>
      <c r="G13" s="12">
        <v>0.25</v>
      </c>
      <c r="H13" s="13">
        <f>F13-G13</f>
        <v>5.44</v>
      </c>
      <c r="I13" s="12">
        <v>95</v>
      </c>
      <c r="J13" s="14">
        <v>3</v>
      </c>
      <c r="K13" s="16">
        <f>SUM(I13:J13)</f>
        <v>98</v>
      </c>
    </row>
    <row r="14" spans="1:14" ht="15.75" x14ac:dyDescent="0.25">
      <c r="A14">
        <v>7</v>
      </c>
      <c r="B14" s="22" t="s">
        <v>22</v>
      </c>
      <c r="C14" s="15">
        <v>4</v>
      </c>
      <c r="D14" s="12">
        <v>1</v>
      </c>
      <c r="E14" s="12"/>
      <c r="F14" s="13">
        <v>5.39</v>
      </c>
      <c r="G14" s="12">
        <v>0.25</v>
      </c>
      <c r="H14" s="13">
        <f>F14-G14</f>
        <v>5.14</v>
      </c>
      <c r="I14" s="12">
        <v>94</v>
      </c>
      <c r="J14" s="14">
        <v>4</v>
      </c>
      <c r="K14" s="16">
        <f>SUM(I14:J14)</f>
        <v>98</v>
      </c>
    </row>
    <row r="15" spans="1:14" ht="15.75" x14ac:dyDescent="0.25">
      <c r="A15">
        <v>8</v>
      </c>
      <c r="B15" s="22" t="s">
        <v>24</v>
      </c>
      <c r="C15" s="15">
        <v>3</v>
      </c>
      <c r="D15" s="12"/>
      <c r="E15" s="12"/>
      <c r="F15" s="13">
        <v>4.5599999999999996</v>
      </c>
      <c r="G15" s="12"/>
      <c r="H15" s="13">
        <f>F15-G15</f>
        <v>4.5599999999999996</v>
      </c>
      <c r="I15" s="12">
        <v>93</v>
      </c>
      <c r="J15" s="14">
        <v>3</v>
      </c>
      <c r="K15" s="16">
        <f>SUM(I15:J15)</f>
        <v>96</v>
      </c>
    </row>
    <row r="16" spans="1:14" ht="15.75" x14ac:dyDescent="0.25">
      <c r="A16">
        <v>9</v>
      </c>
      <c r="B16" s="22" t="s">
        <v>9</v>
      </c>
      <c r="C16" s="15">
        <v>3</v>
      </c>
      <c r="D16" s="12">
        <v>1</v>
      </c>
      <c r="E16" s="12"/>
      <c r="F16" s="13">
        <v>4.7300000000000004</v>
      </c>
      <c r="G16" s="12">
        <v>0.25</v>
      </c>
      <c r="H16" s="13">
        <f>F16-G16</f>
        <v>4.4800000000000004</v>
      </c>
      <c r="I16" s="12">
        <v>92</v>
      </c>
      <c r="J16" s="14">
        <v>3</v>
      </c>
      <c r="K16" s="16">
        <f>SUM(I16:J16)</f>
        <v>95</v>
      </c>
      <c r="N16" s="21"/>
    </row>
    <row r="17" spans="1:14" ht="15.75" x14ac:dyDescent="0.25">
      <c r="A17">
        <v>10</v>
      </c>
      <c r="B17" s="22" t="s">
        <v>12</v>
      </c>
      <c r="C17" s="15">
        <v>2</v>
      </c>
      <c r="D17" s="12"/>
      <c r="E17" s="12"/>
      <c r="F17" s="13">
        <v>4.24</v>
      </c>
      <c r="G17" s="12"/>
      <c r="H17" s="13">
        <f>F17-G17</f>
        <v>4.24</v>
      </c>
      <c r="I17" s="12">
        <v>91</v>
      </c>
      <c r="J17" s="14">
        <v>2</v>
      </c>
      <c r="K17" s="16">
        <f>SUM(I17:J17)</f>
        <v>93</v>
      </c>
    </row>
    <row r="18" spans="1:14" ht="15.75" x14ac:dyDescent="0.25">
      <c r="A18">
        <v>11</v>
      </c>
      <c r="B18" s="22" t="s">
        <v>14</v>
      </c>
      <c r="C18" s="15">
        <v>1</v>
      </c>
      <c r="D18" s="12"/>
      <c r="E18" s="12"/>
      <c r="F18" s="13">
        <v>3.72</v>
      </c>
      <c r="G18" s="12"/>
      <c r="H18" s="13">
        <f>F18-G18</f>
        <v>3.72</v>
      </c>
      <c r="I18" s="12">
        <v>90</v>
      </c>
      <c r="J18" s="14">
        <v>1</v>
      </c>
      <c r="K18" s="16">
        <f>SUM(I18:J18)</f>
        <v>91</v>
      </c>
    </row>
    <row r="19" spans="1:14" ht="15.75" x14ac:dyDescent="0.25">
      <c r="A19">
        <v>12</v>
      </c>
      <c r="B19" s="22" t="s">
        <v>21</v>
      </c>
      <c r="C19" s="15">
        <v>2</v>
      </c>
      <c r="D19" s="12"/>
      <c r="E19" s="12"/>
      <c r="F19" s="13">
        <v>2.92</v>
      </c>
      <c r="G19" s="12"/>
      <c r="H19" s="13">
        <f>F19-G19</f>
        <v>2.92</v>
      </c>
      <c r="I19" s="12">
        <v>89</v>
      </c>
      <c r="J19" s="14">
        <v>2</v>
      </c>
      <c r="K19" s="16">
        <f>SUM(I19:J19)</f>
        <v>91</v>
      </c>
      <c r="N19" s="21"/>
    </row>
    <row r="20" spans="1:14" ht="15.75" x14ac:dyDescent="0.25">
      <c r="A20">
        <v>13</v>
      </c>
      <c r="B20" s="22" t="s">
        <v>15</v>
      </c>
      <c r="C20" s="15">
        <v>1</v>
      </c>
      <c r="D20" s="12"/>
      <c r="E20" s="12"/>
      <c r="F20" s="13">
        <v>1.19</v>
      </c>
      <c r="G20" s="12"/>
      <c r="H20" s="13">
        <f>F20-G20</f>
        <v>1.19</v>
      </c>
      <c r="I20" s="12">
        <v>88</v>
      </c>
      <c r="J20" s="14">
        <v>1</v>
      </c>
      <c r="K20" s="16">
        <f>SUM(I20:J20)</f>
        <v>89</v>
      </c>
      <c r="N20" s="21"/>
    </row>
    <row r="21" spans="1:14" ht="15.75" x14ac:dyDescent="0.25">
      <c r="A21">
        <v>14</v>
      </c>
      <c r="B21" s="22" t="s">
        <v>18</v>
      </c>
      <c r="C21" s="15">
        <v>0</v>
      </c>
      <c r="D21" s="12"/>
      <c r="E21" s="12"/>
      <c r="F21" s="13"/>
      <c r="G21" s="12"/>
      <c r="H21" s="13">
        <f>F21-G21</f>
        <v>0</v>
      </c>
      <c r="I21" s="12">
        <v>60</v>
      </c>
      <c r="J21" s="14"/>
      <c r="K21" s="16">
        <f>SUM(I21:J21)</f>
        <v>60</v>
      </c>
    </row>
    <row r="22" spans="1:14" ht="15.75" x14ac:dyDescent="0.25">
      <c r="A22">
        <v>15</v>
      </c>
      <c r="B22" s="22" t="s">
        <v>25</v>
      </c>
      <c r="C22" s="15">
        <v>0</v>
      </c>
      <c r="D22" s="12"/>
      <c r="E22" s="12"/>
      <c r="F22" s="13"/>
      <c r="G22" s="12"/>
      <c r="H22" s="13">
        <f>F22-G22</f>
        <v>0</v>
      </c>
      <c r="I22" s="12">
        <v>60</v>
      </c>
      <c r="J22" s="14"/>
      <c r="K22" s="16">
        <f>SUM(I22:J22)</f>
        <v>60</v>
      </c>
      <c r="N22" s="21"/>
    </row>
    <row r="23" spans="1:14" ht="15.75" x14ac:dyDescent="0.25">
      <c r="A23">
        <v>16</v>
      </c>
      <c r="B23" s="11"/>
      <c r="C23" s="15"/>
      <c r="D23" s="12"/>
      <c r="E23" s="13"/>
      <c r="F23" s="13"/>
      <c r="G23" s="12"/>
      <c r="H23" s="13">
        <f>F23-G23</f>
        <v>0</v>
      </c>
      <c r="I23" s="12">
        <v>0</v>
      </c>
      <c r="J23" s="14"/>
      <c r="K23" s="16">
        <f>SUM(I23:J23)</f>
        <v>0</v>
      </c>
      <c r="N23" s="21"/>
    </row>
    <row r="25" spans="1:14" x14ac:dyDescent="0.25">
      <c r="N25" s="21"/>
    </row>
  </sheetData>
  <sortState ref="A8:K23">
    <sortCondition descending="1" ref="H8"/>
  </sortState>
  <mergeCells count="2">
    <mergeCell ref="C3:E3"/>
    <mergeCell ref="C6:D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 J.</dc:creator>
  <cp:lastModifiedBy>Green, Misty</cp:lastModifiedBy>
  <dcterms:created xsi:type="dcterms:W3CDTF">2019-02-25T15:13:31Z</dcterms:created>
  <dcterms:modified xsi:type="dcterms:W3CDTF">2019-09-22T19:46:42Z</dcterms:modified>
</cp:coreProperties>
</file>