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Owner\Dropbox\LEN SALES FORCE\2025 BELT COLLATERAL\"/>
    </mc:Choice>
  </mc:AlternateContent>
  <xr:revisionPtr revIDLastSave="0" documentId="8_{E15F2C31-D431-42CF-8AE7-4D673AFB056C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 Order Form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0" i="6" l="1"/>
  <c r="K29" i="6"/>
  <c r="K28" i="6"/>
  <c r="K27" i="6"/>
  <c r="K26" i="6"/>
  <c r="K25" i="6"/>
  <c r="K42" i="6"/>
  <c r="K41" i="6"/>
  <c r="K40" i="6"/>
  <c r="K39" i="6"/>
  <c r="K38" i="6"/>
  <c r="K37" i="6"/>
  <c r="K36" i="6"/>
  <c r="K35" i="6"/>
  <c r="K34" i="6"/>
  <c r="K33" i="6"/>
  <c r="K32" i="6"/>
  <c r="K31" i="6"/>
  <c r="K24" i="6"/>
  <c r="K23" i="6"/>
  <c r="K22" i="6"/>
  <c r="K21" i="6"/>
  <c r="K20" i="6"/>
  <c r="K19" i="6"/>
  <c r="K18" i="6"/>
  <c r="K17" i="6"/>
  <c r="K16" i="6"/>
  <c r="K15" i="6"/>
  <c r="K14" i="6"/>
  <c r="K54" i="6"/>
  <c r="K53" i="6"/>
  <c r="K52" i="6"/>
  <c r="K51" i="6"/>
  <c r="K50" i="6"/>
  <c r="K49" i="6"/>
  <c r="K48" i="6"/>
  <c r="K47" i="6"/>
  <c r="K46" i="6"/>
  <c r="K45" i="6"/>
  <c r="K44" i="6"/>
  <c r="K43" i="6"/>
</calcChain>
</file>

<file path=xl/sharedStrings.xml><?xml version="1.0" encoding="utf-8"?>
<sst xmlns="http://schemas.openxmlformats.org/spreadsheetml/2006/main" count="595" uniqueCount="206">
  <si>
    <t>SHIP TO:</t>
  </si>
  <si>
    <t>BILL TO:</t>
  </si>
  <si>
    <t>ORDER DATE</t>
  </si>
  <si>
    <t>PURCHASE ORDER #</t>
  </si>
  <si>
    <t>CONTACT NAME</t>
  </si>
  <si>
    <t>START SHIP DATE</t>
  </si>
  <si>
    <t>SHIP VIA</t>
  </si>
  <si>
    <t>EMAIL ADDRESS</t>
  </si>
  <si>
    <t>COMPLETION DATE</t>
  </si>
  <si>
    <t>PHONE NUMBER</t>
  </si>
  <si>
    <t>EVENT Y/N</t>
  </si>
  <si>
    <t>FAX  NUMBER</t>
  </si>
  <si>
    <t>STYLE #</t>
  </si>
  <si>
    <t>ITEM</t>
  </si>
  <si>
    <t>WIDTH</t>
  </si>
  <si>
    <t>SIZE</t>
  </si>
  <si>
    <t>COLOR</t>
  </si>
  <si>
    <t>EDGE COLOR</t>
  </si>
  <si>
    <t>THREAD</t>
  </si>
  <si>
    <t>BUCKLE</t>
  </si>
  <si>
    <t>COST</t>
  </si>
  <si>
    <t>UNITS</t>
  </si>
  <si>
    <t>35MM</t>
  </si>
  <si>
    <t>Black</t>
  </si>
  <si>
    <t>Cognac</t>
  </si>
  <si>
    <t>Pink</t>
  </si>
  <si>
    <t>TOTALS:</t>
  </si>
  <si>
    <t>UPS Ground</t>
  </si>
  <si>
    <t>TERMS: N/30</t>
  </si>
  <si>
    <t>EP35BLK-IV</t>
  </si>
  <si>
    <t>Epsom Calfskin</t>
  </si>
  <si>
    <t>Ivory</t>
  </si>
  <si>
    <t>EP35CGN-IV</t>
  </si>
  <si>
    <t>EP35PNK-IV</t>
  </si>
  <si>
    <t>EP35SUN-IV</t>
  </si>
  <si>
    <t xml:space="preserve">Sun </t>
  </si>
  <si>
    <t>Sun</t>
  </si>
  <si>
    <t>Ice Blue</t>
  </si>
  <si>
    <t>EP35IBL-IV</t>
  </si>
  <si>
    <t>EP35APL-IV</t>
  </si>
  <si>
    <t>Apple</t>
  </si>
  <si>
    <t>EP35-IRY-IV</t>
  </si>
  <si>
    <t>EP35AQU-IV</t>
  </si>
  <si>
    <t>Aqua</t>
  </si>
  <si>
    <t>EP35RSB-IV</t>
  </si>
  <si>
    <t>Rasberry</t>
  </si>
  <si>
    <t>25MM</t>
  </si>
  <si>
    <t>EP35CHO-IV</t>
  </si>
  <si>
    <t>Chocolate</t>
  </si>
  <si>
    <t>Navy</t>
  </si>
  <si>
    <t>EP35NVY-IV</t>
  </si>
  <si>
    <t>Charcoal</t>
  </si>
  <si>
    <t>EP35CHL-IV</t>
  </si>
  <si>
    <t>Dove Grey</t>
  </si>
  <si>
    <t>EP35DGR-IV</t>
  </si>
  <si>
    <t>Orange</t>
  </si>
  <si>
    <t>EP35ORG-IV</t>
  </si>
  <si>
    <t>Alcantara</t>
  </si>
  <si>
    <t>Matching</t>
  </si>
  <si>
    <t xml:space="preserve">Matching </t>
  </si>
  <si>
    <t>Blue Jean</t>
  </si>
  <si>
    <t>Aubergine</t>
  </si>
  <si>
    <t>AC25IVO-RY</t>
  </si>
  <si>
    <t>Fit Belt</t>
  </si>
  <si>
    <t>SHEARS</t>
  </si>
  <si>
    <t>PUNCH</t>
  </si>
  <si>
    <t>FIXTURE</t>
  </si>
  <si>
    <t>LOOK BOOK</t>
  </si>
  <si>
    <t>TAPE MEASURE</t>
  </si>
  <si>
    <t>1547-G</t>
  </si>
  <si>
    <t>EP25BLK-BK</t>
  </si>
  <si>
    <t>EP25CHO-CH</t>
  </si>
  <si>
    <t>EP25CGN-CG</t>
  </si>
  <si>
    <t>EP25-IRY-IV</t>
  </si>
  <si>
    <t>EP25NVY-NV</t>
  </si>
  <si>
    <t>EP25CHL-CH</t>
  </si>
  <si>
    <t>AC25BLK-NA</t>
  </si>
  <si>
    <t>None</t>
  </si>
  <si>
    <t>AC25CGN-NA</t>
  </si>
  <si>
    <t>AC25BOR-NA</t>
  </si>
  <si>
    <t>1105-Neve</t>
  </si>
  <si>
    <t>AC25CHL-NA</t>
  </si>
  <si>
    <t>AC25BLJ-NA</t>
  </si>
  <si>
    <t>AC25PRA-NA</t>
  </si>
  <si>
    <t>4061-Praline</t>
  </si>
  <si>
    <t>2735-G</t>
  </si>
  <si>
    <t>1547-25-G</t>
  </si>
  <si>
    <t>25MM SOLID BRASS BUCKLE/SQUARE/MATTE GOLD FINISH</t>
  </si>
  <si>
    <t>1547-25-N</t>
  </si>
  <si>
    <t>1654-25-G</t>
  </si>
  <si>
    <t>1654-25-N</t>
  </si>
  <si>
    <t>25MM SOLID BRASS/OVAL HEEL BAR/BRUSHED LIGHT GOLD</t>
  </si>
  <si>
    <t>25MM SOLID BRASS/OVAL/LIGHT GOLD PALLADIUM NICKELFREE</t>
  </si>
  <si>
    <t>1344-25-G</t>
  </si>
  <si>
    <t>25MM SOLID BRASS/OVAL/PALLADIUM NICKELFREE</t>
  </si>
  <si>
    <t>1344-25-N</t>
  </si>
  <si>
    <t>1343-25-G</t>
  </si>
  <si>
    <t>1343-25-N</t>
  </si>
  <si>
    <t>1691-25-N</t>
  </si>
  <si>
    <t>1691-25-G</t>
  </si>
  <si>
    <t>25MM DOUBLE O/PALLADIUM NICKELFREE LIGHT GOLD/PALLADIUM NICKELFREE</t>
  </si>
  <si>
    <t xml:space="preserve">25MM DOUBLE O/PALLADIUM NICKELFREE/SHINY GUNMETALPALLADIUM </t>
  </si>
  <si>
    <t>25MM RECTANGUALR INSET/PALLADIUM LIGHT GOLD/PALADIUM NICKELFREE</t>
  </si>
  <si>
    <t>25MM RECTANGUALR INSET/PALADIUM NICKELFREE/SHINY GUNMETAL</t>
  </si>
  <si>
    <t>2063-25-G</t>
  </si>
  <si>
    <t>2063-25-N</t>
  </si>
  <si>
    <t>2105-25-G</t>
  </si>
  <si>
    <t>2105-25-N</t>
  </si>
  <si>
    <t>25MM DUAL FINISH CHAIN BUCKLE/PALLADIUM NICKELFREE/LIGHT GOLD PAALADIUM NICKELFREE</t>
  </si>
  <si>
    <t>25MM DUAL FINISH CHAIN BUCKLE/PALLADUM NICKELFREE/SHINY GUNMENTAL</t>
  </si>
  <si>
    <t>25MM KNOT BUCKLE/LIGHT GOLD PALLADIUM NICKELFREE</t>
  </si>
  <si>
    <t>DESCRIPTION-25MM BUCKLE STYLES</t>
  </si>
  <si>
    <t>DESCRIPTION-35MM BUCKLE STYLES</t>
  </si>
  <si>
    <t>25MM KNOT BUCKLE/PALLADIUM NICKELFREE</t>
  </si>
  <si>
    <t>2735-35-G</t>
  </si>
  <si>
    <t>2735-35-N</t>
  </si>
  <si>
    <t>2774-35-G</t>
  </si>
  <si>
    <t>2774-35-N</t>
  </si>
  <si>
    <t>3380-35-G</t>
  </si>
  <si>
    <t>3380-35-N</t>
  </si>
  <si>
    <t>35MM SOLID BRASS CHUNKY OBLONG BUCKLE/MATTE GOLD FINISH</t>
  </si>
  <si>
    <t>35MM SOLID BRASS CHUNKY OBLONG BUCKLE/MATTE NICKEL FINISH</t>
  </si>
  <si>
    <t>35MM SOLID BRASS CHUNKY SQUARE BUCKLE/MATTE GOLD FINISH</t>
  </si>
  <si>
    <t>35MM SOLID BRASS CHUNKY SQUARE BUCKLE/MATTE NICKEL FINISH</t>
  </si>
  <si>
    <t>35MM SOLID BRASS CLASSIC ROUND BUCKLE/MATTE GOLD FINISH</t>
  </si>
  <si>
    <t>35MM SOLID BRASS CLASSIC ROUND BUCKLE/MATTE NICKEL FINISH</t>
  </si>
  <si>
    <t>1691-35-G</t>
  </si>
  <si>
    <t>1691-35-N</t>
  </si>
  <si>
    <t>35MM RECTANGUALR INSET/PALLADIUM LIGHT GOLD/PALADIUM NICKELFREE</t>
  </si>
  <si>
    <t>35MM RECTANGUALR INSET/PALADIUM NICKELFREE/SHINY GUNMETAL</t>
  </si>
  <si>
    <t>2063-35-G</t>
  </si>
  <si>
    <t>2063-35-N</t>
  </si>
  <si>
    <t>2105-35-G</t>
  </si>
  <si>
    <t>2105-35-N</t>
  </si>
  <si>
    <t>35MM DUAL FINISH CHAIN BUCKLE/PALLADIUM NICKELFREE/LIGHT GOLD PAALADIUM NICKELFREE</t>
  </si>
  <si>
    <t>35MM DUAL FINISH CHAIN BUCKLE/PALLADUM NICKELFREE/SHINY GUNMENTAL</t>
  </si>
  <si>
    <t>35MM KNOT BUCKLE/LIGHT GOLD PALLADIUM NICKELFREE</t>
  </si>
  <si>
    <t>35MM KNOT BUCKLE/PALLADIUM NICKELFREE</t>
  </si>
  <si>
    <t>AL25BLK-BK</t>
  </si>
  <si>
    <t>Matte Alligator</t>
  </si>
  <si>
    <t>AL25TOB-TB</t>
  </si>
  <si>
    <t>Tobacco</t>
  </si>
  <si>
    <t>AL25WSM-WS</t>
  </si>
  <si>
    <t>White Smoke</t>
  </si>
  <si>
    <t>AL35COL-CL</t>
  </si>
  <si>
    <t>Coal</t>
  </si>
  <si>
    <t>AL25CML-CM</t>
  </si>
  <si>
    <t>Caramel</t>
  </si>
  <si>
    <t>AL25INK-IN</t>
  </si>
  <si>
    <t>Ink</t>
  </si>
  <si>
    <t>Brown</t>
  </si>
  <si>
    <t>Dark Green</t>
  </si>
  <si>
    <t>Purple</t>
  </si>
  <si>
    <t>Butter</t>
  </si>
  <si>
    <t>Ruby</t>
  </si>
  <si>
    <t>Fuelliage</t>
  </si>
  <si>
    <t>BA35BLK-BK</t>
  </si>
  <si>
    <t>Buffed Alligator</t>
  </si>
  <si>
    <t>BA35BRN-BR</t>
  </si>
  <si>
    <t>BA35CNT-CT</t>
  </si>
  <si>
    <t>Chestnut</t>
  </si>
  <si>
    <t>BA35FWN-FN</t>
  </si>
  <si>
    <t>Fawn</t>
  </si>
  <si>
    <t>B35NVY-NV</t>
  </si>
  <si>
    <t>WA35BLK-BK</t>
  </si>
  <si>
    <t>WA35BRN-BR</t>
  </si>
  <si>
    <t>WA35TOB-TB</t>
  </si>
  <si>
    <t>WA35INK-IN</t>
  </si>
  <si>
    <t>WA35CML-CM</t>
  </si>
  <si>
    <t>WA35DGN-DG</t>
  </si>
  <si>
    <t>WA35WSM-WS</t>
  </si>
  <si>
    <t>WA35COL-CL</t>
  </si>
  <si>
    <t>WA35PRP-PR</t>
  </si>
  <si>
    <t>WA35BUT-BT</t>
  </si>
  <si>
    <t>WA35RBY-RB</t>
  </si>
  <si>
    <t>WA35PNK-PK</t>
  </si>
  <si>
    <t>WA35FUE-LG</t>
  </si>
  <si>
    <t>25MM SOLID BRASS BUCKLE/SQUARE/MATTE NICKEL FINISH</t>
  </si>
  <si>
    <t>25MM SOLID BRASS/OVAL HEEL BAR/BRUSHED LIGHT NICKEL</t>
  </si>
  <si>
    <t>EP35SKY-IV</t>
  </si>
  <si>
    <t>Sky Blue</t>
  </si>
  <si>
    <t>EP35MNT-IV</t>
  </si>
  <si>
    <t>Mint</t>
  </si>
  <si>
    <t>Grey</t>
  </si>
  <si>
    <t>Anthracite</t>
  </si>
  <si>
    <t>Charcoal Blue</t>
  </si>
  <si>
    <t>Beige</t>
  </si>
  <si>
    <t>Macchiato</t>
  </si>
  <si>
    <t>Coffee</t>
  </si>
  <si>
    <t>Dark Olive</t>
  </si>
  <si>
    <t>Denim</t>
  </si>
  <si>
    <t>Sand</t>
  </si>
  <si>
    <t>TOTALS</t>
  </si>
  <si>
    <t>3380-G</t>
  </si>
  <si>
    <t>AC35BLK-NA</t>
  </si>
  <si>
    <t>AC35ANT-NA</t>
  </si>
  <si>
    <t>AC35CBL-NA</t>
  </si>
  <si>
    <t>AC35GRY-NA</t>
  </si>
  <si>
    <t>AC35CHO-NA</t>
  </si>
  <si>
    <t>AC35MAC-NA</t>
  </si>
  <si>
    <t>AC35COFF-NA</t>
  </si>
  <si>
    <t>AC35CNT-NA</t>
  </si>
  <si>
    <t>AC35DOL-NA</t>
  </si>
  <si>
    <t>AC35NVY-NA</t>
  </si>
  <si>
    <t>AC35SND-NA</t>
  </si>
  <si>
    <t>AC35BLJ-NA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</si>
</sst>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/>
    </xf>
    <xf numFmtId="0" fontId="7" fillId="3" borderId="10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8" fontId="6" fillId="0" borderId="1" xfId="0" applyNumberFormat="1" applyFont="1" applyBorder="1" applyAlignment="1">
      <alignment horizontal="center" vertical="center"/>
    </xf>
    <xf numFmtId="8" fontId="6" fillId="0" borderId="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9" fillId="2" borderId="14" xfId="0" applyFont="1" applyFill="1" applyBorder="1"/>
    <xf numFmtId="0" fontId="8" fillId="2" borderId="14" xfId="0" applyFont="1" applyFill="1" applyBorder="1"/>
    <xf numFmtId="0" fontId="8" fillId="2" borderId="14" xfId="0" applyFont="1" applyFill="1" applyBorder="1" applyAlignment="1">
      <alignment horizontal="center"/>
    </xf>
    <xf numFmtId="8" fontId="8" fillId="2" borderId="14" xfId="0" applyNumberFormat="1" applyFont="1" applyFill="1" applyBorder="1" applyAlignment="1">
      <alignment horizontal="center"/>
    </xf>
    <xf numFmtId="1" fontId="8" fillId="2" borderId="14" xfId="0" applyNumberFormat="1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8" fontId="6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8" fontId="6" fillId="0" borderId="10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8" fontId="6" fillId="0" borderId="15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0" fontId="5" fillId="0" borderId="15" xfId="0" applyFont="1" applyBorder="1"/>
    <xf numFmtId="0" fontId="5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8" fontId="6" fillId="0" borderId="15" xfId="0" applyNumberFormat="1" applyFont="1" applyBorder="1" applyAlignment="1">
      <alignment horizontal="center"/>
    </xf>
    <xf numFmtId="0" fontId="5" fillId="0" borderId="17" xfId="0" applyFont="1" applyBorder="1" applyAlignment="1">
      <alignment vertical="center"/>
    </xf>
    <xf numFmtId="0" fontId="8" fillId="5" borderId="14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8" fillId="4" borderId="29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 vertical="center"/>
    </xf>
    <xf numFmtId="0" fontId="0" fillId="0" borderId="10" xfId="0" applyBorder="1"/>
    <xf numFmtId="0" fontId="8" fillId="4" borderId="30" xfId="0" applyFont="1" applyFill="1" applyBorder="1" applyAlignment="1">
      <alignment horizontal="center" vertical="center"/>
    </xf>
    <xf numFmtId="8" fontId="6" fillId="0" borderId="17" xfId="0" applyNumberFormat="1" applyFont="1" applyBorder="1" applyAlignment="1">
      <alignment horizontal="center" vertical="center"/>
    </xf>
    <xf numFmtId="8" fontId="6" fillId="0" borderId="29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5" borderId="27" xfId="0" applyFon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8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3" fillId="0" borderId="8" xfId="3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7" fillId="3" borderId="10" xfId="0" applyFont="1" applyFill="1" applyBorder="1"/>
    <xf numFmtId="1" fontId="6" fillId="0" borderId="7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8" fontId="6" fillId="0" borderId="31" xfId="0" applyNumberFormat="1" applyFont="1" applyBorder="1" applyAlignment="1">
      <alignment horizontal="center" vertical="center"/>
    </xf>
    <xf numFmtId="1" fontId="6" fillId="0" borderId="31" xfId="0" applyNumberFormat="1" applyFont="1" applyBorder="1" applyAlignment="1">
      <alignment horizontal="center" vertical="center"/>
    </xf>
    <xf numFmtId="164" fontId="6" fillId="0" borderId="31" xfId="0" applyNumberFormat="1" applyFont="1" applyBorder="1" applyAlignment="1">
      <alignment horizontal="center" vertical="center"/>
    </xf>
    <xf numFmtId="0" fontId="5" fillId="0" borderId="14" xfId="0" applyFont="1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8" fontId="6" fillId="0" borderId="14" xfId="0" applyNumberFormat="1" applyFont="1" applyBorder="1" applyAlignment="1">
      <alignment horizont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7"/>
  <sheetViews>
    <sheetView tabSelected="1" view="pageLayout" zoomScale="104" zoomScaleNormal="100" zoomScalePageLayoutView="104" workbookViewId="0">
      <selection activeCell="K81" sqref="K81"/>
    </sheetView>
  </sheetViews>
  <sheetFormatPr defaultColWidth="8.9296875" defaultRowHeight="14.25" x14ac:dyDescent="0.45"/>
  <cols>
    <col min="1" max="1" width="10.9296875" customWidth="1"/>
    <col min="2" max="2" width="14" style="1" customWidth="1"/>
    <col min="3" max="3" width="8.46484375" customWidth="1"/>
    <col min="4" max="4" width="5.53125" customWidth="1"/>
    <col min="5" max="5" width="12" customWidth="1"/>
    <col min="6" max="6" width="13.265625" customWidth="1"/>
    <col min="7" max="7" width="12.53125" customWidth="1"/>
    <col min="8" max="8" width="8.33203125" customWidth="1"/>
    <col min="9" max="9" width="10.3984375" customWidth="1"/>
    <col min="10" max="10" width="8.59765625" customWidth="1"/>
  </cols>
  <sheetData>
    <row r="1" spans="1:11" ht="14.55" customHeight="1" thickTop="1" x14ac:dyDescent="0.45">
      <c r="A1" s="2" t="s">
        <v>0</v>
      </c>
      <c r="B1" s="96"/>
      <c r="C1" s="96"/>
      <c r="D1" s="96"/>
      <c r="E1" s="96"/>
      <c r="F1" s="96"/>
      <c r="G1" s="97" t="s">
        <v>1</v>
      </c>
      <c r="H1" s="97"/>
      <c r="I1" s="97"/>
      <c r="J1" s="49"/>
    </row>
    <row r="2" spans="1:11" ht="14.55" customHeight="1" x14ac:dyDescent="0.45">
      <c r="A2" s="87"/>
      <c r="B2" s="88"/>
      <c r="C2" s="88"/>
      <c r="D2" s="88"/>
      <c r="E2" s="88"/>
      <c r="F2" s="89"/>
      <c r="G2" s="90"/>
      <c r="H2" s="91"/>
      <c r="I2" s="91"/>
      <c r="J2" s="91"/>
    </row>
    <row r="3" spans="1:11" ht="14.55" customHeight="1" x14ac:dyDescent="0.45">
      <c r="A3" s="87"/>
      <c r="B3" s="88"/>
      <c r="C3" s="88"/>
      <c r="D3" s="88"/>
      <c r="E3" s="88"/>
      <c r="F3" s="89"/>
      <c r="G3" s="90"/>
      <c r="H3" s="91"/>
      <c r="I3" s="91"/>
      <c r="J3" s="91"/>
    </row>
    <row r="4" spans="1:11" ht="14.55" customHeight="1" thickBot="1" x14ac:dyDescent="0.5">
      <c r="A4" s="87"/>
      <c r="B4" s="88"/>
      <c r="C4" s="88"/>
      <c r="D4" s="88"/>
      <c r="E4" s="88"/>
      <c r="F4" s="89"/>
      <c r="G4" s="90"/>
      <c r="H4" s="91"/>
      <c r="I4" s="91"/>
      <c r="J4" s="91"/>
    </row>
    <row r="5" spans="1:11" s="1" customFormat="1" ht="12.7" customHeight="1" x14ac:dyDescent="0.45">
      <c r="A5" s="92" t="s">
        <v>2</v>
      </c>
      <c r="B5" s="93"/>
      <c r="C5" s="94"/>
      <c r="D5" s="92" t="s">
        <v>3</v>
      </c>
      <c r="E5" s="93"/>
      <c r="F5" s="93"/>
      <c r="G5" s="94"/>
      <c r="H5" s="92" t="s">
        <v>4</v>
      </c>
      <c r="I5" s="93"/>
      <c r="J5" s="93"/>
    </row>
    <row r="6" spans="1:11" ht="14.55" customHeight="1" x14ac:dyDescent="0.45">
      <c r="A6" s="78"/>
      <c r="B6" s="79"/>
      <c r="C6" s="80"/>
      <c r="D6" s="95"/>
      <c r="E6" s="79"/>
      <c r="F6" s="79"/>
      <c r="G6" s="80"/>
      <c r="H6" s="81"/>
      <c r="I6" s="79"/>
      <c r="J6" s="79"/>
    </row>
    <row r="7" spans="1:11" ht="13.05" customHeight="1" x14ac:dyDescent="0.45">
      <c r="A7" s="82" t="s">
        <v>5</v>
      </c>
      <c r="B7" s="76"/>
      <c r="C7" s="77"/>
      <c r="D7" s="82" t="s">
        <v>6</v>
      </c>
      <c r="E7" s="76"/>
      <c r="F7" s="76"/>
      <c r="G7" s="77"/>
      <c r="H7" s="82" t="s">
        <v>7</v>
      </c>
      <c r="I7" s="76"/>
      <c r="J7" s="76"/>
    </row>
    <row r="8" spans="1:11" ht="14.55" customHeight="1" x14ac:dyDescent="0.45">
      <c r="A8" s="78"/>
      <c r="B8" s="79"/>
      <c r="C8" s="80"/>
      <c r="D8" s="81" t="s">
        <v>27</v>
      </c>
      <c r="E8" s="79"/>
      <c r="F8" s="79"/>
      <c r="G8" s="80"/>
      <c r="H8" s="83"/>
      <c r="I8" s="79"/>
      <c r="J8" s="79"/>
    </row>
    <row r="9" spans="1:11" ht="12.7" customHeight="1" x14ac:dyDescent="0.45">
      <c r="A9" s="82" t="s">
        <v>8</v>
      </c>
      <c r="B9" s="76"/>
      <c r="C9" s="77"/>
      <c r="D9" s="82" t="s">
        <v>28</v>
      </c>
      <c r="E9" s="76"/>
      <c r="F9" s="76"/>
      <c r="G9" s="77"/>
      <c r="H9" s="82" t="s">
        <v>9</v>
      </c>
      <c r="I9" s="76"/>
      <c r="J9" s="76"/>
    </row>
    <row r="10" spans="1:11" ht="14.55" customHeight="1" x14ac:dyDescent="0.45">
      <c r="A10" s="78"/>
      <c r="B10" s="79"/>
      <c r="C10" s="80"/>
      <c r="D10" s="81"/>
      <c r="E10" s="79"/>
      <c r="F10" s="79"/>
      <c r="G10" s="80"/>
      <c r="H10" s="81"/>
      <c r="I10" s="79"/>
      <c r="J10" s="79"/>
    </row>
    <row r="11" spans="1:11" ht="13.05" customHeight="1" x14ac:dyDescent="0.45">
      <c r="A11" s="82" t="s">
        <v>10</v>
      </c>
      <c r="B11" s="76"/>
      <c r="C11" s="77"/>
      <c r="D11" s="82"/>
      <c r="E11" s="76"/>
      <c r="F11" s="76"/>
      <c r="G11" s="77"/>
      <c r="H11" s="82" t="s">
        <v>11</v>
      </c>
      <c r="I11" s="76"/>
      <c r="J11" s="76"/>
    </row>
    <row r="12" spans="1:11" ht="14.55" customHeight="1" thickBot="1" x14ac:dyDescent="0.5">
      <c r="A12" s="84"/>
      <c r="B12" s="85"/>
      <c r="C12" s="86"/>
      <c r="D12" s="84"/>
      <c r="E12" s="85"/>
      <c r="F12" s="85"/>
      <c r="G12" s="86"/>
      <c r="H12" s="84"/>
      <c r="I12" s="85"/>
      <c r="J12" s="85"/>
    </row>
    <row r="13" spans="1:11" ht="14.55" customHeight="1" thickTop="1" thickBot="1" x14ac:dyDescent="0.5">
      <c r="A13" s="20" t="s">
        <v>12</v>
      </c>
      <c r="B13" s="20" t="s">
        <v>13</v>
      </c>
      <c r="C13" s="19" t="s">
        <v>14</v>
      </c>
      <c r="D13" s="19" t="s">
        <v>15</v>
      </c>
      <c r="E13" s="19" t="s">
        <v>16</v>
      </c>
      <c r="F13" s="19" t="s">
        <v>17</v>
      </c>
      <c r="G13" s="19" t="s">
        <v>18</v>
      </c>
      <c r="H13" s="19" t="s">
        <v>19</v>
      </c>
      <c r="I13" s="50" t="s">
        <v>20</v>
      </c>
      <c r="J13" s="50" t="s">
        <v>21</v>
      </c>
      <c r="K13" s="50" t="s">
        <v>192</v>
      </c>
    </row>
    <row r="14" spans="1:11" s="6" customFormat="1" ht="14.55" customHeight="1" thickTop="1" x14ac:dyDescent="0.45">
      <c r="A14" s="10" t="s">
        <v>70</v>
      </c>
      <c r="B14" s="11" t="s">
        <v>30</v>
      </c>
      <c r="C14" s="11" t="s">
        <v>46</v>
      </c>
      <c r="D14" s="9">
        <v>40</v>
      </c>
      <c r="E14" s="11" t="s">
        <v>23</v>
      </c>
      <c r="F14" s="11" t="s">
        <v>23</v>
      </c>
      <c r="G14" s="11" t="s">
        <v>23</v>
      </c>
      <c r="H14" s="11" t="s">
        <v>69</v>
      </c>
      <c r="I14" s="4">
        <v>130</v>
      </c>
      <c r="J14" s="98">
        <v>0</v>
      </c>
      <c r="K14" s="101">
        <f t="shared" ref="K14:K30" si="0">SUM(I14*J14)</f>
        <v>0</v>
      </c>
    </row>
    <row r="15" spans="1:11" s="6" customFormat="1" ht="14.55" customHeight="1" x14ac:dyDescent="0.45">
      <c r="A15" s="7" t="s">
        <v>71</v>
      </c>
      <c r="B15" s="11" t="s">
        <v>30</v>
      </c>
      <c r="C15" s="11" t="s">
        <v>46</v>
      </c>
      <c r="D15" s="3">
        <v>40</v>
      </c>
      <c r="E15" s="8" t="s">
        <v>48</v>
      </c>
      <c r="F15" s="8" t="s">
        <v>48</v>
      </c>
      <c r="G15" s="8" t="s">
        <v>48</v>
      </c>
      <c r="H15" s="8" t="s">
        <v>69</v>
      </c>
      <c r="I15" s="4">
        <v>130</v>
      </c>
      <c r="J15" s="100">
        <v>0</v>
      </c>
      <c r="K15" s="101">
        <f t="shared" si="0"/>
        <v>0</v>
      </c>
    </row>
    <row r="16" spans="1:11" s="6" customFormat="1" ht="14.55" customHeight="1" x14ac:dyDescent="0.45">
      <c r="A16" s="7" t="s">
        <v>72</v>
      </c>
      <c r="B16" s="11" t="s">
        <v>30</v>
      </c>
      <c r="C16" s="11" t="s">
        <v>46</v>
      </c>
      <c r="D16" s="3">
        <v>40</v>
      </c>
      <c r="E16" s="8" t="s">
        <v>24</v>
      </c>
      <c r="F16" s="8" t="s">
        <v>24</v>
      </c>
      <c r="G16" s="8" t="s">
        <v>24</v>
      </c>
      <c r="H16" s="8" t="s">
        <v>69</v>
      </c>
      <c r="I16" s="4">
        <v>130</v>
      </c>
      <c r="J16" s="100">
        <v>0</v>
      </c>
      <c r="K16" s="101">
        <f>SUM(I16*J16)</f>
        <v>0</v>
      </c>
    </row>
    <row r="17" spans="1:11" s="6" customFormat="1" ht="14.55" customHeight="1" x14ac:dyDescent="0.45">
      <c r="A17" s="7" t="s">
        <v>73</v>
      </c>
      <c r="B17" s="8" t="s">
        <v>30</v>
      </c>
      <c r="C17" s="8" t="s">
        <v>46</v>
      </c>
      <c r="D17" s="3">
        <v>40</v>
      </c>
      <c r="E17" s="8" t="s">
        <v>31</v>
      </c>
      <c r="F17" s="8" t="s">
        <v>31</v>
      </c>
      <c r="G17" s="8" t="s">
        <v>31</v>
      </c>
      <c r="H17" s="8" t="s">
        <v>69</v>
      </c>
      <c r="I17" s="4">
        <v>130</v>
      </c>
      <c r="J17" s="100">
        <v>0</v>
      </c>
      <c r="K17" s="101">
        <f t="shared" ref="K17:K20" si="1">SUM(I17*J17)</f>
        <v>0</v>
      </c>
    </row>
    <row r="18" spans="1:11" s="6" customFormat="1" ht="14.55" customHeight="1" x14ac:dyDescent="0.45">
      <c r="A18" s="7" t="s">
        <v>74</v>
      </c>
      <c r="B18" s="8" t="s">
        <v>30</v>
      </c>
      <c r="C18" s="8" t="s">
        <v>46</v>
      </c>
      <c r="D18" s="3">
        <v>40</v>
      </c>
      <c r="E18" s="8" t="s">
        <v>49</v>
      </c>
      <c r="F18" s="8" t="s">
        <v>49</v>
      </c>
      <c r="G18" s="8" t="s">
        <v>49</v>
      </c>
      <c r="H18" s="8" t="s">
        <v>69</v>
      </c>
      <c r="I18" s="4">
        <v>130</v>
      </c>
      <c r="J18" s="100">
        <v>0</v>
      </c>
      <c r="K18" s="101">
        <f t="shared" si="1"/>
        <v>0</v>
      </c>
    </row>
    <row r="19" spans="1:11" s="6" customFormat="1" ht="14.55" customHeight="1" thickBot="1" x14ac:dyDescent="0.5">
      <c r="A19" s="28" t="s">
        <v>75</v>
      </c>
      <c r="B19" s="29" t="s">
        <v>30</v>
      </c>
      <c r="C19" s="29" t="s">
        <v>46</v>
      </c>
      <c r="D19" s="30">
        <v>40</v>
      </c>
      <c r="E19" s="29" t="s">
        <v>51</v>
      </c>
      <c r="F19" s="29" t="s">
        <v>51</v>
      </c>
      <c r="G19" s="29" t="s">
        <v>51</v>
      </c>
      <c r="H19" s="29" t="s">
        <v>69</v>
      </c>
      <c r="I19" s="31">
        <v>130</v>
      </c>
      <c r="J19" s="102">
        <v>0</v>
      </c>
      <c r="K19" s="103">
        <f t="shared" si="1"/>
        <v>0</v>
      </c>
    </row>
    <row r="20" spans="1:11" s="6" customFormat="1" ht="14.55" customHeight="1" thickTop="1" x14ac:dyDescent="0.45">
      <c r="A20" s="10" t="s">
        <v>29</v>
      </c>
      <c r="B20" s="11" t="s">
        <v>30</v>
      </c>
      <c r="C20" s="11" t="s">
        <v>22</v>
      </c>
      <c r="D20" s="9">
        <v>40</v>
      </c>
      <c r="E20" s="11" t="s">
        <v>23</v>
      </c>
      <c r="F20" s="11" t="s">
        <v>23</v>
      </c>
      <c r="G20" s="11" t="s">
        <v>31</v>
      </c>
      <c r="H20" s="8" t="s">
        <v>85</v>
      </c>
      <c r="I20" s="5">
        <v>130</v>
      </c>
      <c r="J20" s="104">
        <v>0</v>
      </c>
      <c r="K20" s="105">
        <f t="shared" si="1"/>
        <v>0</v>
      </c>
    </row>
    <row r="21" spans="1:11" s="6" customFormat="1" ht="14.55" customHeight="1" x14ac:dyDescent="0.45">
      <c r="A21" s="7" t="s">
        <v>47</v>
      </c>
      <c r="B21" s="8" t="s">
        <v>30</v>
      </c>
      <c r="C21" s="8" t="s">
        <v>22</v>
      </c>
      <c r="D21" s="3">
        <v>40</v>
      </c>
      <c r="E21" s="8" t="s">
        <v>48</v>
      </c>
      <c r="F21" s="8" t="s">
        <v>48</v>
      </c>
      <c r="G21" s="8" t="s">
        <v>31</v>
      </c>
      <c r="H21" s="8" t="s">
        <v>85</v>
      </c>
      <c r="I21" s="4">
        <v>130</v>
      </c>
      <c r="J21" s="100">
        <v>0</v>
      </c>
      <c r="K21" s="101">
        <f t="shared" si="0"/>
        <v>0</v>
      </c>
    </row>
    <row r="22" spans="1:11" s="6" customFormat="1" ht="14.55" customHeight="1" x14ac:dyDescent="0.45">
      <c r="A22" s="7" t="s">
        <v>32</v>
      </c>
      <c r="B22" s="8" t="s">
        <v>30</v>
      </c>
      <c r="C22" s="8" t="s">
        <v>22</v>
      </c>
      <c r="D22" s="3">
        <v>40</v>
      </c>
      <c r="E22" s="8" t="s">
        <v>24</v>
      </c>
      <c r="F22" s="8" t="s">
        <v>24</v>
      </c>
      <c r="G22" s="8" t="s">
        <v>31</v>
      </c>
      <c r="H22" s="8" t="s">
        <v>85</v>
      </c>
      <c r="I22" s="4">
        <v>130</v>
      </c>
      <c r="J22" s="100">
        <v>0</v>
      </c>
      <c r="K22" s="101">
        <f t="shared" si="0"/>
        <v>0</v>
      </c>
    </row>
    <row r="23" spans="1:11" s="6" customFormat="1" ht="14.55" customHeight="1" x14ac:dyDescent="0.45">
      <c r="A23" s="7" t="s">
        <v>50</v>
      </c>
      <c r="B23" s="8" t="s">
        <v>30</v>
      </c>
      <c r="C23" s="8" t="s">
        <v>22</v>
      </c>
      <c r="D23" s="3">
        <v>40</v>
      </c>
      <c r="E23" s="8" t="s">
        <v>49</v>
      </c>
      <c r="F23" s="8" t="s">
        <v>49</v>
      </c>
      <c r="G23" s="8" t="s">
        <v>31</v>
      </c>
      <c r="H23" s="8" t="s">
        <v>85</v>
      </c>
      <c r="I23" s="4">
        <v>130</v>
      </c>
      <c r="J23" s="100">
        <v>0</v>
      </c>
      <c r="K23" s="101">
        <f t="shared" si="0"/>
        <v>0</v>
      </c>
    </row>
    <row r="24" spans="1:11" s="6" customFormat="1" ht="14.55" customHeight="1" x14ac:dyDescent="0.45">
      <c r="A24" s="7" t="s">
        <v>52</v>
      </c>
      <c r="B24" s="8" t="s">
        <v>30</v>
      </c>
      <c r="C24" s="8" t="s">
        <v>22</v>
      </c>
      <c r="D24" s="3">
        <v>40</v>
      </c>
      <c r="E24" s="8" t="s">
        <v>51</v>
      </c>
      <c r="F24" s="8" t="s">
        <v>51</v>
      </c>
      <c r="G24" s="8" t="s">
        <v>31</v>
      </c>
      <c r="H24" s="8" t="s">
        <v>85</v>
      </c>
      <c r="I24" s="4">
        <v>130</v>
      </c>
      <c r="J24" s="100">
        <v>0</v>
      </c>
      <c r="K24" s="101">
        <f t="shared" si="0"/>
        <v>0</v>
      </c>
    </row>
    <row r="25" spans="1:11" s="6" customFormat="1" ht="14.55" customHeight="1" x14ac:dyDescent="0.45">
      <c r="A25" s="7" t="s">
        <v>181</v>
      </c>
      <c r="B25" s="8" t="s">
        <v>30</v>
      </c>
      <c r="C25" s="8" t="s">
        <v>22</v>
      </c>
      <c r="D25" s="3">
        <v>40</v>
      </c>
      <c r="E25" s="8" t="s">
        <v>182</v>
      </c>
      <c r="F25" s="8" t="s">
        <v>182</v>
      </c>
      <c r="G25" s="8" t="s">
        <v>31</v>
      </c>
      <c r="H25" s="8" t="s">
        <v>85</v>
      </c>
      <c r="I25" s="4">
        <v>130</v>
      </c>
      <c r="J25" s="100">
        <v>0</v>
      </c>
      <c r="K25" s="101">
        <f t="shared" si="0"/>
        <v>0</v>
      </c>
    </row>
    <row r="26" spans="1:11" s="6" customFormat="1" ht="14.55" customHeight="1" x14ac:dyDescent="0.45">
      <c r="A26" s="7" t="s">
        <v>33</v>
      </c>
      <c r="B26" s="8" t="s">
        <v>30</v>
      </c>
      <c r="C26" s="8" t="s">
        <v>22</v>
      </c>
      <c r="D26" s="3">
        <v>40</v>
      </c>
      <c r="E26" s="8" t="s">
        <v>25</v>
      </c>
      <c r="F26" s="8" t="s">
        <v>25</v>
      </c>
      <c r="G26" s="8" t="s">
        <v>31</v>
      </c>
      <c r="H26" s="8" t="s">
        <v>85</v>
      </c>
      <c r="I26" s="4">
        <v>130</v>
      </c>
      <c r="J26" s="100">
        <v>0</v>
      </c>
      <c r="K26" s="101">
        <f t="shared" si="0"/>
        <v>0</v>
      </c>
    </row>
    <row r="27" spans="1:11" s="6" customFormat="1" ht="14.55" customHeight="1" x14ac:dyDescent="0.45">
      <c r="A27" s="7" t="s">
        <v>34</v>
      </c>
      <c r="B27" s="8" t="s">
        <v>30</v>
      </c>
      <c r="C27" s="8" t="s">
        <v>22</v>
      </c>
      <c r="D27" s="3">
        <v>40</v>
      </c>
      <c r="E27" s="8" t="s">
        <v>35</v>
      </c>
      <c r="F27" s="8" t="s">
        <v>36</v>
      </c>
      <c r="G27" s="8" t="s">
        <v>31</v>
      </c>
      <c r="H27" s="8" t="s">
        <v>85</v>
      </c>
      <c r="I27" s="4">
        <v>130</v>
      </c>
      <c r="J27" s="100">
        <v>0</v>
      </c>
      <c r="K27" s="101">
        <f t="shared" si="0"/>
        <v>0</v>
      </c>
    </row>
    <row r="28" spans="1:11" s="6" customFormat="1" ht="14.55" customHeight="1" x14ac:dyDescent="0.45">
      <c r="A28" s="7" t="s">
        <v>38</v>
      </c>
      <c r="B28" s="8" t="s">
        <v>30</v>
      </c>
      <c r="C28" s="8" t="s">
        <v>22</v>
      </c>
      <c r="D28" s="3">
        <v>40</v>
      </c>
      <c r="E28" s="8" t="s">
        <v>37</v>
      </c>
      <c r="F28" s="8" t="s">
        <v>37</v>
      </c>
      <c r="G28" s="8" t="s">
        <v>31</v>
      </c>
      <c r="H28" s="8" t="s">
        <v>85</v>
      </c>
      <c r="I28" s="4">
        <v>130</v>
      </c>
      <c r="J28" s="100">
        <v>0</v>
      </c>
      <c r="K28" s="101">
        <f t="shared" si="0"/>
        <v>0</v>
      </c>
    </row>
    <row r="29" spans="1:11" s="6" customFormat="1" ht="14.55" customHeight="1" x14ac:dyDescent="0.45">
      <c r="A29" s="7" t="s">
        <v>39</v>
      </c>
      <c r="B29" s="8" t="s">
        <v>30</v>
      </c>
      <c r="C29" s="8" t="s">
        <v>22</v>
      </c>
      <c r="D29" s="3">
        <v>40</v>
      </c>
      <c r="E29" s="8" t="s">
        <v>40</v>
      </c>
      <c r="F29" s="8" t="s">
        <v>40</v>
      </c>
      <c r="G29" s="8" t="s">
        <v>31</v>
      </c>
      <c r="H29" s="8" t="s">
        <v>85</v>
      </c>
      <c r="I29" s="4">
        <v>130</v>
      </c>
      <c r="J29" s="100">
        <v>0</v>
      </c>
      <c r="K29" s="101">
        <f t="shared" si="0"/>
        <v>0</v>
      </c>
    </row>
    <row r="30" spans="1:11" s="6" customFormat="1" ht="14.55" customHeight="1" x14ac:dyDescent="0.45">
      <c r="A30" s="7" t="s">
        <v>41</v>
      </c>
      <c r="B30" s="8" t="s">
        <v>30</v>
      </c>
      <c r="C30" s="8" t="s">
        <v>22</v>
      </c>
      <c r="D30" s="3">
        <v>40</v>
      </c>
      <c r="E30" s="8" t="s">
        <v>31</v>
      </c>
      <c r="F30" s="8" t="s">
        <v>31</v>
      </c>
      <c r="G30" s="8" t="s">
        <v>31</v>
      </c>
      <c r="H30" s="8" t="s">
        <v>85</v>
      </c>
      <c r="I30" s="4">
        <v>130</v>
      </c>
      <c r="J30" s="100">
        <v>0</v>
      </c>
      <c r="K30" s="101">
        <f t="shared" si="0"/>
        <v>0</v>
      </c>
    </row>
    <row r="31" spans="1:11" s="6" customFormat="1" ht="14.55" customHeight="1" x14ac:dyDescent="0.45">
      <c r="A31" s="7" t="s">
        <v>42</v>
      </c>
      <c r="B31" s="8" t="s">
        <v>30</v>
      </c>
      <c r="C31" s="8" t="s">
        <v>22</v>
      </c>
      <c r="D31" s="3">
        <v>40</v>
      </c>
      <c r="E31" s="8" t="s">
        <v>43</v>
      </c>
      <c r="F31" s="8" t="s">
        <v>43</v>
      </c>
      <c r="G31" s="8" t="s">
        <v>31</v>
      </c>
      <c r="H31" s="8" t="s">
        <v>85</v>
      </c>
      <c r="I31" s="4">
        <v>130</v>
      </c>
      <c r="J31" s="100">
        <v>0</v>
      </c>
      <c r="K31" s="101">
        <f t="shared" ref="K31:K42" si="2">SUM(I31*J31)</f>
        <v>0</v>
      </c>
    </row>
    <row r="32" spans="1:11" s="6" customFormat="1" ht="14.55" customHeight="1" x14ac:dyDescent="0.45">
      <c r="A32" s="7" t="s">
        <v>44</v>
      </c>
      <c r="B32" s="8" t="s">
        <v>30</v>
      </c>
      <c r="C32" s="8" t="s">
        <v>22</v>
      </c>
      <c r="D32" s="3">
        <v>40</v>
      </c>
      <c r="E32" s="8" t="s">
        <v>45</v>
      </c>
      <c r="F32" s="8" t="s">
        <v>45</v>
      </c>
      <c r="G32" s="8" t="s">
        <v>31</v>
      </c>
      <c r="H32" s="8" t="s">
        <v>85</v>
      </c>
      <c r="I32" s="4">
        <v>130</v>
      </c>
      <c r="J32" s="100">
        <v>0</v>
      </c>
      <c r="K32" s="101">
        <f t="shared" si="2"/>
        <v>0</v>
      </c>
    </row>
    <row r="33" spans="1:11" s="6" customFormat="1" ht="14.55" customHeight="1" x14ac:dyDescent="0.45">
      <c r="A33" s="7" t="s">
        <v>54</v>
      </c>
      <c r="B33" s="8" t="s">
        <v>30</v>
      </c>
      <c r="C33" s="8" t="s">
        <v>22</v>
      </c>
      <c r="D33" s="3">
        <v>40</v>
      </c>
      <c r="E33" s="8" t="s">
        <v>53</v>
      </c>
      <c r="F33" s="8" t="s">
        <v>53</v>
      </c>
      <c r="G33" s="8" t="s">
        <v>31</v>
      </c>
      <c r="H33" s="8" t="s">
        <v>85</v>
      </c>
      <c r="I33" s="4">
        <v>130</v>
      </c>
      <c r="J33" s="100">
        <v>0</v>
      </c>
      <c r="K33" s="101">
        <f t="shared" si="2"/>
        <v>0</v>
      </c>
    </row>
    <row r="34" spans="1:11" s="6" customFormat="1" ht="14.55" customHeight="1" x14ac:dyDescent="0.45">
      <c r="A34" s="7" t="s">
        <v>179</v>
      </c>
      <c r="B34" s="8" t="s">
        <v>30</v>
      </c>
      <c r="C34" s="8" t="s">
        <v>22</v>
      </c>
      <c r="D34" s="3">
        <v>40</v>
      </c>
      <c r="E34" s="8" t="s">
        <v>180</v>
      </c>
      <c r="F34" s="8" t="s">
        <v>180</v>
      </c>
      <c r="G34" s="8" t="s">
        <v>31</v>
      </c>
      <c r="H34" s="8" t="s">
        <v>85</v>
      </c>
      <c r="I34" s="4">
        <v>130</v>
      </c>
      <c r="J34" s="100">
        <v>0</v>
      </c>
      <c r="K34" s="101">
        <f>SUM(I34*J34)</f>
        <v>0</v>
      </c>
    </row>
    <row r="35" spans="1:11" s="6" customFormat="1" ht="14.55" customHeight="1" thickBot="1" x14ac:dyDescent="0.5">
      <c r="A35" s="7" t="s">
        <v>56</v>
      </c>
      <c r="B35" s="8" t="s">
        <v>30</v>
      </c>
      <c r="C35" s="8" t="s">
        <v>22</v>
      </c>
      <c r="D35" s="3">
        <v>40</v>
      </c>
      <c r="E35" s="8" t="s">
        <v>55</v>
      </c>
      <c r="F35" s="8" t="s">
        <v>55</v>
      </c>
      <c r="G35" s="8" t="s">
        <v>31</v>
      </c>
      <c r="H35" s="8" t="s">
        <v>85</v>
      </c>
      <c r="I35" s="4">
        <v>130</v>
      </c>
      <c r="J35" s="106">
        <v>0</v>
      </c>
      <c r="K35" s="107">
        <f t="shared" ref="K35:K38" si="3">SUM(I35*J35)</f>
        <v>0</v>
      </c>
    </row>
    <row r="36" spans="1:11" s="6" customFormat="1" ht="14.55" customHeight="1" thickTop="1" x14ac:dyDescent="0.45">
      <c r="A36" s="24" t="s">
        <v>76</v>
      </c>
      <c r="B36" s="25" t="s">
        <v>57</v>
      </c>
      <c r="C36" s="25" t="s">
        <v>46</v>
      </c>
      <c r="D36" s="26">
        <v>40</v>
      </c>
      <c r="E36" s="25" t="s">
        <v>23</v>
      </c>
      <c r="F36" s="25" t="s">
        <v>58</v>
      </c>
      <c r="G36" s="25" t="s">
        <v>77</v>
      </c>
      <c r="H36" s="25" t="s">
        <v>69</v>
      </c>
      <c r="I36" s="27">
        <v>150</v>
      </c>
      <c r="J36" s="98">
        <v>0</v>
      </c>
      <c r="K36" s="99">
        <f t="shared" si="3"/>
        <v>0</v>
      </c>
    </row>
    <row r="37" spans="1:11" s="6" customFormat="1" ht="14.55" customHeight="1" x14ac:dyDescent="0.45">
      <c r="A37" s="10" t="s">
        <v>78</v>
      </c>
      <c r="B37" s="11" t="s">
        <v>57</v>
      </c>
      <c r="C37" s="11" t="s">
        <v>46</v>
      </c>
      <c r="D37" s="9">
        <v>40</v>
      </c>
      <c r="E37" s="11" t="s">
        <v>24</v>
      </c>
      <c r="F37" s="11" t="s">
        <v>58</v>
      </c>
      <c r="G37" s="8" t="s">
        <v>77</v>
      </c>
      <c r="H37" s="11" t="s">
        <v>69</v>
      </c>
      <c r="I37" s="5">
        <v>150</v>
      </c>
      <c r="J37" s="100">
        <v>0</v>
      </c>
      <c r="K37" s="101">
        <f t="shared" si="3"/>
        <v>0</v>
      </c>
    </row>
    <row r="38" spans="1:11" s="6" customFormat="1" ht="14.55" customHeight="1" x14ac:dyDescent="0.45">
      <c r="A38" s="7" t="s">
        <v>79</v>
      </c>
      <c r="B38" s="8" t="s">
        <v>57</v>
      </c>
      <c r="C38" s="8" t="s">
        <v>46</v>
      </c>
      <c r="D38" s="3">
        <v>40</v>
      </c>
      <c r="E38" s="8" t="s">
        <v>61</v>
      </c>
      <c r="F38" s="8" t="s">
        <v>58</v>
      </c>
      <c r="G38" s="8" t="s">
        <v>77</v>
      </c>
      <c r="H38" s="11" t="s">
        <v>69</v>
      </c>
      <c r="I38" s="4">
        <v>150</v>
      </c>
      <c r="J38" s="100">
        <v>0</v>
      </c>
      <c r="K38" s="101">
        <f t="shared" si="3"/>
        <v>0</v>
      </c>
    </row>
    <row r="39" spans="1:11" s="6" customFormat="1" ht="13.5" customHeight="1" x14ac:dyDescent="0.45">
      <c r="A39" s="7" t="s">
        <v>62</v>
      </c>
      <c r="B39" s="11" t="s">
        <v>57</v>
      </c>
      <c r="C39" s="8" t="s">
        <v>46</v>
      </c>
      <c r="D39" s="3">
        <v>40</v>
      </c>
      <c r="E39" s="8" t="s">
        <v>80</v>
      </c>
      <c r="F39" s="8" t="s">
        <v>59</v>
      </c>
      <c r="G39" s="8" t="s">
        <v>77</v>
      </c>
      <c r="H39" s="11" t="s">
        <v>69</v>
      </c>
      <c r="I39" s="5">
        <v>150</v>
      </c>
      <c r="J39" s="100">
        <v>0</v>
      </c>
      <c r="K39" s="101">
        <f t="shared" si="2"/>
        <v>0</v>
      </c>
    </row>
    <row r="40" spans="1:11" s="6" customFormat="1" ht="14.55" customHeight="1" x14ac:dyDescent="0.45">
      <c r="A40" s="12" t="s">
        <v>81</v>
      </c>
      <c r="B40" s="13" t="s">
        <v>57</v>
      </c>
      <c r="C40" s="13" t="s">
        <v>46</v>
      </c>
      <c r="D40" s="22">
        <v>40</v>
      </c>
      <c r="E40" s="13" t="s">
        <v>51</v>
      </c>
      <c r="F40" s="13" t="s">
        <v>58</v>
      </c>
      <c r="G40" s="8" t="s">
        <v>77</v>
      </c>
      <c r="H40" s="11" t="s">
        <v>69</v>
      </c>
      <c r="I40" s="23">
        <v>150</v>
      </c>
      <c r="J40" s="100">
        <v>0</v>
      </c>
      <c r="K40" s="101">
        <f t="shared" si="2"/>
        <v>0</v>
      </c>
    </row>
    <row r="41" spans="1:11" s="6" customFormat="1" ht="13.5" customHeight="1" x14ac:dyDescent="0.45">
      <c r="A41" s="7" t="s">
        <v>82</v>
      </c>
      <c r="B41" s="8" t="s">
        <v>57</v>
      </c>
      <c r="C41" s="8" t="s">
        <v>46</v>
      </c>
      <c r="D41" s="3">
        <v>40</v>
      </c>
      <c r="E41" s="8" t="s">
        <v>60</v>
      </c>
      <c r="F41" s="8" t="s">
        <v>59</v>
      </c>
      <c r="G41" s="8" t="s">
        <v>77</v>
      </c>
      <c r="H41" s="11" t="s">
        <v>69</v>
      </c>
      <c r="I41" s="4">
        <v>150</v>
      </c>
      <c r="J41" s="100">
        <v>0</v>
      </c>
      <c r="K41" s="99">
        <f t="shared" si="2"/>
        <v>0</v>
      </c>
    </row>
    <row r="42" spans="1:11" s="6" customFormat="1" ht="14.55" customHeight="1" thickBot="1" x14ac:dyDescent="0.5">
      <c r="A42" s="12" t="s">
        <v>83</v>
      </c>
      <c r="B42" s="13" t="s">
        <v>57</v>
      </c>
      <c r="C42" s="13" t="s">
        <v>46</v>
      </c>
      <c r="D42" s="22">
        <v>40</v>
      </c>
      <c r="E42" s="13" t="s">
        <v>84</v>
      </c>
      <c r="F42" s="13" t="s">
        <v>58</v>
      </c>
      <c r="G42" s="13" t="s">
        <v>77</v>
      </c>
      <c r="H42" s="13" t="s">
        <v>69</v>
      </c>
      <c r="I42" s="23">
        <v>150</v>
      </c>
      <c r="J42" s="102">
        <v>0</v>
      </c>
      <c r="K42" s="103">
        <f t="shared" si="2"/>
        <v>0</v>
      </c>
    </row>
    <row r="43" spans="1:11" s="6" customFormat="1" ht="14.55" customHeight="1" thickTop="1" x14ac:dyDescent="0.45">
      <c r="A43" s="24" t="s">
        <v>194</v>
      </c>
      <c r="B43" s="25" t="s">
        <v>57</v>
      </c>
      <c r="C43" s="25" t="s">
        <v>46</v>
      </c>
      <c r="D43" s="26">
        <v>44</v>
      </c>
      <c r="E43" s="25" t="s">
        <v>23</v>
      </c>
      <c r="F43" s="25" t="s">
        <v>58</v>
      </c>
      <c r="G43" s="25" t="s">
        <v>183</v>
      </c>
      <c r="H43" s="25" t="s">
        <v>193</v>
      </c>
      <c r="I43" s="27">
        <v>150</v>
      </c>
      <c r="J43" s="104">
        <v>0</v>
      </c>
      <c r="K43" s="105">
        <f t="shared" ref="K43:K54" si="4">SUM(I43*J43)</f>
        <v>0</v>
      </c>
    </row>
    <row r="44" spans="1:11" s="6" customFormat="1" ht="14.55" customHeight="1" x14ac:dyDescent="0.45">
      <c r="A44" s="7" t="s">
        <v>195</v>
      </c>
      <c r="B44" s="8" t="s">
        <v>57</v>
      </c>
      <c r="C44" s="8" t="s">
        <v>22</v>
      </c>
      <c r="D44" s="3">
        <v>44</v>
      </c>
      <c r="E44" s="8" t="s">
        <v>184</v>
      </c>
      <c r="F44" s="8" t="s">
        <v>59</v>
      </c>
      <c r="G44" s="8" t="s">
        <v>183</v>
      </c>
      <c r="H44" s="8" t="s">
        <v>193</v>
      </c>
      <c r="I44" s="4">
        <v>150</v>
      </c>
      <c r="J44" s="100">
        <v>0</v>
      </c>
      <c r="K44" s="101">
        <f t="shared" si="4"/>
        <v>0</v>
      </c>
    </row>
    <row r="45" spans="1:11" s="6" customFormat="1" ht="13.5" customHeight="1" x14ac:dyDescent="0.45">
      <c r="A45" s="7" t="s">
        <v>196</v>
      </c>
      <c r="B45" s="8" t="s">
        <v>57</v>
      </c>
      <c r="C45" s="8" t="s">
        <v>22</v>
      </c>
      <c r="D45" s="3">
        <v>44</v>
      </c>
      <c r="E45" s="8" t="s">
        <v>185</v>
      </c>
      <c r="F45" s="8" t="s">
        <v>59</v>
      </c>
      <c r="G45" s="8" t="s">
        <v>183</v>
      </c>
      <c r="H45" s="8" t="s">
        <v>193</v>
      </c>
      <c r="I45" s="4">
        <v>150</v>
      </c>
      <c r="J45" s="100">
        <v>0</v>
      </c>
      <c r="K45" s="101">
        <f t="shared" si="4"/>
        <v>0</v>
      </c>
    </row>
    <row r="46" spans="1:11" s="6" customFormat="1" ht="13.5" customHeight="1" x14ac:dyDescent="0.45">
      <c r="A46" s="7" t="s">
        <v>197</v>
      </c>
      <c r="B46" s="8" t="s">
        <v>57</v>
      </c>
      <c r="C46" s="8" t="s">
        <v>22</v>
      </c>
      <c r="D46" s="3">
        <v>44</v>
      </c>
      <c r="E46" s="8" t="s">
        <v>183</v>
      </c>
      <c r="F46" s="8" t="s">
        <v>59</v>
      </c>
      <c r="G46" s="8" t="s">
        <v>31</v>
      </c>
      <c r="H46" s="8" t="s">
        <v>193</v>
      </c>
      <c r="I46" s="4">
        <v>150</v>
      </c>
      <c r="J46" s="100">
        <v>0</v>
      </c>
      <c r="K46" s="101">
        <f>SUM(I46*J46)</f>
        <v>0</v>
      </c>
    </row>
    <row r="47" spans="1:11" s="6" customFormat="1" ht="14.55" customHeight="1" x14ac:dyDescent="0.45">
      <c r="A47" s="7" t="s">
        <v>198</v>
      </c>
      <c r="B47" s="8" t="s">
        <v>57</v>
      </c>
      <c r="C47" s="8" t="s">
        <v>22</v>
      </c>
      <c r="D47" s="3">
        <v>44</v>
      </c>
      <c r="E47" s="8" t="s">
        <v>48</v>
      </c>
      <c r="F47" s="8" t="s">
        <v>59</v>
      </c>
      <c r="G47" s="8" t="s">
        <v>186</v>
      </c>
      <c r="H47" s="8" t="s">
        <v>193</v>
      </c>
      <c r="I47" s="4">
        <v>150</v>
      </c>
      <c r="J47" s="100">
        <v>0</v>
      </c>
      <c r="K47" s="101">
        <f t="shared" ref="K47:K50" si="5">SUM(I47*J47)</f>
        <v>0</v>
      </c>
    </row>
    <row r="48" spans="1:11" s="6" customFormat="1" ht="14.55" customHeight="1" x14ac:dyDescent="0.45">
      <c r="A48" s="7" t="s">
        <v>199</v>
      </c>
      <c r="B48" s="8" t="s">
        <v>57</v>
      </c>
      <c r="C48" s="8" t="s">
        <v>22</v>
      </c>
      <c r="D48" s="3">
        <v>44</v>
      </c>
      <c r="E48" s="8" t="s">
        <v>187</v>
      </c>
      <c r="F48" s="8" t="s">
        <v>59</v>
      </c>
      <c r="G48" s="8" t="s">
        <v>186</v>
      </c>
      <c r="H48" s="8" t="s">
        <v>193</v>
      </c>
      <c r="I48" s="4">
        <v>150</v>
      </c>
      <c r="J48" s="100">
        <v>0</v>
      </c>
      <c r="K48" s="101">
        <f t="shared" si="5"/>
        <v>0</v>
      </c>
    </row>
    <row r="49" spans="1:11" s="6" customFormat="1" ht="14.55" customHeight="1" x14ac:dyDescent="0.45">
      <c r="A49" s="7" t="s">
        <v>200</v>
      </c>
      <c r="B49" s="8" t="s">
        <v>57</v>
      </c>
      <c r="C49" s="8" t="s">
        <v>22</v>
      </c>
      <c r="D49" s="3">
        <v>44</v>
      </c>
      <c r="E49" s="8" t="s">
        <v>188</v>
      </c>
      <c r="F49" s="8" t="s">
        <v>59</v>
      </c>
      <c r="G49" s="8" t="s">
        <v>186</v>
      </c>
      <c r="H49" s="8" t="s">
        <v>193</v>
      </c>
      <c r="I49" s="4">
        <v>150</v>
      </c>
      <c r="J49" s="100">
        <v>0</v>
      </c>
      <c r="K49" s="101">
        <f t="shared" si="5"/>
        <v>0</v>
      </c>
    </row>
    <row r="50" spans="1:11" s="6" customFormat="1" ht="13.5" customHeight="1" x14ac:dyDescent="0.45">
      <c r="A50" s="7" t="s">
        <v>201</v>
      </c>
      <c r="B50" s="8" t="s">
        <v>57</v>
      </c>
      <c r="C50" s="8" t="s">
        <v>22</v>
      </c>
      <c r="D50" s="3">
        <v>44</v>
      </c>
      <c r="E50" s="8" t="s">
        <v>160</v>
      </c>
      <c r="F50" s="8" t="s">
        <v>59</v>
      </c>
      <c r="G50" s="8" t="s">
        <v>186</v>
      </c>
      <c r="H50" s="8" t="s">
        <v>193</v>
      </c>
      <c r="I50" s="4">
        <v>150</v>
      </c>
      <c r="J50" s="100">
        <v>0</v>
      </c>
      <c r="K50" s="101">
        <f t="shared" si="5"/>
        <v>0</v>
      </c>
    </row>
    <row r="51" spans="1:11" s="6" customFormat="1" ht="14.55" customHeight="1" x14ac:dyDescent="0.45">
      <c r="A51" s="7" t="s">
        <v>202</v>
      </c>
      <c r="B51" s="8" t="s">
        <v>57</v>
      </c>
      <c r="C51" s="8" t="s">
        <v>22</v>
      </c>
      <c r="D51" s="3">
        <v>44</v>
      </c>
      <c r="E51" s="8" t="s">
        <v>189</v>
      </c>
      <c r="F51" s="8" t="s">
        <v>59</v>
      </c>
      <c r="G51" s="8" t="s">
        <v>186</v>
      </c>
      <c r="H51" s="8" t="s">
        <v>193</v>
      </c>
      <c r="I51" s="4">
        <v>150</v>
      </c>
      <c r="J51" s="100">
        <v>0</v>
      </c>
      <c r="K51" s="101">
        <f t="shared" si="4"/>
        <v>0</v>
      </c>
    </row>
    <row r="52" spans="1:11" s="6" customFormat="1" ht="13.5" customHeight="1" x14ac:dyDescent="0.45">
      <c r="A52" s="7" t="s">
        <v>203</v>
      </c>
      <c r="B52" s="8" t="s">
        <v>57</v>
      </c>
      <c r="C52" s="8" t="s">
        <v>22</v>
      </c>
      <c r="D52" s="3">
        <v>44</v>
      </c>
      <c r="E52" s="8" t="s">
        <v>49</v>
      </c>
      <c r="F52" s="8" t="s">
        <v>59</v>
      </c>
      <c r="G52" s="8" t="s">
        <v>190</v>
      </c>
      <c r="H52" s="8" t="s">
        <v>193</v>
      </c>
      <c r="I52" s="4">
        <v>150</v>
      </c>
      <c r="J52" s="100">
        <v>0</v>
      </c>
      <c r="K52" s="101">
        <f t="shared" si="4"/>
        <v>0</v>
      </c>
    </row>
    <row r="53" spans="1:11" s="6" customFormat="1" ht="13.5" customHeight="1" x14ac:dyDescent="0.45">
      <c r="A53" s="7" t="s">
        <v>204</v>
      </c>
      <c r="B53" s="8" t="s">
        <v>57</v>
      </c>
      <c r="C53" s="8" t="s">
        <v>22</v>
      </c>
      <c r="D53" s="3">
        <v>44</v>
      </c>
      <c r="E53" s="8" t="s">
        <v>191</v>
      </c>
      <c r="F53" s="8" t="s">
        <v>59</v>
      </c>
      <c r="G53" s="8" t="s">
        <v>186</v>
      </c>
      <c r="H53" s="8" t="s">
        <v>193</v>
      </c>
      <c r="I53" s="4">
        <v>150</v>
      </c>
      <c r="J53" s="100">
        <v>0</v>
      </c>
      <c r="K53" s="101">
        <f t="shared" si="4"/>
        <v>0</v>
      </c>
    </row>
    <row r="54" spans="1:11" s="6" customFormat="1" ht="13.5" customHeight="1" thickBot="1" x14ac:dyDescent="0.5">
      <c r="A54" s="28" t="s">
        <v>205</v>
      </c>
      <c r="B54" s="29" t="s">
        <v>57</v>
      </c>
      <c r="C54" s="29" t="s">
        <v>22</v>
      </c>
      <c r="D54" s="30">
        <v>44</v>
      </c>
      <c r="E54" s="29" t="s">
        <v>60</v>
      </c>
      <c r="F54" s="29" t="s">
        <v>59</v>
      </c>
      <c r="G54" s="29" t="s">
        <v>186</v>
      </c>
      <c r="H54" s="29" t="s">
        <v>193</v>
      </c>
      <c r="I54" s="31">
        <v>150</v>
      </c>
      <c r="J54" s="106">
        <v>0</v>
      </c>
      <c r="K54" s="107">
        <f t="shared" si="4"/>
        <v>0</v>
      </c>
    </row>
    <row r="55" spans="1:11" s="6" customFormat="1" ht="13.5" customHeight="1" thickTop="1" x14ac:dyDescent="0.45">
      <c r="A55" s="108"/>
      <c r="B55" s="109"/>
      <c r="C55" s="109"/>
      <c r="D55" s="110"/>
      <c r="E55" s="109"/>
      <c r="F55" s="109"/>
      <c r="G55" s="109"/>
      <c r="H55" s="109"/>
      <c r="I55" s="111"/>
      <c r="J55" s="112"/>
      <c r="K55" s="113"/>
    </row>
    <row r="56" spans="1:11" ht="14.55" customHeight="1" thickBot="1" x14ac:dyDescent="0.5">
      <c r="A56" s="47" t="s">
        <v>12</v>
      </c>
      <c r="B56" s="47" t="s">
        <v>13</v>
      </c>
      <c r="C56" s="48" t="s">
        <v>14</v>
      </c>
      <c r="D56" s="48" t="s">
        <v>15</v>
      </c>
      <c r="E56" s="48" t="s">
        <v>16</v>
      </c>
      <c r="F56" s="48" t="s">
        <v>17</v>
      </c>
      <c r="G56" s="48" t="s">
        <v>18</v>
      </c>
      <c r="H56" s="48" t="s">
        <v>19</v>
      </c>
      <c r="I56" s="48" t="s">
        <v>20</v>
      </c>
      <c r="J56" s="48" t="s">
        <v>21</v>
      </c>
    </row>
    <row r="57" spans="1:11" s="6" customFormat="1" ht="14.55" customHeight="1" thickTop="1" x14ac:dyDescent="0.45">
      <c r="A57" s="24" t="s">
        <v>138</v>
      </c>
      <c r="B57" s="25" t="s">
        <v>139</v>
      </c>
      <c r="C57" s="25" t="s">
        <v>46</v>
      </c>
      <c r="D57" s="26">
        <v>40</v>
      </c>
      <c r="E57" s="25" t="s">
        <v>23</v>
      </c>
      <c r="F57" s="25" t="s">
        <v>23</v>
      </c>
      <c r="G57" s="25" t="s">
        <v>23</v>
      </c>
      <c r="H57" s="11" t="s">
        <v>69</v>
      </c>
      <c r="I57" s="5">
        <v>320</v>
      </c>
      <c r="J57" s="5">
        <v>795</v>
      </c>
    </row>
    <row r="58" spans="1:11" s="6" customFormat="1" ht="14.55" customHeight="1" x14ac:dyDescent="0.45">
      <c r="A58" s="10" t="s">
        <v>140</v>
      </c>
      <c r="B58" s="8" t="s">
        <v>139</v>
      </c>
      <c r="C58" s="8" t="s">
        <v>46</v>
      </c>
      <c r="D58" s="3">
        <v>40</v>
      </c>
      <c r="E58" s="8" t="s">
        <v>141</v>
      </c>
      <c r="F58" s="8" t="s">
        <v>141</v>
      </c>
      <c r="G58" s="8" t="s">
        <v>141</v>
      </c>
      <c r="H58" s="8" t="s">
        <v>69</v>
      </c>
      <c r="I58" s="5">
        <v>320</v>
      </c>
      <c r="J58" s="5">
        <v>795</v>
      </c>
    </row>
    <row r="59" spans="1:11" s="6" customFormat="1" ht="14.55" customHeight="1" x14ac:dyDescent="0.45">
      <c r="A59" s="7" t="s">
        <v>142</v>
      </c>
      <c r="B59" s="8" t="s">
        <v>139</v>
      </c>
      <c r="C59" s="8" t="s">
        <v>46</v>
      </c>
      <c r="D59" s="3">
        <v>40</v>
      </c>
      <c r="E59" s="8" t="s">
        <v>143</v>
      </c>
      <c r="F59" s="8" t="s">
        <v>143</v>
      </c>
      <c r="G59" s="8" t="s">
        <v>143</v>
      </c>
      <c r="H59" s="8" t="s">
        <v>69</v>
      </c>
      <c r="I59" s="5">
        <v>320</v>
      </c>
      <c r="J59" s="5">
        <v>795</v>
      </c>
    </row>
    <row r="60" spans="1:11" s="6" customFormat="1" ht="14.55" customHeight="1" x14ac:dyDescent="0.45">
      <c r="A60" s="7" t="s">
        <v>144</v>
      </c>
      <c r="B60" s="8" t="s">
        <v>139</v>
      </c>
      <c r="C60" s="11" t="s">
        <v>22</v>
      </c>
      <c r="D60" s="3">
        <v>40</v>
      </c>
      <c r="E60" s="8" t="s">
        <v>145</v>
      </c>
      <c r="F60" s="8" t="s">
        <v>145</v>
      </c>
      <c r="G60" s="8" t="s">
        <v>145</v>
      </c>
      <c r="H60" s="8" t="s">
        <v>69</v>
      </c>
      <c r="I60" s="5">
        <v>320</v>
      </c>
      <c r="J60" s="5">
        <v>795</v>
      </c>
    </row>
    <row r="61" spans="1:11" s="6" customFormat="1" ht="14.55" customHeight="1" x14ac:dyDescent="0.35">
      <c r="A61" s="7" t="s">
        <v>146</v>
      </c>
      <c r="B61" s="8" t="s">
        <v>139</v>
      </c>
      <c r="C61" s="8" t="s">
        <v>46</v>
      </c>
      <c r="D61" s="3">
        <v>40</v>
      </c>
      <c r="E61" s="37" t="s">
        <v>147</v>
      </c>
      <c r="F61" s="37" t="s">
        <v>147</v>
      </c>
      <c r="G61" s="37" t="s">
        <v>147</v>
      </c>
      <c r="H61" s="8" t="s">
        <v>69</v>
      </c>
      <c r="I61" s="5">
        <v>320</v>
      </c>
      <c r="J61" s="5">
        <v>795</v>
      </c>
    </row>
    <row r="62" spans="1:11" s="6" customFormat="1" ht="14.55" customHeight="1" thickBot="1" x14ac:dyDescent="0.5">
      <c r="A62" s="28" t="s">
        <v>148</v>
      </c>
      <c r="B62" s="29" t="s">
        <v>139</v>
      </c>
      <c r="C62" s="29" t="s">
        <v>46</v>
      </c>
      <c r="D62" s="30">
        <v>40</v>
      </c>
      <c r="E62" s="29" t="s">
        <v>149</v>
      </c>
      <c r="F62" s="29" t="s">
        <v>149</v>
      </c>
      <c r="G62" s="29" t="s">
        <v>149</v>
      </c>
      <c r="H62" s="29" t="s">
        <v>69</v>
      </c>
      <c r="I62" s="31">
        <v>320</v>
      </c>
      <c r="J62" s="51">
        <v>795</v>
      </c>
    </row>
    <row r="63" spans="1:11" s="6" customFormat="1" ht="14.55" customHeight="1" thickTop="1" x14ac:dyDescent="0.45">
      <c r="A63" s="10" t="s">
        <v>164</v>
      </c>
      <c r="B63" s="11" t="s">
        <v>139</v>
      </c>
      <c r="C63" s="11" t="s">
        <v>22</v>
      </c>
      <c r="D63" s="9">
        <v>40</v>
      </c>
      <c r="E63" s="11" t="s">
        <v>23</v>
      </c>
      <c r="F63" s="11" t="s">
        <v>23</v>
      </c>
      <c r="G63" s="11" t="s">
        <v>23</v>
      </c>
      <c r="H63" s="25" t="s">
        <v>193</v>
      </c>
      <c r="I63" s="5">
        <v>320</v>
      </c>
      <c r="J63" s="27">
        <v>795</v>
      </c>
    </row>
    <row r="64" spans="1:11" s="6" customFormat="1" ht="14.55" customHeight="1" x14ac:dyDescent="0.45">
      <c r="A64" s="7" t="s">
        <v>165</v>
      </c>
      <c r="B64" s="8" t="s">
        <v>139</v>
      </c>
      <c r="C64" s="11" t="s">
        <v>22</v>
      </c>
      <c r="D64" s="9">
        <v>40</v>
      </c>
      <c r="E64" s="8" t="s">
        <v>150</v>
      </c>
      <c r="F64" s="8" t="s">
        <v>150</v>
      </c>
      <c r="G64" s="8" t="s">
        <v>150</v>
      </c>
      <c r="H64" s="8" t="s">
        <v>193</v>
      </c>
      <c r="I64" s="5">
        <v>320</v>
      </c>
      <c r="J64" s="5">
        <v>795</v>
      </c>
    </row>
    <row r="65" spans="1:10" s="6" customFormat="1" ht="14.55" customHeight="1" x14ac:dyDescent="0.45">
      <c r="A65" s="10" t="s">
        <v>166</v>
      </c>
      <c r="B65" s="8" t="s">
        <v>139</v>
      </c>
      <c r="C65" s="11" t="s">
        <v>22</v>
      </c>
      <c r="D65" s="3">
        <v>40</v>
      </c>
      <c r="E65" s="8" t="s">
        <v>141</v>
      </c>
      <c r="F65" s="8" t="s">
        <v>141</v>
      </c>
      <c r="G65" s="8" t="s">
        <v>141</v>
      </c>
      <c r="H65" s="8" t="s">
        <v>193</v>
      </c>
      <c r="I65" s="5">
        <v>320</v>
      </c>
      <c r="J65" s="5">
        <v>795</v>
      </c>
    </row>
    <row r="66" spans="1:10" s="6" customFormat="1" ht="14.55" customHeight="1" x14ac:dyDescent="0.45">
      <c r="A66" s="7" t="s">
        <v>167</v>
      </c>
      <c r="B66" s="8" t="s">
        <v>139</v>
      </c>
      <c r="C66" s="11" t="s">
        <v>22</v>
      </c>
      <c r="D66" s="3">
        <v>40</v>
      </c>
      <c r="E66" s="8" t="s">
        <v>149</v>
      </c>
      <c r="F66" s="8" t="s">
        <v>149</v>
      </c>
      <c r="G66" s="8" t="s">
        <v>149</v>
      </c>
      <c r="H66" s="8" t="s">
        <v>193</v>
      </c>
      <c r="I66" s="5">
        <v>320</v>
      </c>
      <c r="J66" s="5">
        <v>795</v>
      </c>
    </row>
    <row r="67" spans="1:10" s="6" customFormat="1" ht="14.55" customHeight="1" x14ac:dyDescent="0.35">
      <c r="A67" s="7" t="s">
        <v>168</v>
      </c>
      <c r="B67" s="8" t="s">
        <v>139</v>
      </c>
      <c r="C67" s="11" t="s">
        <v>22</v>
      </c>
      <c r="D67" s="3">
        <v>40</v>
      </c>
      <c r="E67" s="37" t="s">
        <v>147</v>
      </c>
      <c r="F67" s="37" t="s">
        <v>147</v>
      </c>
      <c r="G67" s="37" t="s">
        <v>147</v>
      </c>
      <c r="H67" s="8" t="s">
        <v>193</v>
      </c>
      <c r="I67" s="5">
        <v>320</v>
      </c>
      <c r="J67" s="5">
        <v>795</v>
      </c>
    </row>
    <row r="68" spans="1:10" s="6" customFormat="1" ht="14.55" customHeight="1" x14ac:dyDescent="0.45">
      <c r="A68" s="7" t="s">
        <v>169</v>
      </c>
      <c r="B68" s="8" t="s">
        <v>139</v>
      </c>
      <c r="C68" s="11" t="s">
        <v>22</v>
      </c>
      <c r="D68" s="3">
        <v>40</v>
      </c>
      <c r="E68" s="8" t="s">
        <v>151</v>
      </c>
      <c r="F68" s="8" t="s">
        <v>151</v>
      </c>
      <c r="G68" s="8" t="s">
        <v>151</v>
      </c>
      <c r="H68" s="8" t="s">
        <v>193</v>
      </c>
      <c r="I68" s="5">
        <v>320</v>
      </c>
      <c r="J68" s="5">
        <v>795</v>
      </c>
    </row>
    <row r="69" spans="1:10" s="6" customFormat="1" ht="14.55" customHeight="1" x14ac:dyDescent="0.45">
      <c r="A69" s="7" t="s">
        <v>170</v>
      </c>
      <c r="B69" s="8" t="s">
        <v>139</v>
      </c>
      <c r="C69" s="11" t="s">
        <v>22</v>
      </c>
      <c r="D69" s="3">
        <v>40</v>
      </c>
      <c r="E69" s="8" t="s">
        <v>143</v>
      </c>
      <c r="F69" s="8" t="s">
        <v>143</v>
      </c>
      <c r="G69" s="8" t="s">
        <v>143</v>
      </c>
      <c r="H69" s="8" t="s">
        <v>193</v>
      </c>
      <c r="I69" s="5">
        <v>320</v>
      </c>
      <c r="J69" s="5">
        <v>795</v>
      </c>
    </row>
    <row r="70" spans="1:10" s="6" customFormat="1" ht="14.55" customHeight="1" x14ac:dyDescent="0.45">
      <c r="A70" s="7" t="s">
        <v>171</v>
      </c>
      <c r="B70" s="8" t="s">
        <v>139</v>
      </c>
      <c r="C70" s="11" t="s">
        <v>22</v>
      </c>
      <c r="D70" s="3">
        <v>40</v>
      </c>
      <c r="E70" s="8" t="s">
        <v>145</v>
      </c>
      <c r="F70" s="8" t="s">
        <v>145</v>
      </c>
      <c r="G70" s="8" t="s">
        <v>145</v>
      </c>
      <c r="H70" s="8" t="s">
        <v>193</v>
      </c>
      <c r="I70" s="5">
        <v>320</v>
      </c>
      <c r="J70" s="5">
        <v>795</v>
      </c>
    </row>
    <row r="71" spans="1:10" s="6" customFormat="1" ht="14.55" customHeight="1" x14ac:dyDescent="0.45">
      <c r="A71" s="12" t="s">
        <v>172</v>
      </c>
      <c r="B71" s="13" t="s">
        <v>139</v>
      </c>
      <c r="C71" s="11" t="s">
        <v>22</v>
      </c>
      <c r="D71" s="3">
        <v>40</v>
      </c>
      <c r="E71" s="13" t="s">
        <v>152</v>
      </c>
      <c r="F71" s="13" t="s">
        <v>152</v>
      </c>
      <c r="G71" s="13" t="s">
        <v>152</v>
      </c>
      <c r="H71" s="8" t="s">
        <v>193</v>
      </c>
      <c r="I71" s="5">
        <v>320</v>
      </c>
      <c r="J71" s="5">
        <v>795</v>
      </c>
    </row>
    <row r="72" spans="1:10" s="6" customFormat="1" ht="14.55" customHeight="1" x14ac:dyDescent="0.45">
      <c r="A72" s="7" t="s">
        <v>173</v>
      </c>
      <c r="B72" s="8" t="s">
        <v>139</v>
      </c>
      <c r="C72" s="11" t="s">
        <v>22</v>
      </c>
      <c r="D72" s="3">
        <v>40</v>
      </c>
      <c r="E72" s="8" t="s">
        <v>153</v>
      </c>
      <c r="F72" s="8" t="s">
        <v>153</v>
      </c>
      <c r="G72" s="8" t="s">
        <v>153</v>
      </c>
      <c r="H72" s="8" t="s">
        <v>193</v>
      </c>
      <c r="I72" s="5">
        <v>320</v>
      </c>
      <c r="J72" s="5">
        <v>795</v>
      </c>
    </row>
    <row r="73" spans="1:10" s="6" customFormat="1" ht="14.55" customHeight="1" x14ac:dyDescent="0.45">
      <c r="A73" s="7" t="s">
        <v>174</v>
      </c>
      <c r="B73" s="8" t="s">
        <v>139</v>
      </c>
      <c r="C73" s="11" t="s">
        <v>22</v>
      </c>
      <c r="D73" s="3">
        <v>40</v>
      </c>
      <c r="E73" s="8" t="s">
        <v>154</v>
      </c>
      <c r="F73" s="8" t="s">
        <v>154</v>
      </c>
      <c r="G73" s="8" t="s">
        <v>154</v>
      </c>
      <c r="H73" s="8" t="s">
        <v>193</v>
      </c>
      <c r="I73" s="5">
        <v>320</v>
      </c>
      <c r="J73" s="5">
        <v>795</v>
      </c>
    </row>
    <row r="74" spans="1:10" s="6" customFormat="1" ht="14.55" customHeight="1" x14ac:dyDescent="0.45">
      <c r="A74" s="7" t="s">
        <v>175</v>
      </c>
      <c r="B74" s="8" t="s">
        <v>139</v>
      </c>
      <c r="C74" s="11" t="s">
        <v>22</v>
      </c>
      <c r="D74" s="3">
        <v>40</v>
      </c>
      <c r="E74" s="8" t="s">
        <v>25</v>
      </c>
      <c r="F74" s="8" t="s">
        <v>25</v>
      </c>
      <c r="G74" s="8" t="s">
        <v>25</v>
      </c>
      <c r="H74" s="8" t="s">
        <v>193</v>
      </c>
      <c r="I74" s="5">
        <v>320</v>
      </c>
      <c r="J74" s="5">
        <v>795</v>
      </c>
    </row>
    <row r="75" spans="1:10" s="6" customFormat="1" ht="14.55" customHeight="1" thickBot="1" x14ac:dyDescent="0.5">
      <c r="A75" s="12" t="s">
        <v>176</v>
      </c>
      <c r="B75" s="13" t="s">
        <v>139</v>
      </c>
      <c r="C75" s="13" t="s">
        <v>22</v>
      </c>
      <c r="D75" s="22">
        <v>40</v>
      </c>
      <c r="E75" s="13" t="s">
        <v>155</v>
      </c>
      <c r="F75" s="13" t="s">
        <v>155</v>
      </c>
      <c r="G75" s="13" t="s">
        <v>155</v>
      </c>
      <c r="H75" s="13" t="s">
        <v>193</v>
      </c>
      <c r="I75" s="23">
        <v>320</v>
      </c>
      <c r="J75" s="52">
        <v>795</v>
      </c>
    </row>
    <row r="76" spans="1:10" s="6" customFormat="1" ht="14.55" customHeight="1" thickTop="1" x14ac:dyDescent="0.45">
      <c r="A76" s="24" t="s">
        <v>156</v>
      </c>
      <c r="B76" s="25" t="s">
        <v>157</v>
      </c>
      <c r="C76" s="25" t="s">
        <v>22</v>
      </c>
      <c r="D76" s="26">
        <v>40</v>
      </c>
      <c r="E76" s="25" t="s">
        <v>23</v>
      </c>
      <c r="F76" s="25" t="s">
        <v>23</v>
      </c>
      <c r="G76" s="25" t="s">
        <v>23</v>
      </c>
      <c r="H76" s="25" t="s">
        <v>193</v>
      </c>
      <c r="I76" s="27">
        <v>320</v>
      </c>
      <c r="J76" s="5">
        <v>795</v>
      </c>
    </row>
    <row r="77" spans="1:10" s="6" customFormat="1" ht="14.55" customHeight="1" x14ac:dyDescent="0.45">
      <c r="A77" s="7" t="s">
        <v>158</v>
      </c>
      <c r="B77" s="8" t="s">
        <v>157</v>
      </c>
      <c r="C77" s="8" t="s">
        <v>22</v>
      </c>
      <c r="D77" s="3">
        <v>40</v>
      </c>
      <c r="E77" s="8" t="s">
        <v>150</v>
      </c>
      <c r="F77" s="8" t="s">
        <v>150</v>
      </c>
      <c r="G77" s="8" t="s">
        <v>150</v>
      </c>
      <c r="H77" s="11" t="s">
        <v>193</v>
      </c>
      <c r="I77" s="4">
        <v>320</v>
      </c>
      <c r="J77" s="5">
        <v>795</v>
      </c>
    </row>
    <row r="78" spans="1:10" s="6" customFormat="1" ht="14.55" customHeight="1" x14ac:dyDescent="0.45">
      <c r="A78" s="7" t="s">
        <v>159</v>
      </c>
      <c r="B78" s="8" t="s">
        <v>157</v>
      </c>
      <c r="C78" s="8" t="s">
        <v>22</v>
      </c>
      <c r="D78" s="3">
        <v>40</v>
      </c>
      <c r="E78" s="8" t="s">
        <v>160</v>
      </c>
      <c r="F78" s="8" t="s">
        <v>160</v>
      </c>
      <c r="G78" s="8" t="s">
        <v>160</v>
      </c>
      <c r="H78" s="8" t="s">
        <v>193</v>
      </c>
      <c r="I78" s="4">
        <v>320</v>
      </c>
      <c r="J78" s="5">
        <v>795</v>
      </c>
    </row>
    <row r="79" spans="1:10" s="6" customFormat="1" ht="14.55" customHeight="1" x14ac:dyDescent="0.45">
      <c r="A79" s="7" t="s">
        <v>161</v>
      </c>
      <c r="B79" s="8" t="s">
        <v>157</v>
      </c>
      <c r="C79" s="8" t="s">
        <v>22</v>
      </c>
      <c r="D79" s="3">
        <v>40</v>
      </c>
      <c r="E79" s="8" t="s">
        <v>162</v>
      </c>
      <c r="F79" s="8" t="s">
        <v>162</v>
      </c>
      <c r="G79" s="8" t="s">
        <v>162</v>
      </c>
      <c r="H79" s="8" t="s">
        <v>193</v>
      </c>
      <c r="I79" s="4">
        <v>320</v>
      </c>
      <c r="J79" s="5">
        <v>795</v>
      </c>
    </row>
    <row r="80" spans="1:10" s="6" customFormat="1" ht="14.55" customHeight="1" x14ac:dyDescent="0.45">
      <c r="A80" s="7" t="s">
        <v>163</v>
      </c>
      <c r="B80" s="8" t="s">
        <v>157</v>
      </c>
      <c r="C80" s="8" t="s">
        <v>22</v>
      </c>
      <c r="D80" s="3">
        <v>40</v>
      </c>
      <c r="E80" s="8" t="s">
        <v>49</v>
      </c>
      <c r="F80" s="8" t="s">
        <v>49</v>
      </c>
      <c r="G80" s="8" t="s">
        <v>49</v>
      </c>
      <c r="H80" s="8" t="s">
        <v>193</v>
      </c>
      <c r="I80" s="4">
        <v>320</v>
      </c>
      <c r="J80" s="5">
        <v>795</v>
      </c>
    </row>
    <row r="81" spans="1:10" ht="14.55" customHeight="1" x14ac:dyDescent="0.45">
      <c r="A81" s="33" t="s">
        <v>12</v>
      </c>
      <c r="B81" s="72" t="s">
        <v>111</v>
      </c>
      <c r="C81" s="73"/>
      <c r="D81" s="73"/>
      <c r="E81" s="73"/>
      <c r="F81" s="73"/>
      <c r="G81" s="74"/>
      <c r="H81" s="34" t="s">
        <v>14</v>
      </c>
      <c r="I81" s="34" t="s">
        <v>20</v>
      </c>
      <c r="J81" s="34" t="s">
        <v>21</v>
      </c>
    </row>
    <row r="82" spans="1:10" s="6" customFormat="1" ht="14.55" customHeight="1" x14ac:dyDescent="0.45">
      <c r="A82" s="7" t="s">
        <v>86</v>
      </c>
      <c r="B82" s="75" t="s">
        <v>87</v>
      </c>
      <c r="C82" s="76"/>
      <c r="D82" s="76"/>
      <c r="E82" s="76"/>
      <c r="F82" s="76"/>
      <c r="G82" s="77"/>
      <c r="H82" s="8" t="s">
        <v>46</v>
      </c>
      <c r="I82" s="4">
        <v>12</v>
      </c>
      <c r="J82" s="5">
        <v>30</v>
      </c>
    </row>
    <row r="83" spans="1:10" s="6" customFormat="1" ht="14.55" customHeight="1" thickBot="1" x14ac:dyDescent="0.5">
      <c r="A83" s="28" t="s">
        <v>88</v>
      </c>
      <c r="B83" s="61" t="s">
        <v>177</v>
      </c>
      <c r="C83" s="62"/>
      <c r="D83" s="62"/>
      <c r="E83" s="62"/>
      <c r="F83" s="62"/>
      <c r="G83" s="63"/>
      <c r="H83" s="29" t="s">
        <v>46</v>
      </c>
      <c r="I83" s="31">
        <v>12</v>
      </c>
      <c r="J83" s="51">
        <v>30</v>
      </c>
    </row>
    <row r="84" spans="1:10" s="6" customFormat="1" ht="14.55" customHeight="1" thickTop="1" x14ac:dyDescent="0.45">
      <c r="A84" s="10" t="s">
        <v>89</v>
      </c>
      <c r="B84" s="58" t="s">
        <v>91</v>
      </c>
      <c r="C84" s="59"/>
      <c r="D84" s="59"/>
      <c r="E84" s="59"/>
      <c r="F84" s="59"/>
      <c r="G84" s="60"/>
      <c r="H84" s="11" t="s">
        <v>46</v>
      </c>
      <c r="I84" s="5">
        <v>12</v>
      </c>
      <c r="J84" s="27">
        <v>30</v>
      </c>
    </row>
    <row r="85" spans="1:10" s="6" customFormat="1" ht="14.55" customHeight="1" thickBot="1" x14ac:dyDescent="0.5">
      <c r="A85" s="12" t="s">
        <v>90</v>
      </c>
      <c r="B85" s="66" t="s">
        <v>178</v>
      </c>
      <c r="C85" s="67"/>
      <c r="D85" s="67"/>
      <c r="E85" s="67"/>
      <c r="F85" s="67"/>
      <c r="G85" s="68"/>
      <c r="H85" s="13" t="s">
        <v>46</v>
      </c>
      <c r="I85" s="23">
        <v>12</v>
      </c>
      <c r="J85" s="52">
        <v>30</v>
      </c>
    </row>
    <row r="86" spans="1:10" s="6" customFormat="1" ht="14.55" customHeight="1" thickTop="1" x14ac:dyDescent="0.45">
      <c r="A86" s="24" t="s">
        <v>93</v>
      </c>
      <c r="B86" s="53" t="s">
        <v>92</v>
      </c>
      <c r="C86" s="54"/>
      <c r="D86" s="54"/>
      <c r="E86" s="54"/>
      <c r="F86" s="54"/>
      <c r="G86" s="55"/>
      <c r="H86" s="25" t="s">
        <v>46</v>
      </c>
      <c r="I86" s="27">
        <v>20</v>
      </c>
      <c r="J86" s="5">
        <v>50</v>
      </c>
    </row>
    <row r="87" spans="1:10" s="6" customFormat="1" ht="14.55" customHeight="1" thickBot="1" x14ac:dyDescent="0.5">
      <c r="A87" s="28" t="s">
        <v>95</v>
      </c>
      <c r="B87" s="61" t="s">
        <v>94</v>
      </c>
      <c r="C87" s="62"/>
      <c r="D87" s="62"/>
      <c r="E87" s="62"/>
      <c r="F87" s="62"/>
      <c r="G87" s="63"/>
      <c r="H87" s="29" t="s">
        <v>46</v>
      </c>
      <c r="I87" s="31">
        <v>20</v>
      </c>
      <c r="J87" s="51">
        <v>50</v>
      </c>
    </row>
    <row r="88" spans="1:10" s="6" customFormat="1" ht="14.55" customHeight="1" thickTop="1" x14ac:dyDescent="0.45">
      <c r="A88" s="24" t="s">
        <v>96</v>
      </c>
      <c r="B88" s="53" t="s">
        <v>100</v>
      </c>
      <c r="C88" s="54"/>
      <c r="D88" s="54"/>
      <c r="E88" s="54"/>
      <c r="F88" s="54"/>
      <c r="G88" s="55"/>
      <c r="H88" s="25" t="s">
        <v>46</v>
      </c>
      <c r="I88" s="27">
        <v>20</v>
      </c>
      <c r="J88" s="27">
        <v>50</v>
      </c>
    </row>
    <row r="89" spans="1:10" s="6" customFormat="1" ht="14.55" customHeight="1" thickBot="1" x14ac:dyDescent="0.5">
      <c r="A89" s="28" t="s">
        <v>97</v>
      </c>
      <c r="B89" s="61" t="s">
        <v>101</v>
      </c>
      <c r="C89" s="62"/>
      <c r="D89" s="62"/>
      <c r="E89" s="62"/>
      <c r="F89" s="62"/>
      <c r="G89" s="63"/>
      <c r="H89" s="29" t="s">
        <v>46</v>
      </c>
      <c r="I89" s="31">
        <v>20</v>
      </c>
      <c r="J89" s="52">
        <v>50</v>
      </c>
    </row>
    <row r="90" spans="1:10" s="6" customFormat="1" ht="14.55" customHeight="1" thickTop="1" x14ac:dyDescent="0.45">
      <c r="A90" s="24" t="s">
        <v>99</v>
      </c>
      <c r="B90" s="64" t="s">
        <v>102</v>
      </c>
      <c r="C90" s="65"/>
      <c r="D90" s="65"/>
      <c r="E90" s="65"/>
      <c r="F90" s="65"/>
      <c r="G90" s="65"/>
      <c r="H90" s="25" t="s">
        <v>46</v>
      </c>
      <c r="I90" s="27">
        <v>20</v>
      </c>
      <c r="J90" s="5">
        <v>50</v>
      </c>
    </row>
    <row r="91" spans="1:10" s="6" customFormat="1" ht="14.55" customHeight="1" thickBot="1" x14ac:dyDescent="0.5">
      <c r="A91" s="28" t="s">
        <v>98</v>
      </c>
      <c r="B91" s="56" t="s">
        <v>103</v>
      </c>
      <c r="C91" s="57"/>
      <c r="D91" s="57"/>
      <c r="E91" s="57"/>
      <c r="F91" s="57"/>
      <c r="G91" s="57"/>
      <c r="H91" s="29" t="s">
        <v>46</v>
      </c>
      <c r="I91" s="31">
        <v>20</v>
      </c>
      <c r="J91" s="51">
        <v>50</v>
      </c>
    </row>
    <row r="92" spans="1:10" s="6" customFormat="1" ht="14.55" customHeight="1" thickTop="1" x14ac:dyDescent="0.45">
      <c r="A92" s="24" t="s">
        <v>104</v>
      </c>
      <c r="B92" s="53" t="s">
        <v>108</v>
      </c>
      <c r="C92" s="54"/>
      <c r="D92" s="54"/>
      <c r="E92" s="54"/>
      <c r="F92" s="54"/>
      <c r="G92" s="55"/>
      <c r="H92" s="25" t="s">
        <v>46</v>
      </c>
      <c r="I92" s="27">
        <v>30</v>
      </c>
      <c r="J92" s="27">
        <v>75</v>
      </c>
    </row>
    <row r="93" spans="1:10" s="6" customFormat="1" ht="14.55" customHeight="1" thickBot="1" x14ac:dyDescent="0.5">
      <c r="A93" s="28" t="s">
        <v>105</v>
      </c>
      <c r="B93" s="61" t="s">
        <v>109</v>
      </c>
      <c r="C93" s="62"/>
      <c r="D93" s="62"/>
      <c r="E93" s="62"/>
      <c r="F93" s="62"/>
      <c r="G93" s="63"/>
      <c r="H93" s="29" t="s">
        <v>46</v>
      </c>
      <c r="I93" s="31">
        <v>30</v>
      </c>
      <c r="J93" s="52">
        <v>75</v>
      </c>
    </row>
    <row r="94" spans="1:10" s="6" customFormat="1" ht="14.55" customHeight="1" thickTop="1" x14ac:dyDescent="0.45">
      <c r="A94" s="10" t="s">
        <v>106</v>
      </c>
      <c r="B94" s="58" t="s">
        <v>110</v>
      </c>
      <c r="C94" s="59"/>
      <c r="D94" s="59"/>
      <c r="E94" s="59"/>
      <c r="F94" s="59"/>
      <c r="G94" s="60"/>
      <c r="H94" s="11" t="s">
        <v>46</v>
      </c>
      <c r="I94" s="27">
        <v>30</v>
      </c>
      <c r="J94" s="5">
        <v>75</v>
      </c>
    </row>
    <row r="95" spans="1:10" s="6" customFormat="1" ht="14.55" customHeight="1" thickBot="1" x14ac:dyDescent="0.5">
      <c r="A95" s="12" t="s">
        <v>107</v>
      </c>
      <c r="B95" s="66" t="s">
        <v>113</v>
      </c>
      <c r="C95" s="67"/>
      <c r="D95" s="67"/>
      <c r="E95" s="67"/>
      <c r="F95" s="67"/>
      <c r="G95" s="68"/>
      <c r="H95" s="13" t="s">
        <v>46</v>
      </c>
      <c r="I95" s="31">
        <v>30</v>
      </c>
      <c r="J95" s="5">
        <v>75</v>
      </c>
    </row>
    <row r="96" spans="1:10" ht="14.55" customHeight="1" thickTop="1" thickBot="1" x14ac:dyDescent="0.5">
      <c r="A96" s="44" t="s">
        <v>12</v>
      </c>
      <c r="B96" s="69" t="s">
        <v>112</v>
      </c>
      <c r="C96" s="70"/>
      <c r="D96" s="70"/>
      <c r="E96" s="70"/>
      <c r="F96" s="70"/>
      <c r="G96" s="71"/>
      <c r="H96" s="45" t="s">
        <v>14</v>
      </c>
      <c r="I96" s="45" t="s">
        <v>20</v>
      </c>
      <c r="J96" s="45" t="s">
        <v>21</v>
      </c>
    </row>
    <row r="97" spans="1:10" s="6" customFormat="1" ht="14.55" customHeight="1" thickTop="1" x14ac:dyDescent="0.45">
      <c r="A97" s="24" t="s">
        <v>114</v>
      </c>
      <c r="B97" s="53" t="s">
        <v>124</v>
      </c>
      <c r="C97" s="54"/>
      <c r="D97" s="54"/>
      <c r="E97" s="54"/>
      <c r="F97" s="54"/>
      <c r="G97" s="55"/>
      <c r="H97" s="25" t="s">
        <v>22</v>
      </c>
      <c r="I97" s="27">
        <v>12</v>
      </c>
      <c r="J97" s="5">
        <v>30</v>
      </c>
    </row>
    <row r="98" spans="1:10" s="6" customFormat="1" ht="14.55" customHeight="1" thickBot="1" x14ac:dyDescent="0.5">
      <c r="A98" s="46" t="s">
        <v>115</v>
      </c>
      <c r="B98" s="61" t="s">
        <v>125</v>
      </c>
      <c r="C98" s="62"/>
      <c r="D98" s="62"/>
      <c r="E98" s="62"/>
      <c r="F98" s="62"/>
      <c r="G98" s="63"/>
      <c r="H98" s="29" t="s">
        <v>22</v>
      </c>
      <c r="I98" s="31">
        <v>12</v>
      </c>
      <c r="J98" s="51">
        <v>30</v>
      </c>
    </row>
    <row r="99" spans="1:10" s="6" customFormat="1" ht="14.55" customHeight="1" thickTop="1" x14ac:dyDescent="0.45">
      <c r="A99" s="10" t="s">
        <v>116</v>
      </c>
      <c r="B99" s="53" t="s">
        <v>122</v>
      </c>
      <c r="C99" s="54"/>
      <c r="D99" s="54"/>
      <c r="E99" s="54"/>
      <c r="F99" s="54"/>
      <c r="G99" s="55"/>
      <c r="H99" s="11" t="s">
        <v>22</v>
      </c>
      <c r="I99" s="5">
        <v>12</v>
      </c>
      <c r="J99" s="27">
        <v>30</v>
      </c>
    </row>
    <row r="100" spans="1:10" s="6" customFormat="1" ht="14.55" customHeight="1" thickBot="1" x14ac:dyDescent="0.5">
      <c r="A100" s="43" t="s">
        <v>117</v>
      </c>
      <c r="B100" s="61" t="s">
        <v>123</v>
      </c>
      <c r="C100" s="62"/>
      <c r="D100" s="62"/>
      <c r="E100" s="62"/>
      <c r="F100" s="62"/>
      <c r="G100" s="63"/>
      <c r="H100" s="13" t="s">
        <v>22</v>
      </c>
      <c r="I100" s="23">
        <v>12</v>
      </c>
      <c r="J100" s="52">
        <v>30</v>
      </c>
    </row>
    <row r="101" spans="1:10" s="6" customFormat="1" ht="14.55" customHeight="1" thickTop="1" x14ac:dyDescent="0.45">
      <c r="A101" s="24" t="s">
        <v>118</v>
      </c>
      <c r="B101" s="53" t="s">
        <v>120</v>
      </c>
      <c r="C101" s="54"/>
      <c r="D101" s="54"/>
      <c r="E101" s="54"/>
      <c r="F101" s="54"/>
      <c r="G101" s="55"/>
      <c r="H101" s="25" t="s">
        <v>22</v>
      </c>
      <c r="I101" s="27">
        <v>12</v>
      </c>
      <c r="J101" s="27">
        <v>30</v>
      </c>
    </row>
    <row r="102" spans="1:10" s="6" customFormat="1" ht="14.55" customHeight="1" thickBot="1" x14ac:dyDescent="0.5">
      <c r="A102" s="28" t="s">
        <v>119</v>
      </c>
      <c r="B102" s="61" t="s">
        <v>121</v>
      </c>
      <c r="C102" s="62"/>
      <c r="D102" s="62"/>
      <c r="E102" s="62"/>
      <c r="F102" s="62"/>
      <c r="G102" s="63"/>
      <c r="H102" s="29" t="s">
        <v>22</v>
      </c>
      <c r="I102" s="31">
        <v>12</v>
      </c>
      <c r="J102" s="52">
        <v>30</v>
      </c>
    </row>
    <row r="103" spans="1:10" s="6" customFormat="1" ht="14.55" customHeight="1" thickTop="1" x14ac:dyDescent="0.45">
      <c r="A103" s="24" t="s">
        <v>126</v>
      </c>
      <c r="B103" s="64" t="s">
        <v>128</v>
      </c>
      <c r="C103" s="65"/>
      <c r="D103" s="65"/>
      <c r="E103" s="65"/>
      <c r="F103" s="65"/>
      <c r="G103" s="65"/>
      <c r="H103" s="25" t="s">
        <v>22</v>
      </c>
      <c r="I103" s="27">
        <v>20</v>
      </c>
      <c r="J103" s="5">
        <v>50</v>
      </c>
    </row>
    <row r="104" spans="1:10" s="6" customFormat="1" ht="14.55" customHeight="1" thickBot="1" x14ac:dyDescent="0.5">
      <c r="A104" s="28" t="s">
        <v>127</v>
      </c>
      <c r="B104" s="56" t="s">
        <v>129</v>
      </c>
      <c r="C104" s="57"/>
      <c r="D104" s="57"/>
      <c r="E104" s="57"/>
      <c r="F104" s="57"/>
      <c r="G104" s="57"/>
      <c r="H104" s="29" t="s">
        <v>22</v>
      </c>
      <c r="I104" s="31">
        <v>20</v>
      </c>
      <c r="J104" s="51">
        <v>50</v>
      </c>
    </row>
    <row r="105" spans="1:10" s="6" customFormat="1" ht="14.55" customHeight="1" thickTop="1" x14ac:dyDescent="0.45">
      <c r="A105" s="24" t="s">
        <v>130</v>
      </c>
      <c r="B105" s="53" t="s">
        <v>134</v>
      </c>
      <c r="C105" s="54"/>
      <c r="D105" s="54"/>
      <c r="E105" s="54"/>
      <c r="F105" s="54"/>
      <c r="G105" s="55"/>
      <c r="H105" s="25" t="s">
        <v>22</v>
      </c>
      <c r="I105" s="27">
        <v>30</v>
      </c>
      <c r="J105" s="27">
        <v>75</v>
      </c>
    </row>
    <row r="106" spans="1:10" s="6" customFormat="1" ht="14.55" customHeight="1" thickBot="1" x14ac:dyDescent="0.5">
      <c r="A106" s="28" t="s">
        <v>131</v>
      </c>
      <c r="B106" s="61" t="s">
        <v>135</v>
      </c>
      <c r="C106" s="62"/>
      <c r="D106" s="62"/>
      <c r="E106" s="62"/>
      <c r="F106" s="62"/>
      <c r="G106" s="63"/>
      <c r="H106" s="29" t="s">
        <v>22</v>
      </c>
      <c r="I106" s="31">
        <v>30</v>
      </c>
      <c r="J106" s="52">
        <v>75</v>
      </c>
    </row>
    <row r="107" spans="1:10" s="6" customFormat="1" ht="14.55" customHeight="1" thickTop="1" x14ac:dyDescent="0.45">
      <c r="A107" s="10" t="s">
        <v>132</v>
      </c>
      <c r="B107" s="58" t="s">
        <v>136</v>
      </c>
      <c r="C107" s="59"/>
      <c r="D107" s="59"/>
      <c r="E107" s="59"/>
      <c r="F107" s="59"/>
      <c r="G107" s="60"/>
      <c r="H107" s="25" t="s">
        <v>22</v>
      </c>
      <c r="I107" s="5">
        <v>30</v>
      </c>
      <c r="J107" s="27">
        <v>75</v>
      </c>
    </row>
    <row r="108" spans="1:10" s="6" customFormat="1" ht="14.55" customHeight="1" thickBot="1" x14ac:dyDescent="0.5">
      <c r="A108" s="28" t="s">
        <v>133</v>
      </c>
      <c r="B108" s="56" t="s">
        <v>137</v>
      </c>
      <c r="C108" s="57"/>
      <c r="D108" s="57"/>
      <c r="E108" s="57"/>
      <c r="F108" s="57"/>
      <c r="G108" s="57"/>
      <c r="H108" s="29" t="s">
        <v>22</v>
      </c>
      <c r="I108" s="31">
        <v>30</v>
      </c>
      <c r="J108" s="52">
        <v>75</v>
      </c>
    </row>
    <row r="109" spans="1:10" ht="14.55" customHeight="1" thickTop="1" thickBot="1" x14ac:dyDescent="0.5">
      <c r="A109" s="114" t="s">
        <v>63</v>
      </c>
      <c r="B109" s="114"/>
      <c r="C109" s="115"/>
      <c r="D109" s="116"/>
      <c r="E109" s="115"/>
      <c r="F109" s="115"/>
      <c r="G109" s="115"/>
      <c r="H109" s="115"/>
      <c r="I109" s="117">
        <v>50</v>
      </c>
      <c r="J109" s="117">
        <v>125</v>
      </c>
    </row>
    <row r="110" spans="1:10" ht="14.55" customHeight="1" thickTop="1" thickBot="1" x14ac:dyDescent="0.5">
      <c r="A110" s="47" t="s">
        <v>12</v>
      </c>
      <c r="B110" s="47" t="s">
        <v>13</v>
      </c>
      <c r="C110" s="48" t="s">
        <v>14</v>
      </c>
      <c r="D110" s="48" t="s">
        <v>15</v>
      </c>
      <c r="E110" s="48" t="s">
        <v>16</v>
      </c>
      <c r="F110" s="48" t="s">
        <v>17</v>
      </c>
      <c r="G110" s="48" t="s">
        <v>18</v>
      </c>
      <c r="H110" s="48" t="s">
        <v>19</v>
      </c>
      <c r="I110" s="48" t="s">
        <v>20</v>
      </c>
      <c r="J110" s="48" t="s">
        <v>21</v>
      </c>
    </row>
    <row r="111" spans="1:10" ht="14.55" customHeight="1" thickTop="1" x14ac:dyDescent="0.45">
      <c r="A111" s="35" t="s">
        <v>64</v>
      </c>
      <c r="B111" s="35"/>
      <c r="C111" s="36"/>
      <c r="D111" s="37"/>
      <c r="E111" s="36"/>
      <c r="F111" s="36"/>
      <c r="G111" s="36"/>
      <c r="H111" s="36"/>
      <c r="I111" s="38">
        <v>0</v>
      </c>
      <c r="J111" s="21">
        <v>0</v>
      </c>
    </row>
    <row r="112" spans="1:10" ht="14.55" customHeight="1" x14ac:dyDescent="0.45">
      <c r="A112" s="35" t="s">
        <v>65</v>
      </c>
      <c r="B112" s="35"/>
      <c r="C112" s="36"/>
      <c r="D112" s="37"/>
      <c r="E112" s="36"/>
      <c r="F112" s="36"/>
      <c r="G112" s="36"/>
      <c r="H112" s="36"/>
      <c r="I112" s="38">
        <v>0</v>
      </c>
      <c r="J112" s="21">
        <v>0</v>
      </c>
    </row>
    <row r="113" spans="1:10" ht="14.55" customHeight="1" x14ac:dyDescent="0.45">
      <c r="A113" s="35" t="s">
        <v>66</v>
      </c>
      <c r="B113" s="35"/>
      <c r="C113" s="36"/>
      <c r="D113" s="37"/>
      <c r="E113" s="36"/>
      <c r="F113" s="36"/>
      <c r="G113" s="36"/>
      <c r="H113" s="36"/>
      <c r="I113" s="38">
        <v>0</v>
      </c>
      <c r="J113" s="21">
        <v>0</v>
      </c>
    </row>
    <row r="114" spans="1:10" ht="14.55" customHeight="1" x14ac:dyDescent="0.45">
      <c r="A114" s="35" t="s">
        <v>67</v>
      </c>
      <c r="B114" s="35"/>
      <c r="C114" s="36"/>
      <c r="D114" s="37"/>
      <c r="E114" s="36"/>
      <c r="F114" s="36"/>
      <c r="G114" s="36"/>
      <c r="H114" s="36"/>
      <c r="I114" s="38">
        <v>0</v>
      </c>
      <c r="J114" s="21">
        <v>0</v>
      </c>
    </row>
    <row r="115" spans="1:10" ht="14.55" customHeight="1" thickBot="1" x14ac:dyDescent="0.5">
      <c r="A115" s="39" t="s">
        <v>68</v>
      </c>
      <c r="B115" s="39"/>
      <c r="C115" s="40"/>
      <c r="D115" s="41"/>
      <c r="E115" s="40"/>
      <c r="F115" s="40"/>
      <c r="G115" s="40"/>
      <c r="H115" s="40"/>
      <c r="I115" s="42">
        <v>0</v>
      </c>
      <c r="J115" s="32">
        <v>0</v>
      </c>
    </row>
    <row r="116" spans="1:10" ht="14.55" customHeight="1" thickTop="1" thickBot="1" x14ac:dyDescent="0.5">
      <c r="A116" s="14"/>
      <c r="B116" s="14" t="s">
        <v>26</v>
      </c>
      <c r="C116" s="15"/>
      <c r="D116" s="16"/>
      <c r="E116" s="15"/>
      <c r="F116" s="15"/>
      <c r="G116" s="15"/>
      <c r="H116" s="15"/>
      <c r="I116" s="17"/>
      <c r="J116" s="18">
        <v>0</v>
      </c>
    </row>
    <row r="117" spans="1:10" ht="14.65" thickTop="1" x14ac:dyDescent="0.45"/>
  </sheetData>
  <mergeCells count="60">
    <mergeCell ref="D6:G6"/>
    <mergeCell ref="B1:F1"/>
    <mergeCell ref="G1:I1"/>
    <mergeCell ref="A2:F2"/>
    <mergeCell ref="G2:J2"/>
    <mergeCell ref="H11:J11"/>
    <mergeCell ref="A12:C12"/>
    <mergeCell ref="A3:F3"/>
    <mergeCell ref="G3:J3"/>
    <mergeCell ref="A4:F4"/>
    <mergeCell ref="G4:J4"/>
    <mergeCell ref="A5:C5"/>
    <mergeCell ref="D5:G5"/>
    <mergeCell ref="H5:J5"/>
    <mergeCell ref="H6:J6"/>
    <mergeCell ref="A7:C7"/>
    <mergeCell ref="D7:G7"/>
    <mergeCell ref="H7:J7"/>
    <mergeCell ref="D12:G12"/>
    <mergeCell ref="H12:J12"/>
    <mergeCell ref="A6:C6"/>
    <mergeCell ref="H8:J8"/>
    <mergeCell ref="A9:C9"/>
    <mergeCell ref="D9:G9"/>
    <mergeCell ref="H9:J9"/>
    <mergeCell ref="A10:C10"/>
    <mergeCell ref="D10:G10"/>
    <mergeCell ref="H10:J10"/>
    <mergeCell ref="B81:G81"/>
    <mergeCell ref="B82:G82"/>
    <mergeCell ref="B83:G83"/>
    <mergeCell ref="B84:G84"/>
    <mergeCell ref="A8:C8"/>
    <mergeCell ref="D8:G8"/>
    <mergeCell ref="A11:C11"/>
    <mergeCell ref="D11:G11"/>
    <mergeCell ref="B85:G85"/>
    <mergeCell ref="B86:G86"/>
    <mergeCell ref="B87:G87"/>
    <mergeCell ref="B88:G88"/>
    <mergeCell ref="B96:G96"/>
    <mergeCell ref="B89:G89"/>
    <mergeCell ref="B90:G90"/>
    <mergeCell ref="B91:G91"/>
    <mergeCell ref="B92:G92"/>
    <mergeCell ref="B93:G93"/>
    <mergeCell ref="B94:G94"/>
    <mergeCell ref="B95:G95"/>
    <mergeCell ref="B97:G97"/>
    <mergeCell ref="B104:G104"/>
    <mergeCell ref="B105:G105"/>
    <mergeCell ref="B107:G107"/>
    <mergeCell ref="B108:G108"/>
    <mergeCell ref="B98:G98"/>
    <mergeCell ref="B99:G99"/>
    <mergeCell ref="B100:G100"/>
    <mergeCell ref="B101:G101"/>
    <mergeCell ref="B102:G102"/>
    <mergeCell ref="B103:G103"/>
    <mergeCell ref="B106:G106"/>
  </mergeCells>
  <phoneticPr fontId="5" type="noConversion"/>
  <pageMargins left="0.25" right="0.25" top="0.74368990384615385" bottom="0.13125000000000001" header="6.2500000000000003E-3" footer="1.2500000000000001E-2"/>
  <pageSetup scale="90" orientation="portrait" r:id="rId1"/>
  <headerFooter>
    <oddHeader>&amp;C&amp;"-,Bold"&amp;14
2025 WOMENS BELT &amp; BUCKLE ORDER FORM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Order Form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 Noelting</dc:creator>
  <cp:keywords/>
  <dc:description/>
  <cp:lastModifiedBy>Ron Noelting</cp:lastModifiedBy>
  <cp:revision/>
  <cp:lastPrinted>2024-01-22T20:52:17Z</cp:lastPrinted>
  <dcterms:created xsi:type="dcterms:W3CDTF">2012-05-07T22:01:29Z</dcterms:created>
  <dcterms:modified xsi:type="dcterms:W3CDTF">2025-01-22T04:47:07Z</dcterms:modified>
  <cp:category/>
  <cp:contentStatus/>
</cp:coreProperties>
</file>