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Sam/Desktop/"/>
    </mc:Choice>
  </mc:AlternateContent>
  <bookViews>
    <workbookView xWindow="1280" yWindow="840" windowWidth="28160" windowHeight="1524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4" i="1" l="1"/>
  <c r="I93" i="1"/>
  <c r="I91" i="1"/>
  <c r="I96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2" i="1"/>
  <c r="I95" i="1"/>
  <c r="I14" i="1"/>
</calcChain>
</file>

<file path=xl/sharedStrings.xml><?xml version="1.0" encoding="utf-8"?>
<sst xmlns="http://schemas.openxmlformats.org/spreadsheetml/2006/main" count="201" uniqueCount="131">
  <si>
    <t>Item #</t>
  </si>
  <si>
    <t>Description</t>
  </si>
  <si>
    <t>Size</t>
  </si>
  <si>
    <t>Case pack</t>
  </si>
  <si>
    <t xml:space="preserve"> Dist Case </t>
  </si>
  <si>
    <t>Case Price</t>
  </si>
  <si>
    <t>Qty. Ordered</t>
  </si>
  <si>
    <t xml:space="preserve">Total </t>
  </si>
  <si>
    <t xml:space="preserve">Total Body Black Earth Shampoo   </t>
  </si>
  <si>
    <t>8oz.</t>
  </si>
  <si>
    <t>51124A</t>
  </si>
  <si>
    <t xml:space="preserve">Total Body Black Earth Shampoo  </t>
  </si>
  <si>
    <t>32oz.</t>
  </si>
  <si>
    <t xml:space="preserve">Enhancing Herbal Conditioner    </t>
  </si>
  <si>
    <t>51128A</t>
  </si>
  <si>
    <t xml:space="preserve">Enhancing Herbal Conditioner       </t>
  </si>
  <si>
    <t>51125A</t>
  </si>
  <si>
    <t xml:space="preserve">Protective Mist Bodifier               </t>
  </si>
  <si>
    <t>51125B</t>
  </si>
  <si>
    <t xml:space="preserve">Protective Mist Bodifier                   </t>
  </si>
  <si>
    <t>51125M</t>
  </si>
  <si>
    <t xml:space="preserve">Medicated Protective Mist Bodifier   </t>
  </si>
  <si>
    <t xml:space="preserve">Lock It Up                                       </t>
  </si>
  <si>
    <t>6oz.</t>
  </si>
  <si>
    <t>51126A</t>
  </si>
  <si>
    <t>Lock It Up</t>
  </si>
  <si>
    <t>16oz.</t>
  </si>
  <si>
    <t>51126B</t>
  </si>
  <si>
    <t>5lb.</t>
  </si>
  <si>
    <t>00511S</t>
  </si>
  <si>
    <t xml:space="preserve">Lock It Up Tight Hold  </t>
  </si>
  <si>
    <t>00511SA</t>
  </si>
  <si>
    <t>Lock It UP Tight Hold</t>
  </si>
  <si>
    <t>00511SB</t>
  </si>
  <si>
    <t>Lock It up Tight Hold</t>
  </si>
  <si>
    <t xml:space="preserve">Stimulating Herbal Cleanser  </t>
  </si>
  <si>
    <t xml:space="preserve">African Healing Oyl   </t>
  </si>
  <si>
    <t xml:space="preserve">The Strengthener   </t>
  </si>
  <si>
    <t>00513M</t>
  </si>
  <si>
    <t xml:space="preserve">Medicated Strengthener   </t>
  </si>
  <si>
    <t>Moisture Clenz</t>
  </si>
  <si>
    <t xml:space="preserve">Jamaican Castor Oil - Lemon Grass </t>
  </si>
  <si>
    <t>4oz.</t>
  </si>
  <si>
    <t xml:space="preserve">Jamaican Castor Oil – Coconut </t>
  </si>
  <si>
    <t xml:space="preserve">Jamaican Castor Oil – Original </t>
  </si>
  <si>
    <t xml:space="preserve">Jamaican Castor Oil – Extra Dark </t>
  </si>
  <si>
    <t>4oz</t>
  </si>
  <si>
    <t>51166G</t>
  </si>
  <si>
    <t>Total Body Black Earth Shampoo</t>
  </si>
  <si>
    <t>Gallon</t>
  </si>
  <si>
    <t>51167G</t>
  </si>
  <si>
    <t>Enhancing Herbal Conditioner</t>
  </si>
  <si>
    <t>51168G</t>
  </si>
  <si>
    <t>Stimulating Herbal Cleanser</t>
  </si>
  <si>
    <t xml:space="preserve">Pure &amp; Natural  Curly Hair Souffle’ </t>
  </si>
  <si>
    <t>8oz</t>
  </si>
  <si>
    <t xml:space="preserve">Pure &amp; Natural Leave In Condtioner </t>
  </si>
  <si>
    <t xml:space="preserve">Pure &amp; Natural Conditioner/ Co-Wash  </t>
  </si>
  <si>
    <t xml:space="preserve">8oz </t>
  </si>
  <si>
    <t>Pure &amp; Natural Detox Shampoo</t>
  </si>
  <si>
    <t xml:space="preserve">Pure &amp;  Natural Styling Cream  </t>
  </si>
  <si>
    <t xml:space="preserve">Pure &amp; Natural Monoi Oil Serum </t>
  </si>
  <si>
    <t>P&amp;N Shea Coco 2 Step Detox Packettes (6 packs of 12)</t>
  </si>
  <si>
    <t>3.2oz</t>
  </si>
  <si>
    <t xml:space="preserve">Kinky, Wavy Natural Soft and Curly  </t>
  </si>
  <si>
    <t xml:space="preserve">Children---KWN--- Tangles Out Today </t>
  </si>
  <si>
    <t>Kinky, Wavy, Natural Easy Herbal Comb Out</t>
  </si>
  <si>
    <t>Kinky, Wavy, Natural Berry Clean Shampoo</t>
  </si>
  <si>
    <t>Kinky, Wavy Natural Herbal Style &amp; Shine</t>
  </si>
  <si>
    <t>Kinky, Wavy Natural Scalp Oil</t>
  </si>
  <si>
    <t xml:space="preserve">CWN—Curly Curl Cream </t>
  </si>
  <si>
    <t>CWN--Clean –N- Curly Shampoo</t>
  </si>
  <si>
    <t>CWN--Curl Cream Packett</t>
  </si>
  <si>
    <t>2oz</t>
  </si>
  <si>
    <t>CWN--Curl Sealer</t>
  </si>
  <si>
    <t>CWN--Clean &amp; Natural Herbal Wash</t>
  </si>
  <si>
    <t xml:space="preserve">CWN—Hydrating Curl Shine  </t>
  </si>
  <si>
    <t xml:space="preserve">CWN—Nutrient-Rich Shine Butter </t>
  </si>
  <si>
    <t>CWN—Hairline Help</t>
  </si>
  <si>
    <t>2oz.</t>
  </si>
  <si>
    <t xml:space="preserve">CWN Curly Curl Gello </t>
  </si>
  <si>
    <t>6oz</t>
  </si>
  <si>
    <t xml:space="preserve">CWN Creamy Co-Wash </t>
  </si>
  <si>
    <t>16oz</t>
  </si>
  <si>
    <t xml:space="preserve">CWN Repair &amp; Restore Hair Masque </t>
  </si>
  <si>
    <t>12oz</t>
  </si>
  <si>
    <t xml:space="preserve">CWN PhenomonOil 14 </t>
  </si>
  <si>
    <t>CWN Curly Curl Cream Lotion</t>
  </si>
  <si>
    <t>CWN—The Great Detangler Packette (6 displays of 12)</t>
  </si>
  <si>
    <t xml:space="preserve">Crinkles &amp; Curls                                 </t>
  </si>
  <si>
    <t>51122A</t>
  </si>
  <si>
    <t xml:space="preserve">Crinkles &amp; Curls                               </t>
  </si>
  <si>
    <t>CWN--Curly Curl Cream</t>
  </si>
  <si>
    <t xml:space="preserve">CWN—The Great Detangler </t>
  </si>
  <si>
    <t>CWN Silk Milk Shampoo</t>
  </si>
  <si>
    <t xml:space="preserve">Uncle Jimmy Beard Oil  </t>
  </si>
  <si>
    <t xml:space="preserve">Uncle Jimmy Body Lotion </t>
  </si>
  <si>
    <t xml:space="preserve">Uncle Jimmy Molding Putty </t>
  </si>
  <si>
    <t xml:space="preserve">Uncle Jimmy Beard &amp; Body Wash </t>
  </si>
  <si>
    <t xml:space="preserve">Uncle Jimmy Beard Softener </t>
  </si>
  <si>
    <t xml:space="preserve">Uncle Jimmy Curl Kicker Styling Cream </t>
  </si>
  <si>
    <t xml:space="preserve">Uncle Jimmy Beard Growth Oil </t>
  </si>
  <si>
    <t xml:space="preserve">Uncle Jimmy Locking Hold </t>
  </si>
  <si>
    <t>Protective Styles Hair Under There™ Restoring Serum</t>
  </si>
  <si>
    <t>Protective Styles Refresh and So Clean™ Dry Gel Shampoo</t>
  </si>
  <si>
    <t>Protective Styles Ditch The Itch™ Anti-Itch Serum</t>
  </si>
  <si>
    <t>Protective Styles Hairline Help™ Edge Growth</t>
  </si>
  <si>
    <t>1oz</t>
  </si>
  <si>
    <t>Protective Styles Intense Moisture™ Strengthening  Leave-In Conditioner</t>
  </si>
  <si>
    <t>Protective Styles Thick &amp; Full™ Shampoo</t>
  </si>
  <si>
    <t>Protective Styles Gro Hair Gro™ Growth Oil</t>
  </si>
  <si>
    <t>Protective Styles 14pc Display</t>
  </si>
  <si>
    <t>Protective Styles Vitamin</t>
  </si>
  <si>
    <t xml:space="preserve">Protective Styles Curl Definer </t>
  </si>
  <si>
    <t>Apple Aloe Nutrition Shampoo</t>
  </si>
  <si>
    <t>Apple Aloe Leave-In Conditioner</t>
  </si>
  <si>
    <t>Apple Aloe Curl Renew</t>
  </si>
  <si>
    <t>Apple Aloe Nutrition Curl Elixir</t>
  </si>
  <si>
    <t>Apple Aloe Hold Me Down! Gelle</t>
  </si>
  <si>
    <t>Total</t>
  </si>
  <si>
    <t xml:space="preserve">Bill To:  </t>
  </si>
  <si>
    <t>Ship To:</t>
  </si>
  <si>
    <t xml:space="preserve">Contact:  </t>
  </si>
  <si>
    <t xml:space="preserve">Address : </t>
  </si>
  <si>
    <t xml:space="preserve">Address:  </t>
  </si>
  <si>
    <t xml:space="preserve">City:                                                    St. </t>
  </si>
  <si>
    <t xml:space="preserve">City:                                               St.    </t>
  </si>
  <si>
    <t>Phone:</t>
  </si>
  <si>
    <t>Sales Rep:</t>
  </si>
  <si>
    <t xml:space="preserve"> MSRP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</si>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</sst>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5" formatCode="_([$$-409]* #,##0.00_);_([$$-409]* \(#,##0.00\);_([$$-409]* &quot;-&quot;??_);_(@_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DE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4" fontId="0" fillId="0" borderId="1" xfId="1" applyFont="1" applyBorder="1" applyAlignment="1">
      <alignment horizontal="center"/>
    </xf>
    <xf numFmtId="44" fontId="0" fillId="0" borderId="0" xfId="0" applyNumberFormat="1"/>
    <xf numFmtId="44" fontId="0" fillId="0" borderId="1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0" xfId="1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44" fontId="0" fillId="0" borderId="0" xfId="1" applyFont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44" fontId="2" fillId="3" borderId="1" xfId="1" applyFont="1" applyFill="1" applyBorder="1" applyAlignment="1">
      <alignment horizontal="left"/>
    </xf>
    <xf numFmtId="44" fontId="2" fillId="3" borderId="1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2" borderId="1" xfId="0" applyNumberForma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colors>
    <mruColors>
      <color rgb="FF00FDE5"/>
      <color rgb="FF35DCD7"/>
      <color rgb="FF00D1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eg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939800</xdr:colOff>
      <xdr:row>12</xdr:row>
      <xdr:rowOff>1146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89800" cy="2439546"/>
        </a:xfrm>
        <a:prstGeom prst="rect">
          <a:avLst/>
        </a:prstGeom>
      </xdr:spPr>
    </xdr:pic>
    <xdr:clientData/>
  </xdr:twoCellAnchor>
  <xdr:twoCellAnchor editAs="oneCell">
    <xdr:from>
      <xdr:col>1</xdr:col>
      <xdr:colOff>2921000</xdr:colOff>
      <xdr:row>0</xdr:row>
      <xdr:rowOff>0</xdr:rowOff>
    </xdr:from>
    <xdr:to>
      <xdr:col>8</xdr:col>
      <xdr:colOff>812800</xdr:colOff>
      <xdr:row>12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6500" y="0"/>
          <a:ext cx="7912100" cy="2438400"/>
        </a:xfrm>
        <a:prstGeom prst="rect">
          <a:avLst/>
        </a:prstGeom>
      </xdr:spPr>
    </xdr:pic>
    <xdr:clientData/>
  </xdr:twoCellAnchor>
  <xdr:twoCellAnchor>
    <xdr:from>
      <xdr:col>7</xdr:col>
      <xdr:colOff>268915</xdr:colOff>
      <xdr:row>0</xdr:row>
      <xdr:rowOff>165100</xdr:rowOff>
    </xdr:from>
    <xdr:to>
      <xdr:col>8</xdr:col>
      <xdr:colOff>488950</xdr:colOff>
      <xdr:row>6</xdr:row>
      <xdr:rowOff>12700</xdr:rowOff>
    </xdr:to>
    <xdr:pic>
      <xdr:nvPicPr>
        <xdr:cNvPr id="5" name="Picture 12">
          <a:extLst>
            <a:ext uri="{FF2B5EF4-FFF2-40B4-BE49-F238E27FC236}">
              <a16:creationId xmlns="" xmlns:a16="http://schemas.microsoft.com/office/drawing/2014/main" id="{6B644CDE-1ECF-4EEA-B413-2F3EBFDA8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615" y="165100"/>
          <a:ext cx="1248735" cy="1066800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1927055</xdr:colOff>
      <xdr:row>5</xdr:row>
      <xdr:rowOff>139700</xdr:rowOff>
    </xdr:to>
    <xdr:pic>
      <xdr:nvPicPr>
        <xdr:cNvPr id="8" name="Picture 13">
          <a:extLst>
            <a:ext uri="{FF2B5EF4-FFF2-40B4-BE49-F238E27FC236}">
              <a16:creationId xmlns="" xmlns:a16="http://schemas.microsoft.com/office/drawing/2014/main" id="{8CBCA4E0-7443-4DB5-8780-0B54A0298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52555" cy="1155700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114300</xdr:colOff>
      <xdr:row>97</xdr:row>
      <xdr:rowOff>110490</xdr:rowOff>
    </xdr:from>
    <xdr:to>
      <xdr:col>3</xdr:col>
      <xdr:colOff>879123</xdr:colOff>
      <xdr:row>101</xdr:row>
      <xdr:rowOff>63500</xdr:rowOff>
    </xdr:to>
    <xdr:pic>
      <xdr:nvPicPr>
        <xdr:cNvPr id="9" name="Picture 17">
          <a:extLst>
            <a:ext uri="{FF2B5EF4-FFF2-40B4-BE49-F238E27FC236}">
              <a16:creationId xmlns="" xmlns:a16="http://schemas.microsoft.com/office/drawing/2014/main" id="{0D571898-F84D-439E-AA57-25D8C9776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9858990"/>
          <a:ext cx="1704623" cy="765810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03"/>
  <sheetViews>
    <sheetView tabSelected="1" workbookViewId="0">
      <selection activeCell="L9" sqref="L9"/>
    </sheetView>
  </sheetViews>
  <sheetFormatPr baseColWidth="10" defaultRowHeight="16" x14ac:dyDescent="0.2"/>
  <cols>
    <col min="1" max="1" width="10.83203125" style="1"/>
    <col min="2" max="2" width="60.1640625" bestFit="1" customWidth="1"/>
    <col min="3" max="3" width="12.33203125" style="1" customWidth="1"/>
    <col min="4" max="4" width="13" style="1" customWidth="1"/>
    <col min="5" max="5" width="10.83203125" style="18"/>
    <col min="6" max="7" width="10.83203125" style="11"/>
    <col min="8" max="8" width="13.5" style="1" bestFit="1" customWidth="1"/>
    <col min="9" max="9" width="10.83203125" style="1"/>
  </cols>
  <sheetData>
    <row r="7" spans="1:9" x14ac:dyDescent="0.2">
      <c r="B7" s="6" t="s">
        <v>130</v>
      </c>
    </row>
    <row r="13" spans="1:9" s="26" customFormat="1" ht="19" x14ac:dyDescent="0.25">
      <c r="A13" s="22" t="s">
        <v>0</v>
      </c>
      <c r="B13" s="22" t="s">
        <v>1</v>
      </c>
      <c r="C13" s="22" t="s">
        <v>2</v>
      </c>
      <c r="D13" s="22" t="s">
        <v>3</v>
      </c>
      <c r="E13" s="23" t="s">
        <v>129</v>
      </c>
      <c r="F13" s="24" t="s">
        <v>4</v>
      </c>
      <c r="G13" s="25" t="s">
        <v>5</v>
      </c>
      <c r="H13" s="22" t="s">
        <v>6</v>
      </c>
      <c r="I13" s="22" t="s">
        <v>7</v>
      </c>
    </row>
    <row r="14" spans="1:9" x14ac:dyDescent="0.2">
      <c r="A14" s="4">
        <v>51124</v>
      </c>
      <c r="B14" s="4" t="s">
        <v>8</v>
      </c>
      <c r="C14" s="3" t="s">
        <v>9</v>
      </c>
      <c r="D14" s="3">
        <v>6</v>
      </c>
      <c r="E14" s="19">
        <v>8.4</v>
      </c>
      <c r="F14" s="5">
        <v>4.4330000000000007</v>
      </c>
      <c r="G14" s="5">
        <v>26.598000000000006</v>
      </c>
      <c r="H14" s="3"/>
      <c r="I14" s="27">
        <f>G14*H14</f>
        <v>0</v>
      </c>
    </row>
    <row r="15" spans="1:9" x14ac:dyDescent="0.2">
      <c r="A15" s="4" t="s">
        <v>10</v>
      </c>
      <c r="B15" s="4" t="s">
        <v>11</v>
      </c>
      <c r="C15" s="3" t="s">
        <v>12</v>
      </c>
      <c r="D15" s="3">
        <v>1</v>
      </c>
      <c r="E15" s="19">
        <v>24.15</v>
      </c>
      <c r="F15" s="5">
        <v>12.749000000000001</v>
      </c>
      <c r="G15" s="5">
        <v>12.749000000000001</v>
      </c>
      <c r="H15" s="3"/>
      <c r="I15" s="27">
        <f t="shared" ref="I15:I78" si="0">G15*H15</f>
        <v>0</v>
      </c>
    </row>
    <row r="16" spans="1:9" x14ac:dyDescent="0.2">
      <c r="A16" s="4">
        <v>51128</v>
      </c>
      <c r="B16" s="4" t="s">
        <v>13</v>
      </c>
      <c r="C16" s="3" t="s">
        <v>9</v>
      </c>
      <c r="D16" s="3">
        <v>6</v>
      </c>
      <c r="E16" s="19">
        <v>8.4</v>
      </c>
      <c r="F16" s="5">
        <v>4.4330000000000007</v>
      </c>
      <c r="G16" s="5">
        <v>26.598000000000006</v>
      </c>
      <c r="H16" s="3"/>
      <c r="I16" s="27">
        <f t="shared" si="0"/>
        <v>0</v>
      </c>
    </row>
    <row r="17" spans="1:9" x14ac:dyDescent="0.2">
      <c r="A17" s="4" t="s">
        <v>14</v>
      </c>
      <c r="B17" s="4" t="s">
        <v>15</v>
      </c>
      <c r="C17" s="3" t="s">
        <v>12</v>
      </c>
      <c r="D17" s="3">
        <v>1</v>
      </c>
      <c r="E17" s="19">
        <v>24.15</v>
      </c>
      <c r="F17" s="5">
        <v>12.749000000000001</v>
      </c>
      <c r="G17" s="5">
        <v>12.749000000000001</v>
      </c>
      <c r="H17" s="3"/>
      <c r="I17" s="27">
        <f t="shared" si="0"/>
        <v>0</v>
      </c>
    </row>
    <row r="18" spans="1:9" x14ac:dyDescent="0.2">
      <c r="A18" s="4" t="s">
        <v>16</v>
      </c>
      <c r="B18" s="4" t="s">
        <v>17</v>
      </c>
      <c r="C18" s="3" t="s">
        <v>9</v>
      </c>
      <c r="D18" s="3">
        <v>6</v>
      </c>
      <c r="E18" s="19">
        <v>7.35</v>
      </c>
      <c r="F18" s="5">
        <v>3.883</v>
      </c>
      <c r="G18" s="5">
        <v>23.298000000000002</v>
      </c>
      <c r="H18" s="3"/>
      <c r="I18" s="27">
        <f t="shared" si="0"/>
        <v>0</v>
      </c>
    </row>
    <row r="19" spans="1:9" x14ac:dyDescent="0.2">
      <c r="A19" s="4" t="s">
        <v>18</v>
      </c>
      <c r="B19" s="4" t="s">
        <v>19</v>
      </c>
      <c r="C19" s="3" t="s">
        <v>12</v>
      </c>
      <c r="D19" s="3">
        <v>1</v>
      </c>
      <c r="E19" s="19">
        <v>21</v>
      </c>
      <c r="F19" s="5">
        <v>11.088000000000001</v>
      </c>
      <c r="G19" s="5">
        <v>11.088000000000001</v>
      </c>
      <c r="H19" s="3"/>
      <c r="I19" s="27">
        <f t="shared" si="0"/>
        <v>0</v>
      </c>
    </row>
    <row r="20" spans="1:9" x14ac:dyDescent="0.2">
      <c r="A20" s="4" t="s">
        <v>20</v>
      </c>
      <c r="B20" s="4" t="s">
        <v>21</v>
      </c>
      <c r="C20" s="3" t="s">
        <v>9</v>
      </c>
      <c r="D20" s="3">
        <v>6</v>
      </c>
      <c r="E20" s="19">
        <v>8.4</v>
      </c>
      <c r="F20" s="5">
        <v>4.4330000000000007</v>
      </c>
      <c r="G20" s="5">
        <v>26.598000000000006</v>
      </c>
      <c r="H20" s="3"/>
      <c r="I20" s="27">
        <f t="shared" si="0"/>
        <v>0</v>
      </c>
    </row>
    <row r="21" spans="1:9" x14ac:dyDescent="0.2">
      <c r="A21" s="4">
        <v>51126</v>
      </c>
      <c r="B21" s="4" t="s">
        <v>22</v>
      </c>
      <c r="C21" s="3" t="s">
        <v>23</v>
      </c>
      <c r="D21" s="3">
        <v>6</v>
      </c>
      <c r="E21" s="19">
        <v>7.35</v>
      </c>
      <c r="F21" s="5">
        <v>3.883</v>
      </c>
      <c r="G21" s="5">
        <v>23.298000000000002</v>
      </c>
      <c r="H21" s="3"/>
      <c r="I21" s="27">
        <f t="shared" si="0"/>
        <v>0</v>
      </c>
    </row>
    <row r="22" spans="1:9" x14ac:dyDescent="0.2">
      <c r="A22" s="4" t="s">
        <v>24</v>
      </c>
      <c r="B22" s="4" t="s">
        <v>25</v>
      </c>
      <c r="C22" s="3" t="s">
        <v>26</v>
      </c>
      <c r="D22" s="3">
        <v>6</v>
      </c>
      <c r="E22" s="19">
        <v>12.6</v>
      </c>
      <c r="F22" s="5">
        <v>6.6550000000000002</v>
      </c>
      <c r="G22" s="5">
        <v>39.93</v>
      </c>
      <c r="H22" s="3"/>
      <c r="I22" s="27">
        <f t="shared" si="0"/>
        <v>0</v>
      </c>
    </row>
    <row r="23" spans="1:9" x14ac:dyDescent="0.2">
      <c r="A23" s="4" t="s">
        <v>27</v>
      </c>
      <c r="B23" s="4" t="s">
        <v>25</v>
      </c>
      <c r="C23" s="3" t="s">
        <v>28</v>
      </c>
      <c r="D23" s="3">
        <v>1</v>
      </c>
      <c r="E23" s="19">
        <v>35.700000000000003</v>
      </c>
      <c r="F23" s="5">
        <v>18.854000000000003</v>
      </c>
      <c r="G23" s="5">
        <v>18.854000000000003</v>
      </c>
      <c r="H23" s="3"/>
      <c r="I23" s="27">
        <f t="shared" si="0"/>
        <v>0</v>
      </c>
    </row>
    <row r="24" spans="1:9" x14ac:dyDescent="0.2">
      <c r="A24" s="4" t="s">
        <v>29</v>
      </c>
      <c r="B24" s="4" t="s">
        <v>30</v>
      </c>
      <c r="C24" s="3" t="s">
        <v>23</v>
      </c>
      <c r="D24" s="3">
        <v>6</v>
      </c>
      <c r="E24" s="19">
        <v>8.4</v>
      </c>
      <c r="F24" s="5">
        <v>4.4330000000000007</v>
      </c>
      <c r="G24" s="5">
        <v>26.598000000000006</v>
      </c>
      <c r="H24" s="3"/>
      <c r="I24" s="27">
        <f t="shared" si="0"/>
        <v>0</v>
      </c>
    </row>
    <row r="25" spans="1:9" x14ac:dyDescent="0.2">
      <c r="A25" s="4" t="s">
        <v>31</v>
      </c>
      <c r="B25" s="4" t="s">
        <v>32</v>
      </c>
      <c r="C25" s="3" t="s">
        <v>26</v>
      </c>
      <c r="D25" s="3">
        <v>6</v>
      </c>
      <c r="E25" s="19">
        <v>14.7</v>
      </c>
      <c r="F25" s="5">
        <v>7.766</v>
      </c>
      <c r="G25" s="5">
        <v>46.596000000000004</v>
      </c>
      <c r="H25" s="3"/>
      <c r="I25" s="27">
        <f t="shared" si="0"/>
        <v>0</v>
      </c>
    </row>
    <row r="26" spans="1:9" x14ac:dyDescent="0.2">
      <c r="A26" s="4" t="s">
        <v>33</v>
      </c>
      <c r="B26" s="4" t="s">
        <v>34</v>
      </c>
      <c r="C26" s="3" t="s">
        <v>28</v>
      </c>
      <c r="D26" s="3">
        <v>1</v>
      </c>
      <c r="E26" s="19">
        <v>35.700000000000003</v>
      </c>
      <c r="F26" s="5">
        <v>18.854000000000003</v>
      </c>
      <c r="G26" s="5">
        <v>18.854000000000003</v>
      </c>
      <c r="H26" s="3"/>
      <c r="I26" s="27">
        <f t="shared" si="0"/>
        <v>0</v>
      </c>
    </row>
    <row r="27" spans="1:9" x14ac:dyDescent="0.2">
      <c r="A27" s="4">
        <v>51123</v>
      </c>
      <c r="B27" s="4" t="s">
        <v>35</v>
      </c>
      <c r="C27" s="3" t="s">
        <v>9</v>
      </c>
      <c r="D27" s="3">
        <v>6</v>
      </c>
      <c r="E27" s="19">
        <v>7.35</v>
      </c>
      <c r="F27" s="5">
        <v>3.883</v>
      </c>
      <c r="G27" s="5">
        <v>23.298000000000002</v>
      </c>
      <c r="H27" s="3"/>
      <c r="I27" s="27">
        <f t="shared" si="0"/>
        <v>0</v>
      </c>
    </row>
    <row r="28" spans="1:9" x14ac:dyDescent="0.2">
      <c r="A28" s="4">
        <v>51129</v>
      </c>
      <c r="B28" s="4" t="s">
        <v>36</v>
      </c>
      <c r="C28" s="3" t="s">
        <v>9</v>
      </c>
      <c r="D28" s="3">
        <v>6</v>
      </c>
      <c r="E28" s="19">
        <v>8.4</v>
      </c>
      <c r="F28" s="5">
        <v>4.4330000000000007</v>
      </c>
      <c r="G28" s="5">
        <v>26.598000000000006</v>
      </c>
      <c r="H28" s="3"/>
      <c r="I28" s="27">
        <f t="shared" si="0"/>
        <v>0</v>
      </c>
    </row>
    <row r="29" spans="1:9" x14ac:dyDescent="0.2">
      <c r="A29" s="4">
        <v>51127</v>
      </c>
      <c r="B29" s="4" t="s">
        <v>37</v>
      </c>
      <c r="C29" s="3" t="s">
        <v>23</v>
      </c>
      <c r="D29" s="3">
        <v>6</v>
      </c>
      <c r="E29" s="19">
        <v>7.35</v>
      </c>
      <c r="F29" s="5">
        <v>3.883</v>
      </c>
      <c r="G29" s="5">
        <v>23.298000000000002</v>
      </c>
      <c r="H29" s="3"/>
      <c r="I29" s="27">
        <f t="shared" si="0"/>
        <v>0</v>
      </c>
    </row>
    <row r="30" spans="1:9" x14ac:dyDescent="0.2">
      <c r="A30" s="4" t="s">
        <v>38</v>
      </c>
      <c r="B30" s="4" t="s">
        <v>39</v>
      </c>
      <c r="C30" s="3" t="s">
        <v>23</v>
      </c>
      <c r="D30" s="3">
        <v>6</v>
      </c>
      <c r="E30" s="19">
        <v>8.4</v>
      </c>
      <c r="F30" s="5">
        <v>4.4330000000000007</v>
      </c>
      <c r="G30" s="5">
        <v>26.598000000000006</v>
      </c>
      <c r="H30" s="3"/>
      <c r="I30" s="27">
        <f t="shared" si="0"/>
        <v>0</v>
      </c>
    </row>
    <row r="31" spans="1:9" x14ac:dyDescent="0.2">
      <c r="A31" s="4">
        <v>51120</v>
      </c>
      <c r="B31" s="4" t="s">
        <v>40</v>
      </c>
      <c r="C31" s="3" t="s">
        <v>9</v>
      </c>
      <c r="D31" s="3">
        <v>6</v>
      </c>
      <c r="E31" s="19">
        <v>8.4</v>
      </c>
      <c r="F31" s="5">
        <v>4.4330000000000007</v>
      </c>
      <c r="G31" s="5">
        <v>26.598000000000006</v>
      </c>
      <c r="H31" s="3"/>
      <c r="I31" s="27">
        <f t="shared" si="0"/>
        <v>0</v>
      </c>
    </row>
    <row r="32" spans="1:9" x14ac:dyDescent="0.2">
      <c r="A32" s="4">
        <v>6158</v>
      </c>
      <c r="B32" s="4" t="s">
        <v>41</v>
      </c>
      <c r="C32" s="3" t="s">
        <v>42</v>
      </c>
      <c r="D32" s="3">
        <v>6</v>
      </c>
      <c r="E32" s="19">
        <v>6.99</v>
      </c>
      <c r="F32" s="5">
        <v>3.6960000000000002</v>
      </c>
      <c r="G32" s="5">
        <v>22.176000000000002</v>
      </c>
      <c r="H32" s="3"/>
      <c r="I32" s="27">
        <f t="shared" si="0"/>
        <v>0</v>
      </c>
    </row>
    <row r="33" spans="1:9" x14ac:dyDescent="0.2">
      <c r="A33" s="4">
        <v>6159</v>
      </c>
      <c r="B33" s="4" t="s">
        <v>43</v>
      </c>
      <c r="C33" s="3" t="s">
        <v>42</v>
      </c>
      <c r="D33" s="3">
        <v>6</v>
      </c>
      <c r="E33" s="19">
        <v>6.99</v>
      </c>
      <c r="F33" s="5">
        <v>3.6960000000000002</v>
      </c>
      <c r="G33" s="5">
        <v>22.176000000000002</v>
      </c>
      <c r="H33" s="3"/>
      <c r="I33" s="27">
        <f t="shared" si="0"/>
        <v>0</v>
      </c>
    </row>
    <row r="34" spans="1:9" x14ac:dyDescent="0.2">
      <c r="A34" s="4">
        <v>6160</v>
      </c>
      <c r="B34" s="4" t="s">
        <v>44</v>
      </c>
      <c r="C34" s="3" t="s">
        <v>42</v>
      </c>
      <c r="D34" s="3">
        <v>6</v>
      </c>
      <c r="E34" s="19">
        <v>6.99</v>
      </c>
      <c r="F34" s="5">
        <v>3.6960000000000002</v>
      </c>
      <c r="G34" s="5">
        <v>22.176000000000002</v>
      </c>
      <c r="H34" s="3"/>
      <c r="I34" s="27">
        <f t="shared" si="0"/>
        <v>0</v>
      </c>
    </row>
    <row r="35" spans="1:9" x14ac:dyDescent="0.2">
      <c r="A35" s="4">
        <v>6161</v>
      </c>
      <c r="B35" s="4" t="s">
        <v>45</v>
      </c>
      <c r="C35" s="3" t="s">
        <v>46</v>
      </c>
      <c r="D35" s="3">
        <v>6</v>
      </c>
      <c r="E35" s="19">
        <v>6.99</v>
      </c>
      <c r="F35" s="5">
        <v>3.6960000000000002</v>
      </c>
      <c r="G35" s="5">
        <v>22.176000000000002</v>
      </c>
      <c r="H35" s="3"/>
      <c r="I35" s="27">
        <f t="shared" si="0"/>
        <v>0</v>
      </c>
    </row>
    <row r="36" spans="1:9" x14ac:dyDescent="0.2">
      <c r="A36" s="4" t="s">
        <v>47</v>
      </c>
      <c r="B36" s="4" t="s">
        <v>48</v>
      </c>
      <c r="C36" s="3" t="s">
        <v>49</v>
      </c>
      <c r="D36" s="3">
        <v>1</v>
      </c>
      <c r="E36" s="19">
        <v>57.75</v>
      </c>
      <c r="F36" s="5">
        <v>30.492000000000001</v>
      </c>
      <c r="G36" s="5">
        <v>30.492000000000001</v>
      </c>
      <c r="H36" s="3"/>
      <c r="I36" s="27">
        <f t="shared" si="0"/>
        <v>0</v>
      </c>
    </row>
    <row r="37" spans="1:9" x14ac:dyDescent="0.2">
      <c r="A37" s="4" t="s">
        <v>50</v>
      </c>
      <c r="B37" s="4" t="s">
        <v>51</v>
      </c>
      <c r="C37" s="3" t="s">
        <v>49</v>
      </c>
      <c r="D37" s="3">
        <v>1</v>
      </c>
      <c r="E37" s="19">
        <v>57.75</v>
      </c>
      <c r="F37" s="5">
        <v>30.492000000000001</v>
      </c>
      <c r="G37" s="5">
        <v>30.492000000000001</v>
      </c>
      <c r="H37" s="3"/>
      <c r="I37" s="27">
        <f t="shared" si="0"/>
        <v>0</v>
      </c>
    </row>
    <row r="38" spans="1:9" x14ac:dyDescent="0.2">
      <c r="A38" s="4" t="s">
        <v>52</v>
      </c>
      <c r="B38" s="4" t="s">
        <v>53</v>
      </c>
      <c r="C38" s="3" t="s">
        <v>49</v>
      </c>
      <c r="D38" s="3">
        <v>1</v>
      </c>
      <c r="E38" s="19">
        <v>57.75</v>
      </c>
      <c r="F38" s="5">
        <v>30.492000000000001</v>
      </c>
      <c r="G38" s="5">
        <v>30.492000000000001</v>
      </c>
      <c r="H38" s="3"/>
      <c r="I38" s="27">
        <f t="shared" si="0"/>
        <v>0</v>
      </c>
    </row>
    <row r="39" spans="1:9" x14ac:dyDescent="0.2">
      <c r="A39" s="4">
        <v>51130</v>
      </c>
      <c r="B39" s="4" t="s">
        <v>54</v>
      </c>
      <c r="C39" s="3" t="s">
        <v>55</v>
      </c>
      <c r="D39" s="3">
        <v>6</v>
      </c>
      <c r="E39" s="19">
        <v>9.99</v>
      </c>
      <c r="F39" s="5">
        <v>5.28</v>
      </c>
      <c r="G39" s="5">
        <v>31.68</v>
      </c>
      <c r="H39" s="3"/>
      <c r="I39" s="27">
        <f t="shared" si="0"/>
        <v>0</v>
      </c>
    </row>
    <row r="40" spans="1:9" x14ac:dyDescent="0.2">
      <c r="A40" s="4">
        <v>51131</v>
      </c>
      <c r="B40" s="4" t="s">
        <v>56</v>
      </c>
      <c r="C40" s="3" t="s">
        <v>55</v>
      </c>
      <c r="D40" s="3">
        <v>6</v>
      </c>
      <c r="E40" s="19">
        <v>9.99</v>
      </c>
      <c r="F40" s="5">
        <v>5.28</v>
      </c>
      <c r="G40" s="5">
        <v>31.68</v>
      </c>
      <c r="H40" s="3"/>
      <c r="I40" s="27">
        <f t="shared" si="0"/>
        <v>0</v>
      </c>
    </row>
    <row r="41" spans="1:9" x14ac:dyDescent="0.2">
      <c r="A41" s="4">
        <v>51140</v>
      </c>
      <c r="B41" s="4" t="s">
        <v>57</v>
      </c>
      <c r="C41" s="3" t="s">
        <v>58</v>
      </c>
      <c r="D41" s="3">
        <v>6</v>
      </c>
      <c r="E41" s="19">
        <v>9.99</v>
      </c>
      <c r="F41" s="5">
        <v>5.28</v>
      </c>
      <c r="G41" s="5">
        <v>31.68</v>
      </c>
      <c r="H41" s="3"/>
      <c r="I41" s="27">
        <f t="shared" si="0"/>
        <v>0</v>
      </c>
    </row>
    <row r="42" spans="1:9" x14ac:dyDescent="0.2">
      <c r="A42" s="4">
        <v>51142</v>
      </c>
      <c r="B42" s="4" t="s">
        <v>59</v>
      </c>
      <c r="C42" s="3" t="s">
        <v>55</v>
      </c>
      <c r="D42" s="3">
        <v>6</v>
      </c>
      <c r="E42" s="19">
        <v>9.99</v>
      </c>
      <c r="F42" s="5">
        <v>5.28</v>
      </c>
      <c r="G42" s="5">
        <v>31.68</v>
      </c>
      <c r="H42" s="3"/>
      <c r="I42" s="27">
        <f t="shared" si="0"/>
        <v>0</v>
      </c>
    </row>
    <row r="43" spans="1:9" x14ac:dyDescent="0.2">
      <c r="A43" s="4">
        <v>51138</v>
      </c>
      <c r="B43" s="4" t="s">
        <v>60</v>
      </c>
      <c r="C43" s="3" t="s">
        <v>55</v>
      </c>
      <c r="D43" s="3">
        <v>6</v>
      </c>
      <c r="E43" s="19">
        <v>9.99</v>
      </c>
      <c r="F43" s="5">
        <v>5.28</v>
      </c>
      <c r="G43" s="5">
        <v>31.68</v>
      </c>
      <c r="H43" s="3"/>
      <c r="I43" s="27">
        <f t="shared" si="0"/>
        <v>0</v>
      </c>
    </row>
    <row r="44" spans="1:9" x14ac:dyDescent="0.2">
      <c r="A44" s="4">
        <v>6168</v>
      </c>
      <c r="B44" s="4" t="s">
        <v>61</v>
      </c>
      <c r="C44" s="3" t="s">
        <v>46</v>
      </c>
      <c r="D44" s="3">
        <v>6</v>
      </c>
      <c r="E44" s="19">
        <v>9.99</v>
      </c>
      <c r="F44" s="5">
        <v>5.28</v>
      </c>
      <c r="G44" s="5">
        <v>31.68</v>
      </c>
      <c r="H44" s="3"/>
      <c r="I44" s="27">
        <f t="shared" si="0"/>
        <v>0</v>
      </c>
    </row>
    <row r="45" spans="1:9" x14ac:dyDescent="0.2">
      <c r="A45" s="4">
        <v>51141</v>
      </c>
      <c r="B45" s="4" t="s">
        <v>62</v>
      </c>
      <c r="C45" s="3" t="s">
        <v>63</v>
      </c>
      <c r="D45" s="3">
        <v>72</v>
      </c>
      <c r="E45" s="19">
        <v>3.99</v>
      </c>
      <c r="F45" s="5">
        <v>2.1120000000000001</v>
      </c>
      <c r="G45" s="5">
        <v>2.1120000000000001</v>
      </c>
      <c r="H45" s="3"/>
      <c r="I45" s="27">
        <f t="shared" si="0"/>
        <v>0</v>
      </c>
    </row>
    <row r="46" spans="1:9" x14ac:dyDescent="0.2">
      <c r="A46" s="4">
        <v>6154</v>
      </c>
      <c r="B46" s="4" t="s">
        <v>64</v>
      </c>
      <c r="C46" s="3" t="s">
        <v>23</v>
      </c>
      <c r="D46" s="3">
        <v>6</v>
      </c>
      <c r="E46" s="19">
        <v>6.3</v>
      </c>
      <c r="F46" s="5">
        <v>3.3220000000000005</v>
      </c>
      <c r="G46" s="5">
        <v>19.932000000000002</v>
      </c>
      <c r="H46" s="3"/>
      <c r="I46" s="27">
        <f t="shared" si="0"/>
        <v>0</v>
      </c>
    </row>
    <row r="47" spans="1:9" x14ac:dyDescent="0.2">
      <c r="A47" s="4">
        <v>6171</v>
      </c>
      <c r="B47" s="4" t="s">
        <v>65</v>
      </c>
      <c r="C47" s="3" t="s">
        <v>55</v>
      </c>
      <c r="D47" s="3">
        <v>6</v>
      </c>
      <c r="E47" s="19">
        <v>6.3</v>
      </c>
      <c r="F47" s="5">
        <v>3.3220000000000005</v>
      </c>
      <c r="G47" s="5">
        <v>19.932000000000002</v>
      </c>
      <c r="H47" s="3"/>
      <c r="I47" s="27">
        <f t="shared" si="0"/>
        <v>0</v>
      </c>
    </row>
    <row r="48" spans="1:9" x14ac:dyDescent="0.2">
      <c r="A48" s="4">
        <v>51135</v>
      </c>
      <c r="B48" s="4" t="s">
        <v>66</v>
      </c>
      <c r="C48" s="3" t="s">
        <v>9</v>
      </c>
      <c r="D48" s="3">
        <v>6</v>
      </c>
      <c r="E48" s="19">
        <v>6.3</v>
      </c>
      <c r="F48" s="5">
        <v>3.3220000000000005</v>
      </c>
      <c r="G48" s="5">
        <v>19.932000000000002</v>
      </c>
      <c r="H48" s="3"/>
      <c r="I48" s="27">
        <f t="shared" si="0"/>
        <v>0</v>
      </c>
    </row>
    <row r="49" spans="1:9" x14ac:dyDescent="0.2">
      <c r="A49" s="4">
        <v>51136</v>
      </c>
      <c r="B49" s="4" t="s">
        <v>67</v>
      </c>
      <c r="C49" s="3" t="s">
        <v>9</v>
      </c>
      <c r="D49" s="3">
        <v>6</v>
      </c>
      <c r="E49" s="19">
        <v>6.3</v>
      </c>
      <c r="F49" s="5">
        <v>3.3220000000000005</v>
      </c>
      <c r="G49" s="5">
        <v>19.932000000000002</v>
      </c>
      <c r="H49" s="3"/>
      <c r="I49" s="27">
        <f t="shared" si="0"/>
        <v>0</v>
      </c>
    </row>
    <row r="50" spans="1:9" x14ac:dyDescent="0.2">
      <c r="A50" s="4">
        <v>51137</v>
      </c>
      <c r="B50" s="4" t="s">
        <v>68</v>
      </c>
      <c r="C50" s="3" t="s">
        <v>23</v>
      </c>
      <c r="D50" s="3">
        <v>6</v>
      </c>
      <c r="E50" s="19">
        <v>6.3</v>
      </c>
      <c r="F50" s="5">
        <v>3.3220000000000005</v>
      </c>
      <c r="G50" s="5">
        <v>19.932000000000002</v>
      </c>
      <c r="H50" s="3"/>
      <c r="I50" s="27">
        <f t="shared" si="0"/>
        <v>0</v>
      </c>
    </row>
    <row r="51" spans="1:9" x14ac:dyDescent="0.2">
      <c r="A51" s="4">
        <v>6151</v>
      </c>
      <c r="B51" s="4" t="s">
        <v>69</v>
      </c>
      <c r="C51" s="3" t="s">
        <v>9</v>
      </c>
      <c r="D51" s="3">
        <v>6</v>
      </c>
      <c r="E51" s="19">
        <v>7.35</v>
      </c>
      <c r="F51" s="5">
        <v>3.883</v>
      </c>
      <c r="G51" s="5">
        <v>23.298000000000002</v>
      </c>
      <c r="H51" s="3"/>
      <c r="I51" s="27">
        <f t="shared" si="0"/>
        <v>0</v>
      </c>
    </row>
    <row r="52" spans="1:9" x14ac:dyDescent="0.2">
      <c r="A52" s="4">
        <v>6164</v>
      </c>
      <c r="B52" s="4" t="s">
        <v>70</v>
      </c>
      <c r="C52" s="3" t="s">
        <v>55</v>
      </c>
      <c r="D52" s="3">
        <v>6</v>
      </c>
      <c r="E52" s="19">
        <v>11.21</v>
      </c>
      <c r="F52" s="5">
        <v>5.9180000000000001</v>
      </c>
      <c r="G52" s="5">
        <v>35.508000000000003</v>
      </c>
      <c r="H52" s="3"/>
      <c r="I52" s="27">
        <f t="shared" si="0"/>
        <v>0</v>
      </c>
    </row>
    <row r="53" spans="1:9" x14ac:dyDescent="0.2">
      <c r="A53" s="4">
        <v>6163</v>
      </c>
      <c r="B53" s="4" t="s">
        <v>71</v>
      </c>
      <c r="C53" s="3" t="s">
        <v>9</v>
      </c>
      <c r="D53" s="3">
        <v>6</v>
      </c>
      <c r="E53" s="19">
        <v>8.4</v>
      </c>
      <c r="F53" s="5">
        <v>4.4330000000000007</v>
      </c>
      <c r="G53" s="5">
        <v>26.598000000000006</v>
      </c>
      <c r="H53" s="3"/>
      <c r="I53" s="27">
        <f t="shared" si="0"/>
        <v>0</v>
      </c>
    </row>
    <row r="54" spans="1:9" x14ac:dyDescent="0.2">
      <c r="A54" s="4">
        <v>6175</v>
      </c>
      <c r="B54" s="4" t="s">
        <v>72</v>
      </c>
      <c r="C54" s="3" t="s">
        <v>73</v>
      </c>
      <c r="D54" s="3">
        <v>12</v>
      </c>
      <c r="E54" s="19">
        <v>1.99</v>
      </c>
      <c r="F54" s="5">
        <v>1.056</v>
      </c>
      <c r="G54" s="5">
        <v>12.672000000000001</v>
      </c>
      <c r="H54" s="3"/>
      <c r="I54" s="27">
        <f t="shared" si="0"/>
        <v>0</v>
      </c>
    </row>
    <row r="55" spans="1:9" x14ac:dyDescent="0.2">
      <c r="A55" s="4">
        <v>6176</v>
      </c>
      <c r="B55" s="4" t="s">
        <v>74</v>
      </c>
      <c r="C55" s="3" t="s">
        <v>73</v>
      </c>
      <c r="D55" s="3">
        <v>12</v>
      </c>
      <c r="E55" s="19">
        <v>1.99</v>
      </c>
      <c r="F55" s="5">
        <v>1.056</v>
      </c>
      <c r="G55" s="5">
        <v>12.672000000000001</v>
      </c>
      <c r="H55" s="3"/>
      <c r="I55" s="27">
        <f t="shared" si="0"/>
        <v>0</v>
      </c>
    </row>
    <row r="56" spans="1:9" x14ac:dyDescent="0.2">
      <c r="A56" s="4">
        <v>6149</v>
      </c>
      <c r="B56" s="4" t="s">
        <v>74</v>
      </c>
      <c r="C56" s="3" t="s">
        <v>23</v>
      </c>
      <c r="D56" s="3">
        <v>6</v>
      </c>
      <c r="E56" s="19">
        <v>8.4</v>
      </c>
      <c r="F56" s="5">
        <v>4.4330000000000007</v>
      </c>
      <c r="G56" s="5">
        <v>26.598000000000006</v>
      </c>
      <c r="H56" s="3"/>
      <c r="I56" s="27">
        <f t="shared" si="0"/>
        <v>0</v>
      </c>
    </row>
    <row r="57" spans="1:9" x14ac:dyDescent="0.2">
      <c r="A57" s="4">
        <v>6150</v>
      </c>
      <c r="B57" s="4" t="s">
        <v>75</v>
      </c>
      <c r="C57" s="3" t="s">
        <v>9</v>
      </c>
      <c r="D57" s="3">
        <v>6</v>
      </c>
      <c r="E57" s="19">
        <v>10.5</v>
      </c>
      <c r="F57" s="5">
        <v>5.5440000000000005</v>
      </c>
      <c r="G57" s="5">
        <v>33.264000000000003</v>
      </c>
      <c r="H57" s="3"/>
      <c r="I57" s="27">
        <f t="shared" si="0"/>
        <v>0</v>
      </c>
    </row>
    <row r="58" spans="1:9" x14ac:dyDescent="0.2">
      <c r="A58" s="4">
        <v>6152</v>
      </c>
      <c r="B58" s="4" t="s">
        <v>76</v>
      </c>
      <c r="C58" s="3" t="s">
        <v>42</v>
      </c>
      <c r="D58" s="3">
        <v>6</v>
      </c>
      <c r="E58" s="19">
        <v>8.4</v>
      </c>
      <c r="F58" s="5">
        <v>4.4330000000000007</v>
      </c>
      <c r="G58" s="5">
        <v>26.598000000000006</v>
      </c>
      <c r="H58" s="3"/>
      <c r="I58" s="27">
        <f t="shared" si="0"/>
        <v>0</v>
      </c>
    </row>
    <row r="59" spans="1:9" x14ac:dyDescent="0.2">
      <c r="A59" s="4">
        <v>6153</v>
      </c>
      <c r="B59" s="4" t="s">
        <v>77</v>
      </c>
      <c r="C59" s="3" t="s">
        <v>42</v>
      </c>
      <c r="D59" s="3">
        <v>6</v>
      </c>
      <c r="E59" s="19">
        <v>15</v>
      </c>
      <c r="F59" s="5">
        <v>7.9200000000000008</v>
      </c>
      <c r="G59" s="5">
        <v>47.52</v>
      </c>
      <c r="H59" s="3"/>
      <c r="I59" s="27">
        <f t="shared" si="0"/>
        <v>0</v>
      </c>
    </row>
    <row r="60" spans="1:9" x14ac:dyDescent="0.2">
      <c r="A60" s="4">
        <v>6155</v>
      </c>
      <c r="B60" s="4" t="s">
        <v>78</v>
      </c>
      <c r="C60" s="3" t="s">
        <v>79</v>
      </c>
      <c r="D60" s="3">
        <v>6</v>
      </c>
      <c r="E60" s="19">
        <v>10</v>
      </c>
      <c r="F60" s="5">
        <v>5.28</v>
      </c>
      <c r="G60" s="5">
        <v>31.68</v>
      </c>
      <c r="H60" s="3"/>
      <c r="I60" s="27">
        <f t="shared" si="0"/>
        <v>0</v>
      </c>
    </row>
    <row r="61" spans="1:9" x14ac:dyDescent="0.2">
      <c r="A61" s="4">
        <v>6162</v>
      </c>
      <c r="B61" s="4" t="s">
        <v>80</v>
      </c>
      <c r="C61" s="3" t="s">
        <v>81</v>
      </c>
      <c r="D61" s="3">
        <v>6</v>
      </c>
      <c r="E61" s="19">
        <v>8.4</v>
      </c>
      <c r="F61" s="5">
        <v>4.4330000000000007</v>
      </c>
      <c r="G61" s="5">
        <v>26.598000000000006</v>
      </c>
      <c r="H61" s="3"/>
      <c r="I61" s="27">
        <f t="shared" si="0"/>
        <v>0</v>
      </c>
    </row>
    <row r="62" spans="1:9" x14ac:dyDescent="0.2">
      <c r="A62" s="4">
        <v>6169</v>
      </c>
      <c r="B62" s="4" t="s">
        <v>82</v>
      </c>
      <c r="C62" s="3" t="s">
        <v>83</v>
      </c>
      <c r="D62" s="3">
        <v>6</v>
      </c>
      <c r="E62" s="19">
        <v>11</v>
      </c>
      <c r="F62" s="5">
        <v>5.8080000000000007</v>
      </c>
      <c r="G62" s="5">
        <v>34.848000000000006</v>
      </c>
      <c r="H62" s="3"/>
      <c r="I62" s="27">
        <f t="shared" si="0"/>
        <v>0</v>
      </c>
    </row>
    <row r="63" spans="1:9" x14ac:dyDescent="0.2">
      <c r="A63" s="4">
        <v>6172</v>
      </c>
      <c r="B63" s="4" t="s">
        <v>84</v>
      </c>
      <c r="C63" s="3" t="s">
        <v>85</v>
      </c>
      <c r="D63" s="3">
        <v>6</v>
      </c>
      <c r="E63" s="19">
        <v>10.99</v>
      </c>
      <c r="F63" s="5">
        <v>5.8080000000000007</v>
      </c>
      <c r="G63" s="5">
        <v>34.848000000000006</v>
      </c>
      <c r="H63" s="3"/>
      <c r="I63" s="27">
        <f t="shared" si="0"/>
        <v>0</v>
      </c>
    </row>
    <row r="64" spans="1:9" x14ac:dyDescent="0.2">
      <c r="A64" s="4">
        <v>6173</v>
      </c>
      <c r="B64" s="4" t="s">
        <v>86</v>
      </c>
      <c r="C64" s="3" t="s">
        <v>46</v>
      </c>
      <c r="D64" s="3">
        <v>6</v>
      </c>
      <c r="E64" s="19">
        <v>10.99</v>
      </c>
      <c r="F64" s="5">
        <v>5.8080000000000007</v>
      </c>
      <c r="G64" s="5">
        <v>34.848000000000006</v>
      </c>
      <c r="H64" s="3"/>
      <c r="I64" s="27">
        <f t="shared" si="0"/>
        <v>0</v>
      </c>
    </row>
    <row r="65" spans="1:9" x14ac:dyDescent="0.2">
      <c r="A65" s="4">
        <v>6174</v>
      </c>
      <c r="B65" s="4" t="s">
        <v>87</v>
      </c>
      <c r="C65" s="3" t="s">
        <v>55</v>
      </c>
      <c r="D65" s="3">
        <v>6</v>
      </c>
      <c r="E65" s="19">
        <v>9.99</v>
      </c>
      <c r="F65" s="5">
        <v>5.28</v>
      </c>
      <c r="G65" s="5">
        <v>31.68</v>
      </c>
      <c r="H65" s="3"/>
      <c r="I65" s="27">
        <f t="shared" si="0"/>
        <v>0</v>
      </c>
    </row>
    <row r="66" spans="1:9" x14ac:dyDescent="0.2">
      <c r="A66" s="4">
        <v>9003</v>
      </c>
      <c r="B66" s="4" t="s">
        <v>88</v>
      </c>
      <c r="C66" s="3" t="s">
        <v>79</v>
      </c>
      <c r="D66" s="3">
        <v>72</v>
      </c>
      <c r="E66" s="19">
        <v>1.99</v>
      </c>
      <c r="F66" s="5">
        <v>1.056</v>
      </c>
      <c r="G66" s="5">
        <v>1.056</v>
      </c>
      <c r="H66" s="3"/>
      <c r="I66" s="27">
        <f t="shared" si="0"/>
        <v>0</v>
      </c>
    </row>
    <row r="67" spans="1:9" x14ac:dyDescent="0.2">
      <c r="A67" s="4">
        <v>51121</v>
      </c>
      <c r="B67" s="4" t="s">
        <v>89</v>
      </c>
      <c r="C67" s="3" t="s">
        <v>9</v>
      </c>
      <c r="D67" s="3">
        <v>6</v>
      </c>
      <c r="E67" s="19">
        <v>8.4</v>
      </c>
      <c r="F67" s="5">
        <v>4.4330000000000007</v>
      </c>
      <c r="G67" s="5">
        <v>26.598000000000006</v>
      </c>
      <c r="H67" s="3"/>
      <c r="I67" s="27">
        <f t="shared" si="0"/>
        <v>0</v>
      </c>
    </row>
    <row r="68" spans="1:9" x14ac:dyDescent="0.2">
      <c r="A68" s="4" t="s">
        <v>90</v>
      </c>
      <c r="B68" s="4" t="s">
        <v>91</v>
      </c>
      <c r="C68" s="3" t="s">
        <v>12</v>
      </c>
      <c r="D68" s="3">
        <v>1</v>
      </c>
      <c r="E68" s="19">
        <v>24.15</v>
      </c>
      <c r="F68" s="5">
        <v>12.749000000000001</v>
      </c>
      <c r="G68" s="5">
        <v>12.749000000000001</v>
      </c>
      <c r="H68" s="3"/>
      <c r="I68" s="27">
        <f t="shared" si="0"/>
        <v>0</v>
      </c>
    </row>
    <row r="69" spans="1:9" x14ac:dyDescent="0.2">
      <c r="A69" s="4">
        <v>61137</v>
      </c>
      <c r="B69" s="4" t="s">
        <v>92</v>
      </c>
      <c r="C69" s="3" t="s">
        <v>26</v>
      </c>
      <c r="D69" s="3">
        <v>6</v>
      </c>
      <c r="E69" s="19">
        <v>21</v>
      </c>
      <c r="F69" s="5">
        <v>11.088000000000001</v>
      </c>
      <c r="G69" s="5">
        <v>66.528000000000006</v>
      </c>
      <c r="H69" s="3"/>
      <c r="I69" s="27">
        <f t="shared" si="0"/>
        <v>0</v>
      </c>
    </row>
    <row r="70" spans="1:9" x14ac:dyDescent="0.2">
      <c r="A70" s="4">
        <v>61138</v>
      </c>
      <c r="B70" s="4" t="s">
        <v>92</v>
      </c>
      <c r="C70" s="3" t="s">
        <v>23</v>
      </c>
      <c r="D70" s="3">
        <v>6</v>
      </c>
      <c r="E70" s="19">
        <v>8.4</v>
      </c>
      <c r="F70" s="5">
        <v>4.4330000000000007</v>
      </c>
      <c r="G70" s="5">
        <v>26.598000000000006</v>
      </c>
      <c r="H70" s="3"/>
      <c r="I70" s="27">
        <f t="shared" si="0"/>
        <v>0</v>
      </c>
    </row>
    <row r="71" spans="1:9" x14ac:dyDescent="0.2">
      <c r="A71" s="4">
        <v>61139</v>
      </c>
      <c r="B71" s="4" t="s">
        <v>93</v>
      </c>
      <c r="C71" s="3" t="s">
        <v>9</v>
      </c>
      <c r="D71" s="3">
        <v>6</v>
      </c>
      <c r="E71" s="19">
        <v>8.4</v>
      </c>
      <c r="F71" s="5">
        <v>4.4330000000000007</v>
      </c>
      <c r="G71" s="5">
        <v>26.598000000000006</v>
      </c>
      <c r="H71" s="3"/>
      <c r="I71" s="27">
        <f t="shared" si="0"/>
        <v>0</v>
      </c>
    </row>
    <row r="72" spans="1:9" x14ac:dyDescent="0.2">
      <c r="A72" s="4">
        <v>6180</v>
      </c>
      <c r="B72" s="4" t="s">
        <v>94</v>
      </c>
      <c r="C72" s="3" t="s">
        <v>9</v>
      </c>
      <c r="D72" s="3">
        <v>6</v>
      </c>
      <c r="E72" s="19">
        <v>7.99</v>
      </c>
      <c r="F72" s="5">
        <v>4.2240000000000002</v>
      </c>
      <c r="G72" s="5">
        <v>25.344000000000001</v>
      </c>
      <c r="H72" s="3"/>
      <c r="I72" s="27">
        <f t="shared" si="0"/>
        <v>0</v>
      </c>
    </row>
    <row r="73" spans="1:9" x14ac:dyDescent="0.2">
      <c r="A73" s="4">
        <v>81120</v>
      </c>
      <c r="B73" s="4" t="s">
        <v>95</v>
      </c>
      <c r="C73" s="3" t="s">
        <v>73</v>
      </c>
      <c r="D73" s="3">
        <v>6</v>
      </c>
      <c r="E73" s="19">
        <v>10.99</v>
      </c>
      <c r="F73" s="5">
        <v>5.8080000000000007</v>
      </c>
      <c r="G73" s="5">
        <v>34.848000000000006</v>
      </c>
      <c r="H73" s="3"/>
      <c r="I73" s="27">
        <f t="shared" si="0"/>
        <v>0</v>
      </c>
    </row>
    <row r="74" spans="1:9" x14ac:dyDescent="0.2">
      <c r="A74" s="4">
        <v>81121</v>
      </c>
      <c r="B74" s="4" t="s">
        <v>96</v>
      </c>
      <c r="C74" s="3" t="s">
        <v>55</v>
      </c>
      <c r="D74" s="3">
        <v>6</v>
      </c>
      <c r="E74" s="19">
        <v>10.99</v>
      </c>
      <c r="F74" s="5">
        <v>5.8080000000000007</v>
      </c>
      <c r="G74" s="5">
        <v>34.848000000000006</v>
      </c>
      <c r="H74" s="3"/>
      <c r="I74" s="27">
        <f t="shared" si="0"/>
        <v>0</v>
      </c>
    </row>
    <row r="75" spans="1:9" x14ac:dyDescent="0.2">
      <c r="A75" s="4">
        <v>81122</v>
      </c>
      <c r="B75" s="4" t="s">
        <v>97</v>
      </c>
      <c r="C75" s="3" t="s">
        <v>73</v>
      </c>
      <c r="D75" s="3">
        <v>6</v>
      </c>
      <c r="E75" s="19">
        <v>10.99</v>
      </c>
      <c r="F75" s="5">
        <v>5.8080000000000007</v>
      </c>
      <c r="G75" s="5">
        <v>34.848000000000006</v>
      </c>
      <c r="H75" s="3"/>
      <c r="I75" s="27">
        <f t="shared" si="0"/>
        <v>0</v>
      </c>
    </row>
    <row r="76" spans="1:9" x14ac:dyDescent="0.2">
      <c r="A76" s="4">
        <v>81123</v>
      </c>
      <c r="B76" s="4" t="s">
        <v>98</v>
      </c>
      <c r="C76" s="3" t="s">
        <v>85</v>
      </c>
      <c r="D76" s="3">
        <v>6</v>
      </c>
      <c r="E76" s="19">
        <v>10.99</v>
      </c>
      <c r="F76" s="5">
        <v>5.8080000000000007</v>
      </c>
      <c r="G76" s="5">
        <v>34.848000000000006</v>
      </c>
      <c r="H76" s="3"/>
      <c r="I76" s="27">
        <f t="shared" si="0"/>
        <v>0</v>
      </c>
    </row>
    <row r="77" spans="1:9" x14ac:dyDescent="0.2">
      <c r="A77" s="4">
        <v>81124</v>
      </c>
      <c r="B77" s="4" t="s">
        <v>99</v>
      </c>
      <c r="C77" s="3" t="s">
        <v>73</v>
      </c>
      <c r="D77" s="3">
        <v>6</v>
      </c>
      <c r="E77" s="19">
        <v>10.99</v>
      </c>
      <c r="F77" s="5">
        <v>5.8080000000000007</v>
      </c>
      <c r="G77" s="5">
        <v>34.848000000000006</v>
      </c>
      <c r="H77" s="3"/>
      <c r="I77" s="27">
        <f t="shared" si="0"/>
        <v>0</v>
      </c>
    </row>
    <row r="78" spans="1:9" x14ac:dyDescent="0.2">
      <c r="A78" s="4">
        <v>81125</v>
      </c>
      <c r="B78" s="4" t="s">
        <v>100</v>
      </c>
      <c r="C78" s="3" t="s">
        <v>55</v>
      </c>
      <c r="D78" s="3">
        <v>6</v>
      </c>
      <c r="E78" s="19">
        <v>10.99</v>
      </c>
      <c r="F78" s="5">
        <v>5.8080000000000007</v>
      </c>
      <c r="G78" s="5">
        <v>34.848000000000006</v>
      </c>
      <c r="H78" s="3"/>
      <c r="I78" s="27">
        <f t="shared" si="0"/>
        <v>0</v>
      </c>
    </row>
    <row r="79" spans="1:9" x14ac:dyDescent="0.2">
      <c r="A79" s="4">
        <v>81126</v>
      </c>
      <c r="B79" s="4" t="s">
        <v>101</v>
      </c>
      <c r="C79" s="3" t="s">
        <v>73</v>
      </c>
      <c r="D79" s="3">
        <v>6</v>
      </c>
      <c r="E79" s="19">
        <v>10.99</v>
      </c>
      <c r="F79" s="5">
        <v>5.8080000000000007</v>
      </c>
      <c r="G79" s="5">
        <v>34.848000000000006</v>
      </c>
      <c r="H79" s="3"/>
      <c r="I79" s="27">
        <f t="shared" ref="I79:I96" si="1">G79*H79</f>
        <v>0</v>
      </c>
    </row>
    <row r="80" spans="1:9" x14ac:dyDescent="0.2">
      <c r="A80" s="4">
        <v>81127</v>
      </c>
      <c r="B80" s="4" t="s">
        <v>102</v>
      </c>
      <c r="C80" s="3" t="s">
        <v>81</v>
      </c>
      <c r="D80" s="3">
        <v>6</v>
      </c>
      <c r="E80" s="19">
        <v>10.99</v>
      </c>
      <c r="F80" s="5">
        <v>5.8080000000000007</v>
      </c>
      <c r="G80" s="5">
        <v>34.848000000000006</v>
      </c>
      <c r="H80" s="3"/>
      <c r="I80" s="27">
        <f t="shared" si="1"/>
        <v>0</v>
      </c>
    </row>
    <row r="81" spans="1:13" x14ac:dyDescent="0.2">
      <c r="A81" s="4">
        <v>91120</v>
      </c>
      <c r="B81" s="4" t="s">
        <v>103</v>
      </c>
      <c r="C81" s="3" t="s">
        <v>46</v>
      </c>
      <c r="D81" s="3">
        <v>6</v>
      </c>
      <c r="E81" s="19">
        <v>10</v>
      </c>
      <c r="F81" s="5">
        <v>5.28</v>
      </c>
      <c r="G81" s="5">
        <v>31.68</v>
      </c>
      <c r="H81" s="3"/>
      <c r="I81" s="27">
        <f t="shared" si="1"/>
        <v>0</v>
      </c>
    </row>
    <row r="82" spans="1:13" x14ac:dyDescent="0.2">
      <c r="A82" s="4">
        <v>91121</v>
      </c>
      <c r="B82" s="4" t="s">
        <v>104</v>
      </c>
      <c r="C82" s="3" t="s">
        <v>46</v>
      </c>
      <c r="D82" s="3">
        <v>6</v>
      </c>
      <c r="E82" s="19">
        <v>8</v>
      </c>
      <c r="F82" s="5">
        <v>4.2240000000000002</v>
      </c>
      <c r="G82" s="5">
        <v>25.344000000000001</v>
      </c>
      <c r="H82" s="3"/>
      <c r="I82" s="27">
        <f t="shared" si="1"/>
        <v>0</v>
      </c>
    </row>
    <row r="83" spans="1:13" x14ac:dyDescent="0.2">
      <c r="A83" s="4">
        <v>91122</v>
      </c>
      <c r="B83" s="4" t="s">
        <v>105</v>
      </c>
      <c r="C83" s="3" t="s">
        <v>73</v>
      </c>
      <c r="D83" s="3">
        <v>6</v>
      </c>
      <c r="E83" s="19">
        <v>7</v>
      </c>
      <c r="F83" s="5">
        <v>3.6960000000000002</v>
      </c>
      <c r="G83" s="5">
        <v>22.176000000000002</v>
      </c>
      <c r="H83" s="3"/>
      <c r="I83" s="27">
        <f t="shared" si="1"/>
        <v>0</v>
      </c>
    </row>
    <row r="84" spans="1:13" x14ac:dyDescent="0.2">
      <c r="A84" s="4">
        <v>91123</v>
      </c>
      <c r="B84" s="4" t="s">
        <v>106</v>
      </c>
      <c r="C84" s="3" t="s">
        <v>107</v>
      </c>
      <c r="D84" s="3">
        <v>6</v>
      </c>
      <c r="E84" s="19">
        <v>4.99</v>
      </c>
      <c r="F84" s="5">
        <v>2.64</v>
      </c>
      <c r="G84" s="5">
        <v>15.84</v>
      </c>
      <c r="H84" s="3"/>
      <c r="I84" s="27">
        <f t="shared" si="1"/>
        <v>0</v>
      </c>
    </row>
    <row r="85" spans="1:13" x14ac:dyDescent="0.2">
      <c r="A85" s="4">
        <v>91124</v>
      </c>
      <c r="B85" s="4" t="s">
        <v>108</v>
      </c>
      <c r="C85" s="3" t="s">
        <v>55</v>
      </c>
      <c r="D85" s="3">
        <v>6</v>
      </c>
      <c r="E85" s="19">
        <v>10.99</v>
      </c>
      <c r="F85" s="5">
        <v>5.8080000000000007</v>
      </c>
      <c r="G85" s="5">
        <v>34.848000000000006</v>
      </c>
      <c r="H85" s="3"/>
      <c r="I85" s="27">
        <f t="shared" si="1"/>
        <v>0</v>
      </c>
    </row>
    <row r="86" spans="1:13" x14ac:dyDescent="0.2">
      <c r="A86" s="4">
        <v>91125</v>
      </c>
      <c r="B86" s="4" t="s">
        <v>109</v>
      </c>
      <c r="C86" s="3" t="s">
        <v>55</v>
      </c>
      <c r="D86" s="3">
        <v>6</v>
      </c>
      <c r="E86" s="19">
        <v>9.99</v>
      </c>
      <c r="F86" s="5">
        <v>5.28</v>
      </c>
      <c r="G86" s="5">
        <v>31.68</v>
      </c>
      <c r="H86" s="3"/>
      <c r="I86" s="27">
        <f t="shared" si="1"/>
        <v>0</v>
      </c>
    </row>
    <row r="87" spans="1:13" x14ac:dyDescent="0.2">
      <c r="A87" s="4">
        <v>91126</v>
      </c>
      <c r="B87" s="4" t="s">
        <v>110</v>
      </c>
      <c r="C87" s="3" t="s">
        <v>46</v>
      </c>
      <c r="D87" s="3">
        <v>6</v>
      </c>
      <c r="E87" s="19">
        <v>10.99</v>
      </c>
      <c r="F87" s="5">
        <v>5.8080000000000007</v>
      </c>
      <c r="G87" s="5">
        <v>34.848000000000006</v>
      </c>
      <c r="H87" s="3"/>
      <c r="I87" s="27">
        <f t="shared" si="1"/>
        <v>0</v>
      </c>
    </row>
    <row r="88" spans="1:13" x14ac:dyDescent="0.2">
      <c r="A88" s="4">
        <v>91127</v>
      </c>
      <c r="B88" s="4" t="s">
        <v>111</v>
      </c>
      <c r="C88" s="3"/>
      <c r="D88" s="3"/>
      <c r="E88" s="19"/>
      <c r="F88" s="5">
        <v>65.406000000000006</v>
      </c>
      <c r="G88" s="5">
        <v>59.46</v>
      </c>
      <c r="H88" s="3"/>
      <c r="I88" s="27">
        <f t="shared" si="1"/>
        <v>0</v>
      </c>
      <c r="M88" s="1"/>
    </row>
    <row r="89" spans="1:13" x14ac:dyDescent="0.2">
      <c r="A89" s="4">
        <v>91128</v>
      </c>
      <c r="B89" s="4" t="s">
        <v>112</v>
      </c>
      <c r="C89" s="3" t="s">
        <v>107</v>
      </c>
      <c r="D89" s="3">
        <v>3</v>
      </c>
      <c r="E89" s="19">
        <v>19.989999999999998</v>
      </c>
      <c r="F89" s="5">
        <v>10.549000000000001</v>
      </c>
      <c r="G89" s="5">
        <v>31.647000000000006</v>
      </c>
      <c r="H89" s="3"/>
      <c r="I89" s="27">
        <f t="shared" si="1"/>
        <v>0</v>
      </c>
    </row>
    <row r="90" spans="1:13" x14ac:dyDescent="0.2">
      <c r="A90" s="4">
        <v>91129</v>
      </c>
      <c r="B90" s="4" t="s">
        <v>113</v>
      </c>
      <c r="C90" s="3" t="s">
        <v>55</v>
      </c>
      <c r="D90" s="3">
        <v>6</v>
      </c>
      <c r="E90" s="19">
        <v>9.99</v>
      </c>
      <c r="F90" s="5">
        <v>5.28</v>
      </c>
      <c r="G90" s="5">
        <v>31.68</v>
      </c>
      <c r="H90" s="3"/>
      <c r="I90" s="27">
        <f t="shared" si="1"/>
        <v>0</v>
      </c>
    </row>
    <row r="91" spans="1:13" x14ac:dyDescent="0.2">
      <c r="A91" s="4">
        <v>6177</v>
      </c>
      <c r="B91" s="4" t="s">
        <v>114</v>
      </c>
      <c r="C91" s="3" t="s">
        <v>85</v>
      </c>
      <c r="D91" s="3">
        <v>6</v>
      </c>
      <c r="E91" s="19">
        <v>10.99</v>
      </c>
      <c r="F91" s="5">
        <v>5.8080000000000007</v>
      </c>
      <c r="G91" s="5">
        <v>34.848000000000006</v>
      </c>
      <c r="H91" s="3"/>
      <c r="I91" s="27">
        <f t="shared" si="1"/>
        <v>0</v>
      </c>
    </row>
    <row r="92" spans="1:13" x14ac:dyDescent="0.2">
      <c r="A92" s="4">
        <v>6178</v>
      </c>
      <c r="B92" s="4" t="s">
        <v>115</v>
      </c>
      <c r="C92" s="3" t="s">
        <v>85</v>
      </c>
      <c r="D92" s="3">
        <v>6</v>
      </c>
      <c r="E92" s="19">
        <v>10.99</v>
      </c>
      <c r="F92" s="5">
        <v>5.8080000000000007</v>
      </c>
      <c r="G92" s="5">
        <v>34.848000000000006</v>
      </c>
      <c r="H92" s="3"/>
      <c r="I92" s="27">
        <f t="shared" si="1"/>
        <v>0</v>
      </c>
    </row>
    <row r="93" spans="1:13" x14ac:dyDescent="0.2">
      <c r="A93" s="4">
        <v>6179</v>
      </c>
      <c r="B93" s="4" t="s">
        <v>116</v>
      </c>
      <c r="C93" s="3" t="s">
        <v>85</v>
      </c>
      <c r="D93" s="3">
        <v>6</v>
      </c>
      <c r="E93" s="19">
        <v>10.99</v>
      </c>
      <c r="F93" s="5">
        <v>5.8080000000000007</v>
      </c>
      <c r="G93" s="5">
        <v>34.848000000000006</v>
      </c>
      <c r="H93" s="3"/>
      <c r="I93" s="27">
        <f t="shared" si="1"/>
        <v>0</v>
      </c>
    </row>
    <row r="94" spans="1:13" x14ac:dyDescent="0.2">
      <c r="A94" s="4">
        <v>6181</v>
      </c>
      <c r="B94" s="4" t="s">
        <v>117</v>
      </c>
      <c r="C94" s="3" t="s">
        <v>85</v>
      </c>
      <c r="D94" s="3">
        <v>6</v>
      </c>
      <c r="E94" s="19">
        <v>10.99</v>
      </c>
      <c r="F94" s="5">
        <v>5.8080000000000007</v>
      </c>
      <c r="G94" s="5">
        <v>34.848000000000006</v>
      </c>
      <c r="H94" s="3"/>
      <c r="I94" s="27">
        <f t="shared" si="1"/>
        <v>0</v>
      </c>
    </row>
    <row r="95" spans="1:13" x14ac:dyDescent="0.2">
      <c r="A95" s="4">
        <v>6182</v>
      </c>
      <c r="B95" s="4" t="s">
        <v>118</v>
      </c>
      <c r="C95" s="3" t="s">
        <v>85</v>
      </c>
      <c r="D95" s="3">
        <v>6</v>
      </c>
      <c r="E95" s="19">
        <v>10.99</v>
      </c>
      <c r="F95" s="5">
        <v>5.8080000000000007</v>
      </c>
      <c r="G95" s="5">
        <v>34.848000000000006</v>
      </c>
      <c r="H95" s="3"/>
      <c r="I95" s="27">
        <f t="shared" si="1"/>
        <v>0</v>
      </c>
    </row>
    <row r="96" spans="1:13" x14ac:dyDescent="0.2">
      <c r="A96" s="15" t="s">
        <v>130</v>
      </c>
      <c r="B96" s="15"/>
      <c r="C96" s="16"/>
      <c r="D96" s="16"/>
      <c r="E96" s="20"/>
      <c r="F96" s="17"/>
      <c r="G96" s="17"/>
      <c r="H96" s="21" t="s">
        <v>119</v>
      </c>
      <c r="I96" s="28">
        <f>SUM(I14:I95)</f>
        <v>0</v>
      </c>
    </row>
    <row r="97" spans="1:9" x14ac:dyDescent="0.2">
      <c r="A97" s="16"/>
      <c r="B97" s="2"/>
      <c r="C97" s="16"/>
      <c r="D97" s="16"/>
      <c r="E97" s="20"/>
      <c r="F97" s="17"/>
      <c r="G97" s="17"/>
      <c r="H97" s="17"/>
      <c r="I97" s="16"/>
    </row>
    <row r="98" spans="1:9" x14ac:dyDescent="0.2">
      <c r="A98" s="4" t="s">
        <v>120</v>
      </c>
      <c r="B98" s="4"/>
      <c r="E98" s="19" t="s">
        <v>121</v>
      </c>
      <c r="F98" s="7"/>
      <c r="G98" s="7"/>
      <c r="H98" s="7"/>
      <c r="I98" s="7"/>
    </row>
    <row r="99" spans="1:9" x14ac:dyDescent="0.2">
      <c r="A99" s="14" t="s">
        <v>122</v>
      </c>
      <c r="B99" s="14"/>
      <c r="E99" s="19" t="s">
        <v>122</v>
      </c>
      <c r="F99" s="8"/>
      <c r="G99" s="9"/>
      <c r="H99" s="9"/>
      <c r="I99" s="10"/>
    </row>
    <row r="100" spans="1:9" x14ac:dyDescent="0.2">
      <c r="A100" s="4" t="s">
        <v>123</v>
      </c>
      <c r="B100" s="4"/>
      <c r="E100" s="19" t="s">
        <v>124</v>
      </c>
      <c r="F100" s="8"/>
      <c r="G100" s="9"/>
      <c r="H100" s="9"/>
      <c r="I100" s="10"/>
    </row>
    <row r="101" spans="1:9" x14ac:dyDescent="0.2">
      <c r="A101" s="4" t="s">
        <v>125</v>
      </c>
      <c r="B101" s="4"/>
      <c r="E101" s="19" t="s">
        <v>126</v>
      </c>
      <c r="F101" s="5"/>
      <c r="G101" s="5"/>
      <c r="H101" s="12"/>
      <c r="I101" s="13"/>
    </row>
    <row r="102" spans="1:9" x14ac:dyDescent="0.2">
      <c r="A102" s="4" t="s">
        <v>127</v>
      </c>
      <c r="B102" s="4"/>
      <c r="E102" s="19" t="s">
        <v>127</v>
      </c>
      <c r="F102" s="8"/>
      <c r="G102" s="9"/>
      <c r="H102" s="9"/>
      <c r="I102" s="10"/>
    </row>
    <row r="103" spans="1:9" x14ac:dyDescent="0.2">
      <c r="A103" s="4" t="s">
        <v>128</v>
      </c>
      <c r="B103" s="4"/>
      <c r="G103" s="1"/>
    </row>
  </sheetData>
  <mergeCells count="5">
    <mergeCell ref="F98:I98"/>
    <mergeCell ref="F99:I99"/>
    <mergeCell ref="F100:I100"/>
    <mergeCell ref="H101:I101"/>
    <mergeCell ref="F102:I10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2018-09-05T03:46:11Z</dcterms:created>
  <dcterms:modified xsi:type="dcterms:W3CDTF">2018-09-05T04:10:43Z</dcterms:modified>
</cp:coreProperties>
</file>