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ate\Desktop\"/>
    </mc:Choice>
  </mc:AlternateContent>
  <bookViews>
    <workbookView xWindow="0" yWindow="0" windowWidth="23040" windowHeight="9972"/>
  </bookViews>
  <sheets>
    <sheet name="Grupwertg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E24" i="1"/>
  <c r="D24" i="1"/>
  <c r="C24" i="1"/>
  <c r="B24" i="1"/>
  <c r="E23" i="1"/>
  <c r="D23" i="1"/>
  <c r="C23" i="1"/>
  <c r="E22" i="1"/>
  <c r="D22" i="1"/>
  <c r="C22" i="1"/>
  <c r="E21" i="1"/>
  <c r="D21" i="1"/>
  <c r="C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E6" i="1"/>
  <c r="D6" i="1"/>
  <c r="C6" i="1"/>
  <c r="B6" i="1"/>
  <c r="E5" i="1"/>
  <c r="D5" i="1"/>
  <c r="C5" i="1"/>
  <c r="B5" i="1"/>
  <c r="E4" i="1"/>
  <c r="D4" i="1"/>
  <c r="C4" i="1"/>
  <c r="B4" i="1"/>
</calcChain>
</file>

<file path=xl/sharedStrings.xml><?xml version="1.0" encoding="utf-8"?>
<sst xmlns="http://schemas.openxmlformats.org/spreadsheetml/2006/main" count="11" uniqueCount="11">
  <si>
    <t xml:space="preserve">                           GESAMTERGEBNIS GRUPPENWERTUNG </t>
  </si>
  <si>
    <t>Platz</t>
  </si>
  <si>
    <t>Gruppe</t>
  </si>
  <si>
    <t>Abräumen</t>
  </si>
  <si>
    <t>Fehler</t>
  </si>
  <si>
    <t>Gesamt</t>
  </si>
  <si>
    <t>Berndorf</t>
  </si>
  <si>
    <t>Schmelz</t>
  </si>
  <si>
    <t>Baden</t>
  </si>
  <si>
    <t>Eggenburg/Ziersdorf</t>
  </si>
  <si>
    <t>Penzing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</si>
</sst>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6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/>
    <xf numFmtId="0" fontId="5" fillId="0" borderId="0" xfId="0" applyFont="1" applyBorder="1"/>
    <xf numFmtId="0" fontId="5" fillId="0" borderId="0" xfId="0" applyFont="1" applyBorder="1" applyProtection="1">
      <protection locked="0"/>
    </xf>
    <xf numFmtId="0" fontId="5" fillId="0" borderId="7" xfId="0" applyFont="1" applyBorder="1"/>
    <xf numFmtId="0" fontId="5" fillId="0" borderId="8" xfId="0" applyFont="1" applyBorder="1"/>
    <xf numFmtId="0" fontId="3" fillId="0" borderId="6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</xdr:row>
          <xdr:rowOff>60960</xdr:rowOff>
        </xdr:from>
        <xdr:to>
          <xdr:col>4</xdr:col>
          <xdr:colOff>754380</xdr:colOff>
          <xdr:row>1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Sortieren</a:t>
              </a:r>
            </a:p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sortieren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</xdr:row>
          <xdr:rowOff>45720</xdr:rowOff>
        </xdr:from>
        <xdr:to>
          <xdr:col>1</xdr:col>
          <xdr:colOff>868680</xdr:colOff>
          <xdr:row>1</xdr:row>
          <xdr:rowOff>259080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 n gruppe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GELN%202019\KRAMPUSTURNIERE\2019%20Krampusturnier\2019%20KR.T.Tageswertung\2019%20Krampusturnier%208.Tag%20%20ne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EN"/>
      <sheetName val="HERREN"/>
      <sheetName val="GrD+H1-3"/>
      <sheetName val="Grupwertges"/>
      <sheetName val="Eggenbg"/>
      <sheetName val="HornGars"/>
      <sheetName val="Hohenau"/>
      <sheetName val="Stockerau"/>
      <sheetName val="Gr.Schweinb"/>
      <sheetName val="Gaweinst"/>
      <sheetName val="Liesing"/>
      <sheetName val="KRWolkd"/>
      <sheetName val="Gänsernd"/>
      <sheetName val="Niederleis"/>
      <sheetName val="Wolkersd."/>
      <sheetName val="Loimersdorf"/>
      <sheetName val="Floridsd."/>
      <sheetName val="Prater"/>
      <sheetName val="Straßhof"/>
      <sheetName val="Leopoldsd"/>
      <sheetName val="Schmelz"/>
      <sheetName val="Ottakring"/>
      <sheetName val="Donaust."/>
      <sheetName val="Penzing"/>
      <sheetName val="Berndorf"/>
      <sheetName val="Baden"/>
      <sheetName val="gr.Enzersdorf"/>
      <sheetName val="Mistelbach"/>
      <sheetName val="Hadersd."/>
      <sheetName val="Pernitz"/>
      <sheetName val="Orth"/>
      <sheetName val="D+H Reserve"/>
      <sheetName val="D+H Reserve (2)"/>
      <sheetName val="Tabelle2"/>
    </sheetNames>
    <definedNames>
      <definedName name="SORTGRUPPEGESAMTERGEBNIS"/>
      <definedName name="SORTRANGGESAMTERGEBNIS"/>
    </definedNames>
    <sheetDataSet>
      <sheetData sheetId="0"/>
      <sheetData sheetId="1"/>
      <sheetData sheetId="2">
        <row r="9">
          <cell r="D9">
            <v>485</v>
          </cell>
          <cell r="E9">
            <v>33</v>
          </cell>
          <cell r="F9">
            <v>1532</v>
          </cell>
          <cell r="K9">
            <v>486</v>
          </cell>
          <cell r="L9">
            <v>30</v>
          </cell>
          <cell r="M9">
            <v>1593</v>
          </cell>
        </row>
        <row r="12">
          <cell r="B12" t="str">
            <v>Donaustadt</v>
          </cell>
        </row>
        <row r="20">
          <cell r="D20">
            <v>441</v>
          </cell>
          <cell r="E20">
            <v>42</v>
          </cell>
          <cell r="F20">
            <v>1472</v>
          </cell>
          <cell r="K20">
            <v>471</v>
          </cell>
          <cell r="L20">
            <v>33</v>
          </cell>
          <cell r="M20">
            <v>1487</v>
          </cell>
        </row>
        <row r="22">
          <cell r="B22" t="str">
            <v>Floridsdorf</v>
          </cell>
          <cell r="I22" t="str">
            <v>Gänserndorf</v>
          </cell>
        </row>
        <row r="30">
          <cell r="D30">
            <v>473</v>
          </cell>
          <cell r="E30">
            <v>37</v>
          </cell>
          <cell r="F30">
            <v>1541</v>
          </cell>
          <cell r="K30">
            <v>507</v>
          </cell>
          <cell r="L30">
            <v>27</v>
          </cell>
          <cell r="M30">
            <v>1559</v>
          </cell>
        </row>
        <row r="32">
          <cell r="B32" t="str">
            <v>Gaweinstal</v>
          </cell>
          <cell r="I32" t="str">
            <v>Gr.Enzersdorf</v>
          </cell>
        </row>
        <row r="40">
          <cell r="D40">
            <v>476</v>
          </cell>
          <cell r="E40">
            <v>30</v>
          </cell>
          <cell r="F40">
            <v>1586</v>
          </cell>
          <cell r="K40">
            <v>520</v>
          </cell>
          <cell r="L40">
            <v>34</v>
          </cell>
          <cell r="M40">
            <v>1550</v>
          </cell>
        </row>
        <row r="42">
          <cell r="B42" t="str">
            <v>Gr.Schweinbarth</v>
          </cell>
          <cell r="I42" t="str">
            <v>Hadersdorf</v>
          </cell>
        </row>
        <row r="50">
          <cell r="D50">
            <v>552</v>
          </cell>
          <cell r="E50">
            <v>25</v>
          </cell>
          <cell r="F50">
            <v>1595</v>
          </cell>
          <cell r="K50">
            <v>480</v>
          </cell>
          <cell r="L50">
            <v>29</v>
          </cell>
          <cell r="M50">
            <v>1561</v>
          </cell>
        </row>
        <row r="52">
          <cell r="B52" t="str">
            <v>Hohenau</v>
          </cell>
          <cell r="I52" t="str">
            <v>Horn/Gars</v>
          </cell>
        </row>
        <row r="60">
          <cell r="D60">
            <v>407</v>
          </cell>
          <cell r="E60">
            <v>40</v>
          </cell>
          <cell r="F60">
            <v>1464</v>
          </cell>
          <cell r="K60">
            <v>477</v>
          </cell>
          <cell r="L60">
            <v>38</v>
          </cell>
          <cell r="M60">
            <v>1552</v>
          </cell>
        </row>
        <row r="62">
          <cell r="B62" t="str">
            <v>KR.Wolkersdorf</v>
          </cell>
          <cell r="I62" t="str">
            <v>Leopoldsdorf</v>
          </cell>
        </row>
        <row r="70">
          <cell r="D70">
            <v>516</v>
          </cell>
          <cell r="E70">
            <v>28</v>
          </cell>
          <cell r="F70">
            <v>1536</v>
          </cell>
          <cell r="K70">
            <v>543</v>
          </cell>
          <cell r="L70">
            <v>28</v>
          </cell>
          <cell r="M70">
            <v>1567</v>
          </cell>
        </row>
        <row r="72">
          <cell r="B72" t="str">
            <v>Liesing</v>
          </cell>
          <cell r="I72" t="str">
            <v>Loimersdorf</v>
          </cell>
        </row>
        <row r="80">
          <cell r="D80">
            <v>474</v>
          </cell>
          <cell r="E80">
            <v>33</v>
          </cell>
          <cell r="F80">
            <v>1540</v>
          </cell>
          <cell r="K80">
            <v>489</v>
          </cell>
          <cell r="L80">
            <v>27</v>
          </cell>
          <cell r="M80">
            <v>1560</v>
          </cell>
        </row>
        <row r="82">
          <cell r="B82" t="str">
            <v>Mistelbach</v>
          </cell>
          <cell r="I82" t="str">
            <v>Niederleis</v>
          </cell>
        </row>
        <row r="90">
          <cell r="D90">
            <v>466</v>
          </cell>
          <cell r="E90">
            <v>28</v>
          </cell>
          <cell r="F90">
            <v>1536</v>
          </cell>
          <cell r="K90">
            <v>487</v>
          </cell>
          <cell r="L90">
            <v>23</v>
          </cell>
          <cell r="M90">
            <v>1563</v>
          </cell>
        </row>
        <row r="92">
          <cell r="B92" t="str">
            <v>Orth/Donau</v>
          </cell>
          <cell r="I92" t="str">
            <v>Ottakring</v>
          </cell>
        </row>
        <row r="100">
          <cell r="D100">
            <v>434</v>
          </cell>
          <cell r="E100">
            <v>38</v>
          </cell>
          <cell r="F100">
            <v>1382</v>
          </cell>
          <cell r="K100">
            <v>478</v>
          </cell>
          <cell r="L100">
            <v>27</v>
          </cell>
          <cell r="M100">
            <v>1536</v>
          </cell>
        </row>
        <row r="102">
          <cell r="B102" t="str">
            <v>Pernitz</v>
          </cell>
          <cell r="I102" t="str">
            <v>Prater</v>
          </cell>
        </row>
        <row r="110">
          <cell r="D110">
            <v>445</v>
          </cell>
          <cell r="E110">
            <v>46</v>
          </cell>
          <cell r="F110">
            <v>1456</v>
          </cell>
          <cell r="K110">
            <v>411</v>
          </cell>
          <cell r="L110">
            <v>35</v>
          </cell>
          <cell r="M110">
            <v>1446</v>
          </cell>
        </row>
        <row r="112">
          <cell r="B112" t="str">
            <v>Straßhof</v>
          </cell>
          <cell r="I112" t="str">
            <v>Stockerau</v>
          </cell>
        </row>
        <row r="120">
          <cell r="D120">
            <v>400</v>
          </cell>
          <cell r="E120">
            <v>46</v>
          </cell>
          <cell r="F120">
            <v>1447</v>
          </cell>
          <cell r="K120">
            <v>541</v>
          </cell>
          <cell r="L120">
            <v>34</v>
          </cell>
          <cell r="M120">
            <v>1630</v>
          </cell>
        </row>
        <row r="125">
          <cell r="B125" t="str">
            <v>Wolkersdorf</v>
          </cell>
        </row>
        <row r="133">
          <cell r="D133">
            <v>552</v>
          </cell>
          <cell r="E133">
            <v>16</v>
          </cell>
          <cell r="F133">
            <v>1654</v>
          </cell>
          <cell r="K133">
            <v>473</v>
          </cell>
          <cell r="L133">
            <v>23</v>
          </cell>
          <cell r="M133">
            <v>1533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4">
          <cell r="L54">
            <v>436</v>
          </cell>
          <cell r="M54">
            <v>43</v>
          </cell>
          <cell r="N54">
            <v>1472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/>
  <dimension ref="A1:F32"/>
  <sheetViews>
    <sheetView tabSelected="1" zoomScaleNormal="100" workbookViewId="0">
      <selection activeCell="E1" sqref="E1"/>
    </sheetView>
  </sheetViews>
  <sheetFormatPr baseColWidth="10" defaultRowHeight="13.2" x14ac:dyDescent="0.25"/>
  <cols>
    <col min="2" max="2" width="31" customWidth="1"/>
  </cols>
  <sheetData>
    <row r="1" spans="1:6" ht="21.9" customHeight="1" x14ac:dyDescent="0.3">
      <c r="B1" s="1" t="s">
        <v>0</v>
      </c>
      <c r="C1" s="2"/>
      <c r="D1" s="2"/>
      <c r="E1" s="2"/>
      <c r="F1" s="2"/>
    </row>
    <row r="2" spans="1:6" s="4" customFormat="1" ht="21.9" customHeight="1" thickBot="1" x14ac:dyDescent="0.4">
      <c r="A2" s="3"/>
      <c r="B2" s="3"/>
      <c r="C2" s="3"/>
      <c r="D2" s="3"/>
      <c r="E2" s="3"/>
    </row>
    <row r="3" spans="1:6" s="4" customFormat="1" ht="21.9" customHeight="1" thickBot="1" x14ac:dyDescent="0.4">
      <c r="A3" s="5" t="s">
        <v>1</v>
      </c>
      <c r="B3" s="6" t="s">
        <v>2</v>
      </c>
      <c r="C3" s="7" t="s">
        <v>3</v>
      </c>
      <c r="D3" s="7" t="s">
        <v>4</v>
      </c>
      <c r="E3" s="8" t="s">
        <v>5</v>
      </c>
    </row>
    <row r="4" spans="1:6" s="4" customFormat="1" ht="21.9" customHeight="1" x14ac:dyDescent="0.4">
      <c r="A4" s="9">
        <v>1</v>
      </c>
      <c r="B4" s="10" t="str">
        <f>'[1]GrD+H1-3'!B125</f>
        <v>Wolkersdorf</v>
      </c>
      <c r="C4" s="11">
        <f>'[1]GrD+H1-3'!D133</f>
        <v>552</v>
      </c>
      <c r="D4" s="11">
        <f>'[1]GrD+H1-3'!E133</f>
        <v>16</v>
      </c>
      <c r="E4" s="12">
        <f>'[1]GrD+H1-3'!F133</f>
        <v>1654</v>
      </c>
    </row>
    <row r="5" spans="1:6" s="4" customFormat="1" ht="21.9" customHeight="1" x14ac:dyDescent="0.4">
      <c r="A5" s="13">
        <v>2</v>
      </c>
      <c r="B5" s="14" t="str">
        <f>'[1]GrD+H1-3'!I112</f>
        <v>Stockerau</v>
      </c>
      <c r="C5" s="14">
        <f>'[1]GrD+H1-3'!K120</f>
        <v>541</v>
      </c>
      <c r="D5" s="14">
        <f>'[1]GrD+H1-3'!L120</f>
        <v>34</v>
      </c>
      <c r="E5" s="15">
        <f>'[1]GrD+H1-3'!M120</f>
        <v>1630</v>
      </c>
    </row>
    <row r="6" spans="1:6" s="4" customFormat="1" ht="21.9" customHeight="1" x14ac:dyDescent="0.4">
      <c r="A6" s="13">
        <v>3</v>
      </c>
      <c r="B6" s="14" t="str">
        <f>'[1]GrD+H1-3'!B42</f>
        <v>Gr.Schweinbarth</v>
      </c>
      <c r="C6" s="14">
        <f>'[1]GrD+H1-3'!D50</f>
        <v>552</v>
      </c>
      <c r="D6" s="14">
        <f>'[1]GrD+H1-3'!E50</f>
        <v>25</v>
      </c>
      <c r="E6" s="15">
        <f>'[1]GrD+H1-3'!F50</f>
        <v>1595</v>
      </c>
    </row>
    <row r="7" spans="1:6" s="4" customFormat="1" ht="21.9" customHeight="1" x14ac:dyDescent="0.4">
      <c r="A7" s="13">
        <v>4</v>
      </c>
      <c r="B7" s="14" t="s">
        <v>6</v>
      </c>
      <c r="C7" s="14">
        <f>'[1]GrD+H1-3'!K9</f>
        <v>486</v>
      </c>
      <c r="D7" s="14">
        <f>'[1]GrD+H1-3'!L9</f>
        <v>30</v>
      </c>
      <c r="E7" s="15">
        <f>'[1]GrD+H1-3'!M9</f>
        <v>1593</v>
      </c>
    </row>
    <row r="8" spans="1:6" s="4" customFormat="1" ht="21.9" customHeight="1" x14ac:dyDescent="0.4">
      <c r="A8" s="13">
        <v>5</v>
      </c>
      <c r="B8" s="14" t="str">
        <f>'[1]GrD+H1-3'!B32</f>
        <v>Gaweinstal</v>
      </c>
      <c r="C8" s="14">
        <f>'[1]GrD+H1-3'!D40</f>
        <v>476</v>
      </c>
      <c r="D8" s="14">
        <f>'[1]GrD+H1-3'!E40</f>
        <v>30</v>
      </c>
      <c r="E8" s="15">
        <f>'[1]GrD+H1-3'!F40</f>
        <v>1586</v>
      </c>
    </row>
    <row r="9" spans="1:6" s="4" customFormat="1" ht="21.9" customHeight="1" x14ac:dyDescent="0.4">
      <c r="A9" s="13">
        <v>6</v>
      </c>
      <c r="B9" s="14" t="str">
        <f>'[1]GrD+H1-3'!I62</f>
        <v>Leopoldsdorf</v>
      </c>
      <c r="C9" s="14">
        <f>'[1]GrD+H1-3'!K70</f>
        <v>543</v>
      </c>
      <c r="D9" s="14">
        <f>'[1]GrD+H1-3'!L70</f>
        <v>28</v>
      </c>
      <c r="E9" s="15">
        <f>'[1]GrD+H1-3'!M70</f>
        <v>1567</v>
      </c>
    </row>
    <row r="10" spans="1:6" s="4" customFormat="1" ht="21.9" customHeight="1" x14ac:dyDescent="0.4">
      <c r="A10" s="13">
        <v>7</v>
      </c>
      <c r="B10" s="16" t="str">
        <f>'[1]GrD+H1-3'!I82</f>
        <v>Niederleis</v>
      </c>
      <c r="C10" s="14">
        <f>'[1]GrD+H1-3'!K90</f>
        <v>487</v>
      </c>
      <c r="D10" s="14">
        <f>'[1]GrD+H1-3'!L90</f>
        <v>23</v>
      </c>
      <c r="E10" s="15">
        <f>'[1]GrD+H1-3'!M90</f>
        <v>1563</v>
      </c>
    </row>
    <row r="11" spans="1:6" s="4" customFormat="1" ht="21.9" customHeight="1" x14ac:dyDescent="0.4">
      <c r="A11" s="13">
        <v>8</v>
      </c>
      <c r="B11" s="14" t="str">
        <f>'[1]GrD+H1-3'!I42</f>
        <v>Hadersdorf</v>
      </c>
      <c r="C11" s="14">
        <f>'[1]GrD+H1-3'!K50</f>
        <v>480</v>
      </c>
      <c r="D11" s="14">
        <f>'[1]GrD+H1-3'!L50</f>
        <v>29</v>
      </c>
      <c r="E11" s="15">
        <f>'[1]GrD+H1-3'!M50</f>
        <v>1561</v>
      </c>
    </row>
    <row r="12" spans="1:6" s="4" customFormat="1" ht="21.9" customHeight="1" x14ac:dyDescent="0.4">
      <c r="A12" s="13">
        <v>9</v>
      </c>
      <c r="B12" s="14" t="str">
        <f>'[1]GrD+H1-3'!I72</f>
        <v>Loimersdorf</v>
      </c>
      <c r="C12" s="14">
        <f>'[1]GrD+H1-3'!K80</f>
        <v>489</v>
      </c>
      <c r="D12" s="14">
        <f>'[1]GrD+H1-3'!L80</f>
        <v>27</v>
      </c>
      <c r="E12" s="15">
        <f>'[1]GrD+H1-3'!M80</f>
        <v>1560</v>
      </c>
    </row>
    <row r="13" spans="1:6" s="4" customFormat="1" ht="21.9" customHeight="1" x14ac:dyDescent="0.4">
      <c r="A13" s="13">
        <v>10</v>
      </c>
      <c r="B13" s="14" t="str">
        <f>'[1]GrD+H1-3'!I22</f>
        <v>Gänserndorf</v>
      </c>
      <c r="C13" s="14">
        <f>'[1]GrD+H1-3'!K30</f>
        <v>507</v>
      </c>
      <c r="D13" s="14">
        <f>'[1]GrD+H1-3'!L30</f>
        <v>27</v>
      </c>
      <c r="E13" s="15">
        <f>'[1]GrD+H1-3'!M30</f>
        <v>1559</v>
      </c>
    </row>
    <row r="14" spans="1:6" s="4" customFormat="1" ht="21.9" customHeight="1" x14ac:dyDescent="0.4">
      <c r="A14" s="13">
        <v>11</v>
      </c>
      <c r="B14" s="14" t="str">
        <f>'[1]GrD+H1-3'!I52</f>
        <v>Horn/Gars</v>
      </c>
      <c r="C14" s="14">
        <f>'[1]GrD+H1-3'!K60</f>
        <v>477</v>
      </c>
      <c r="D14" s="14">
        <f>'[1]GrD+H1-3'!L60</f>
        <v>38</v>
      </c>
      <c r="E14" s="15">
        <f>'[1]GrD+H1-3'!M60</f>
        <v>1552</v>
      </c>
    </row>
    <row r="15" spans="1:6" s="4" customFormat="1" ht="21.9" customHeight="1" x14ac:dyDescent="0.4">
      <c r="A15" s="13">
        <v>12</v>
      </c>
      <c r="B15" s="14" t="str">
        <f>'[1]GrD+H1-3'!I32</f>
        <v>Gr.Enzersdorf</v>
      </c>
      <c r="C15" s="14">
        <f>'[1]GrD+H1-3'!K40</f>
        <v>520</v>
      </c>
      <c r="D15" s="14">
        <f>'[1]GrD+H1-3'!L40</f>
        <v>34</v>
      </c>
      <c r="E15" s="15">
        <f>'[1]GrD+H1-3'!M40</f>
        <v>1550</v>
      </c>
    </row>
    <row r="16" spans="1:6" s="4" customFormat="1" ht="21.9" customHeight="1" x14ac:dyDescent="0.4">
      <c r="A16" s="13">
        <v>13</v>
      </c>
      <c r="B16" s="17" t="str">
        <f>'[1]GrD+H1-3'!B22</f>
        <v>Floridsdorf</v>
      </c>
      <c r="C16" s="14">
        <f>'[1]GrD+H1-3'!D30</f>
        <v>473</v>
      </c>
      <c r="D16" s="14">
        <f>'[1]GrD+H1-3'!E30</f>
        <v>37</v>
      </c>
      <c r="E16" s="15">
        <f>'[1]GrD+H1-3'!F30</f>
        <v>1541</v>
      </c>
    </row>
    <row r="17" spans="1:5" s="4" customFormat="1" ht="21.9" customHeight="1" x14ac:dyDescent="0.4">
      <c r="A17" s="13">
        <v>14</v>
      </c>
      <c r="B17" s="14" t="str">
        <f>'[1]GrD+H1-3'!B72</f>
        <v>Liesing</v>
      </c>
      <c r="C17" s="14">
        <f>'[1]GrD+H1-3'!D80</f>
        <v>474</v>
      </c>
      <c r="D17" s="14">
        <f>'[1]GrD+H1-3'!E80</f>
        <v>33</v>
      </c>
      <c r="E17" s="15">
        <f>'[1]GrD+H1-3'!F80</f>
        <v>1540</v>
      </c>
    </row>
    <row r="18" spans="1:5" s="4" customFormat="1" ht="21.9" customHeight="1" x14ac:dyDescent="0.4">
      <c r="A18" s="13">
        <v>15</v>
      </c>
      <c r="B18" s="14" t="str">
        <f>'[1]GrD+H1-3'!B62</f>
        <v>KR.Wolkersdorf</v>
      </c>
      <c r="C18" s="14">
        <f>'[1]GrD+H1-3'!D70</f>
        <v>516</v>
      </c>
      <c r="D18" s="14">
        <f>'[1]GrD+H1-3'!E70</f>
        <v>28</v>
      </c>
      <c r="E18" s="15">
        <f>'[1]GrD+H1-3'!F70</f>
        <v>1536</v>
      </c>
    </row>
    <row r="19" spans="1:5" s="4" customFormat="1" ht="21.9" customHeight="1" x14ac:dyDescent="0.4">
      <c r="A19" s="13">
        <v>16</v>
      </c>
      <c r="B19" s="14" t="str">
        <f>'[1]GrD+H1-3'!I92</f>
        <v>Ottakring</v>
      </c>
      <c r="C19" s="14">
        <f>'[1]GrD+H1-3'!K100</f>
        <v>478</v>
      </c>
      <c r="D19" s="14">
        <f>'[1]GrD+H1-3'!L100</f>
        <v>27</v>
      </c>
      <c r="E19" s="15">
        <f>'[1]GrD+H1-3'!M100</f>
        <v>1536</v>
      </c>
    </row>
    <row r="20" spans="1:5" s="4" customFormat="1" ht="21.9" customHeight="1" x14ac:dyDescent="0.4">
      <c r="A20" s="13">
        <v>17</v>
      </c>
      <c r="B20" s="14" t="str">
        <f>'[1]GrD+H1-3'!B82</f>
        <v>Mistelbach</v>
      </c>
      <c r="C20" s="14">
        <f>'[1]GrD+H1-3'!D90</f>
        <v>466</v>
      </c>
      <c r="D20" s="14">
        <f>'[1]GrD+H1-3'!E90</f>
        <v>28</v>
      </c>
      <c r="E20" s="15">
        <f>'[1]GrD+H1-3'!F90</f>
        <v>1536</v>
      </c>
    </row>
    <row r="21" spans="1:5" s="4" customFormat="1" ht="21.9" customHeight="1" x14ac:dyDescent="0.4">
      <c r="A21" s="13">
        <v>18</v>
      </c>
      <c r="B21" s="14" t="s">
        <v>7</v>
      </c>
      <c r="C21" s="14">
        <f>'[1]GrD+H1-3'!K133</f>
        <v>473</v>
      </c>
      <c r="D21" s="14">
        <f>'[1]GrD+H1-3'!L133</f>
        <v>23</v>
      </c>
      <c r="E21" s="15">
        <f>'[1]GrD+H1-3'!M133</f>
        <v>1533</v>
      </c>
    </row>
    <row r="22" spans="1:5" s="4" customFormat="1" ht="21.9" customHeight="1" x14ac:dyDescent="0.4">
      <c r="A22" s="13">
        <v>19</v>
      </c>
      <c r="B22" s="14" t="s">
        <v>8</v>
      </c>
      <c r="C22" s="14">
        <f>'[1]GrD+H1-3'!D9</f>
        <v>485</v>
      </c>
      <c r="D22" s="14">
        <f>'[1]GrD+H1-3'!E9</f>
        <v>33</v>
      </c>
      <c r="E22" s="15">
        <f>'[1]GrD+H1-3'!F9</f>
        <v>1532</v>
      </c>
    </row>
    <row r="23" spans="1:5" s="4" customFormat="1" ht="21.9" customHeight="1" x14ac:dyDescent="0.4">
      <c r="A23" s="13">
        <v>20</v>
      </c>
      <c r="B23" s="14" t="s">
        <v>9</v>
      </c>
      <c r="C23" s="14">
        <f>'[1]GrD+H1-3'!K20</f>
        <v>471</v>
      </c>
      <c r="D23" s="14">
        <f>'[1]GrD+H1-3'!L20</f>
        <v>33</v>
      </c>
      <c r="E23" s="15">
        <f>'[1]GrD+H1-3'!M20</f>
        <v>1487</v>
      </c>
    </row>
    <row r="24" spans="1:5" s="4" customFormat="1" ht="21.9" customHeight="1" x14ac:dyDescent="0.4">
      <c r="A24" s="13">
        <v>21</v>
      </c>
      <c r="B24" s="14" t="str">
        <f>'[1]GrD+H1-3'!B12</f>
        <v>Donaustadt</v>
      </c>
      <c r="C24" s="14">
        <f>'[1]GrD+H1-3'!D20</f>
        <v>441</v>
      </c>
      <c r="D24" s="14">
        <f>'[1]GrD+H1-3'!E20</f>
        <v>42</v>
      </c>
      <c r="E24" s="15">
        <f>'[1]GrD+H1-3'!F20</f>
        <v>1472</v>
      </c>
    </row>
    <row r="25" spans="1:5" s="4" customFormat="1" ht="21.9" customHeight="1" x14ac:dyDescent="0.4">
      <c r="A25" s="13">
        <v>22</v>
      </c>
      <c r="B25" s="14" t="s">
        <v>10</v>
      </c>
      <c r="C25" s="14">
        <f>[1]Penzing!L54</f>
        <v>436</v>
      </c>
      <c r="D25" s="14">
        <f>[1]Penzing!M54</f>
        <v>43</v>
      </c>
      <c r="E25" s="15">
        <f>[1]Penzing!N54</f>
        <v>1472</v>
      </c>
    </row>
    <row r="26" spans="1:5" s="4" customFormat="1" ht="21.9" customHeight="1" x14ac:dyDescent="0.4">
      <c r="A26" s="13">
        <v>23</v>
      </c>
      <c r="B26" s="14" t="str">
        <f>'[1]GrD+H1-3'!B52</f>
        <v>Hohenau</v>
      </c>
      <c r="C26" s="14">
        <f>'[1]GrD+H1-3'!D60</f>
        <v>407</v>
      </c>
      <c r="D26" s="14">
        <f>'[1]GrD+H1-3'!E60</f>
        <v>40</v>
      </c>
      <c r="E26" s="15">
        <f>'[1]GrD+H1-3'!F60</f>
        <v>1464</v>
      </c>
    </row>
    <row r="27" spans="1:5" s="4" customFormat="1" ht="21.9" customHeight="1" x14ac:dyDescent="0.4">
      <c r="A27" s="13">
        <v>24</v>
      </c>
      <c r="B27" s="14" t="str">
        <f>'[1]GrD+H1-3'!B102</f>
        <v>Pernitz</v>
      </c>
      <c r="C27" s="14">
        <f>'[1]GrD+H1-3'!D110</f>
        <v>445</v>
      </c>
      <c r="D27" s="14">
        <f>'[1]GrD+H1-3'!E110</f>
        <v>46</v>
      </c>
      <c r="E27" s="15">
        <f>'[1]GrD+H1-3'!F110</f>
        <v>1456</v>
      </c>
    </row>
    <row r="28" spans="1:5" s="4" customFormat="1" ht="21.9" customHeight="1" x14ac:dyDescent="0.4">
      <c r="A28" s="13">
        <v>25</v>
      </c>
      <c r="B28" s="14" t="str">
        <f>'[1]GrD+H1-3'!B112</f>
        <v>Straßhof</v>
      </c>
      <c r="C28" s="14">
        <f>'[1]GrD+H1-3'!D120</f>
        <v>400</v>
      </c>
      <c r="D28" s="14">
        <f>'[1]GrD+H1-3'!E120</f>
        <v>46</v>
      </c>
      <c r="E28" s="15">
        <f>'[1]GrD+H1-3'!F120</f>
        <v>1447</v>
      </c>
    </row>
    <row r="29" spans="1:5" s="4" customFormat="1" ht="21.9" customHeight="1" x14ac:dyDescent="0.4">
      <c r="A29" s="13">
        <v>26</v>
      </c>
      <c r="B29" s="18" t="str">
        <f>'[1]GrD+H1-3'!I102</f>
        <v>Prater</v>
      </c>
      <c r="C29" s="14">
        <f>'[1]GrD+H1-3'!K110</f>
        <v>411</v>
      </c>
      <c r="D29" s="19">
        <f>'[1]GrD+H1-3'!L110</f>
        <v>35</v>
      </c>
      <c r="E29" s="15">
        <f>'[1]GrD+H1-3'!M110</f>
        <v>1446</v>
      </c>
    </row>
    <row r="30" spans="1:5" s="4" customFormat="1" ht="21.9" customHeight="1" x14ac:dyDescent="0.4">
      <c r="A30" s="13">
        <v>27</v>
      </c>
      <c r="B30" s="14" t="str">
        <f>'[1]GrD+H1-3'!B92</f>
        <v>Orth/Donau</v>
      </c>
      <c r="C30" s="11">
        <f>'[1]GrD+H1-3'!D100</f>
        <v>434</v>
      </c>
      <c r="D30" s="11">
        <f>'[1]GrD+H1-3'!E100</f>
        <v>38</v>
      </c>
      <c r="E30" s="12">
        <f>'[1]GrD+H1-3'!F100</f>
        <v>1382</v>
      </c>
    </row>
    <row r="31" spans="1:5" s="4" customFormat="1" ht="21.9" customHeight="1" x14ac:dyDescent="0.4">
      <c r="A31" s="13">
        <v>28</v>
      </c>
      <c r="B31" s="14"/>
      <c r="C31" s="20"/>
      <c r="D31" s="14"/>
      <c r="E31" s="15"/>
    </row>
    <row r="32" spans="1:5" s="4" customFormat="1" ht="21.9" customHeight="1" x14ac:dyDescent="0.4">
      <c r="A32" s="13">
        <v>29</v>
      </c>
      <c r="B32" s="14"/>
      <c r="C32" s="20"/>
      <c r="D32" s="14"/>
      <c r="E32" s="15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headerFooter alignWithMargins="0">
    <oddHeader xml:space="preserve">&amp;C&amp;"Arial,Fett"&amp;16 KRAMPUSTURNIER 2019
</oddHeader>
    <oddFooter>&amp;C&amp;"Arial,Fett"&amp;14&amp;D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SORTRANGGESAMTERGEBNIS">
                <anchor moveWithCells="1">
                  <from>
                    <xdr:col>3</xdr:col>
                    <xdr:colOff>685800</xdr:colOff>
                    <xdr:row>1</xdr:row>
                    <xdr:rowOff>60960</xdr:rowOff>
                  </from>
                  <to>
                    <xdr:col>4</xdr:col>
                    <xdr:colOff>754380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SORTGRUPPEGESAMTERGEBNIS">
                <anchor moveWithCells="1">
                  <from>
                    <xdr:col>1</xdr:col>
                    <xdr:colOff>15240</xdr:colOff>
                    <xdr:row>1</xdr:row>
                    <xdr:rowOff>45720</xdr:rowOff>
                  </from>
                  <to>
                    <xdr:col>1</xdr:col>
                    <xdr:colOff>868680</xdr:colOff>
                    <xdr:row>1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Grupwertges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</dc:creator>
  <cp:lastModifiedBy>Renate</cp:lastModifiedBy>
  <dcterms:created xsi:type="dcterms:W3CDTF">2019-12-05T19:30:45Z</dcterms:created>
  <dcterms:modified xsi:type="dcterms:W3CDTF">2019-12-05T19:31:19Z</dcterms:modified>
</cp:coreProperties>
</file>