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karenbowe/Downloads/"/>
    </mc:Choice>
  </mc:AlternateContent>
  <xr:revisionPtr revIDLastSave="0" documentId="13_ncr:1_{102CB775-E842-104E-8631-AA5531A98E1A}" xr6:coauthVersionLast="47" xr6:coauthVersionMax="47" xr10:uidLastSave="{00000000-0000-0000-0000-000000000000}"/>
  <bookViews>
    <workbookView xWindow="-80" yWindow="2380" windowWidth="20920" windowHeight="16460" xr2:uid="{00000000-000D-0000-FFFF-FFFF00000000}"/>
  </bookViews>
  <sheets>
    <sheet name="Agreement Form" sheetId="1" r:id="rId1"/>
  </sheets>
  <definedNames>
    <definedName name="_xlnm.Print_Area" localSheetId="0">'Agreement Form'!$A$1:$G$111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02" i="1" l="1"/>
  <c r="F72" i="1"/>
  <c r="G60" i="1"/>
  <c r="C60" i="1"/>
  <c r="G61" i="1" s="1"/>
  <c r="G71" i="1" s="1"/>
  <c r="G50" i="1"/>
  <c r="C50" i="1"/>
  <c r="G37" i="1"/>
  <c r="C37" i="1"/>
  <c r="G20" i="1"/>
  <c r="C20" i="1"/>
  <c r="G21" i="1" l="1"/>
  <c r="G38" i="1"/>
  <c r="G69" i="1" s="1"/>
  <c r="G51" i="1"/>
  <c r="G70" i="1" s="1"/>
  <c r="G68" i="1"/>
  <c r="C72" i="1" l="1"/>
  <c r="G72" i="1"/>
</calcChain>
</file>

<file path=xl/sharedStrings.xml><?xml version="1.0" encoding="utf-8"?>
<sst xmlns="http://schemas.openxmlformats.org/spreadsheetml/2006/main" count="171" uniqueCount="134">
  <si>
    <t>HAVASU COMMUNITY HEALTH FOUNDATION</t>
  </si>
  <si>
    <t>Low-Cost Labs and Screening Program - Agreement</t>
  </si>
  <si>
    <t>PARTICIPANT INFORMATION</t>
  </si>
  <si>
    <t>Name:</t>
  </si>
  <si>
    <t>Date:</t>
  </si>
  <si>
    <t>Address:</t>
  </si>
  <si>
    <t>Confirmation Code:</t>
  </si>
  <si>
    <t>City/State/Zip:</t>
  </si>
  <si>
    <t>Initials:</t>
  </si>
  <si>
    <t>Phone Number:</t>
  </si>
  <si>
    <t>Email Address:</t>
  </si>
  <si>
    <t>Note: Your Email confirmation will be sent as soon as it is submitted.</t>
  </si>
  <si>
    <t>CANCER SCREEN</t>
  </si>
  <si>
    <t>CANCER SCREEN / SERVICE</t>
  </si>
  <si>
    <t>Fee</t>
  </si>
  <si>
    <t>Amount</t>
  </si>
  <si>
    <t>Wigs Yes/No</t>
  </si>
  <si>
    <t>Colon Prep Kit 4-Liter</t>
  </si>
  <si>
    <t>Colon Prep Kit SU-Prep</t>
  </si>
  <si>
    <t>Sub Total</t>
  </si>
  <si>
    <t>CANCER SCREEN TOTAL:</t>
  </si>
  <si>
    <t>Culture Stool</t>
  </si>
  <si>
    <t>Urinalysis With Microscopic Reflex Culture</t>
  </si>
  <si>
    <t>Venipuncture</t>
  </si>
  <si>
    <t>Urine Macroscopic Only (Without Reflex)</t>
  </si>
  <si>
    <t>Basic Metabolic Panel (BMP)</t>
  </si>
  <si>
    <t>Iron</t>
  </si>
  <si>
    <t>C-Reactive Protein</t>
  </si>
  <si>
    <t>Lipid Panel</t>
  </si>
  <si>
    <t>Coccidioides (Valley Fever)</t>
  </si>
  <si>
    <t>Lithium</t>
  </si>
  <si>
    <t>Complete Blood Count (CBC) With Differential</t>
  </si>
  <si>
    <t>Magnesium</t>
  </si>
  <si>
    <t>Comprehensive Metabolic Panel (CMP)</t>
  </si>
  <si>
    <t>T3 Uptake</t>
  </si>
  <si>
    <t>Creatinine</t>
  </si>
  <si>
    <t>T4 Free Thyroxine Free</t>
  </si>
  <si>
    <t>Folic Acid (Folate)</t>
  </si>
  <si>
    <t>Triglycerides</t>
  </si>
  <si>
    <t>Hemoglobin A1c (HGB A1c)</t>
  </si>
  <si>
    <t>TSH (Thyroid Stimulating Hormone)</t>
  </si>
  <si>
    <t>Hepatic Function Panel (Liver)</t>
  </si>
  <si>
    <t>Vitamin B12</t>
  </si>
  <si>
    <t>High Density Lipoprotein (HDL) Cholesterol</t>
  </si>
  <si>
    <t>Vitamin D</t>
  </si>
  <si>
    <t>LABS TOTAL:</t>
  </si>
  <si>
    <t>SCREENING</t>
  </si>
  <si>
    <t>SCREENING TOTAL:</t>
  </si>
  <si>
    <t>1 Views</t>
  </si>
  <si>
    <t>6 Views</t>
  </si>
  <si>
    <t>2 Views</t>
  </si>
  <si>
    <t>7 Views</t>
  </si>
  <si>
    <t>3 Views</t>
  </si>
  <si>
    <t>8 Views</t>
  </si>
  <si>
    <t>4 Views</t>
  </si>
  <si>
    <t>9 Views</t>
  </si>
  <si>
    <t>5 Views</t>
  </si>
  <si>
    <t>10 Views</t>
  </si>
  <si>
    <t>X-RAY TOTAL:</t>
  </si>
  <si>
    <t>AGREEMENT DATES &amp; DISCOUNTS</t>
  </si>
  <si>
    <t>12 Month Exp Date:</t>
  </si>
  <si>
    <t>2 Month Exp Date:</t>
  </si>
  <si>
    <t>Compensate or Complimentary / Screenings or Labs Summary (Actual - Discount = Total)</t>
  </si>
  <si>
    <t>Section</t>
  </si>
  <si>
    <t>Actual Fee</t>
  </si>
  <si>
    <t>Discount</t>
  </si>
  <si>
    <t>Total</t>
  </si>
  <si>
    <t>Cancer</t>
  </si>
  <si>
    <t>Labs</t>
  </si>
  <si>
    <t>Screenings</t>
  </si>
  <si>
    <t>X-Ray</t>
  </si>
  <si>
    <t>TOTALS:</t>
  </si>
  <si>
    <t>OFFICE USE &amp; SECTION DESCRIPTIONS</t>
  </si>
  <si>
    <t>Receipt Number:</t>
  </si>
  <si>
    <t>Approval Code:</t>
  </si>
  <si>
    <t>Related Code:</t>
  </si>
  <si>
    <t>Exceptions:</t>
  </si>
  <si>
    <t>Brief Description Cancer Section:</t>
  </si>
  <si>
    <t>Brief Description Labs Section:</t>
  </si>
  <si>
    <t>Brief Description Screenings Section:</t>
  </si>
  <si>
    <t>Brief Description X-Ray Section:</t>
  </si>
  <si>
    <t>Notes:</t>
  </si>
  <si>
    <t>TERMS &amp; CONDITIONS</t>
  </si>
  <si>
    <t>I hereby release Havasu Community Health Foundation from all liability. If I do not personally obtain the results of this test, it is my responsibility to contact my physician for said results. This Agreement shall be effective the day it is signed by both parties and expires as noted on this signed agreement. If I fail to complete my procedure by the expiration date, HCHF will consider my payment as a donation. I understand I will need to sign a new application and make an additional payment to utilize this program once it has expired. 90 cents of every dollar donated supports your charitable program of choice.</t>
  </si>
  <si>
    <t>SUMMER / 2ND ADDRESS - PAYMENT RESPONSIBILITY (OTHER THAN PARTICIPANT)</t>
  </si>
  <si>
    <t>TAX-DEDUCTIBLE DONATION &amp; IN-OFFICE PAYMENT</t>
  </si>
  <si>
    <t>Tax-Deductible Donation:</t>
  </si>
  <si>
    <t>Cancer Association:</t>
  </si>
  <si>
    <t>Total Donation:</t>
  </si>
  <si>
    <t>Payment Method:</t>
  </si>
  <si>
    <t>[  ] Cash</t>
  </si>
  <si>
    <t>[  ] Check</t>
  </si>
  <si>
    <t>Check Number:</t>
  </si>
  <si>
    <t>SIGNATURES</t>
  </si>
  <si>
    <t>Participant / Caregiver Signature</t>
  </si>
  <si>
    <t>Date</t>
  </si>
  <si>
    <t>HCHF Representative</t>
  </si>
  <si>
    <t>HCHF:</t>
  </si>
  <si>
    <t>Mammography 4930</t>
  </si>
  <si>
    <t>Diagnostic Mammogram 4930</t>
  </si>
  <si>
    <t>Breast Ultrasound 4930</t>
  </si>
  <si>
    <t>Low-Dose CT Lung Scan 4919</t>
  </si>
  <si>
    <t>Oral Screening 4949</t>
  </si>
  <si>
    <t>Wig 4986</t>
  </si>
  <si>
    <t>Hydrotherapy 4932</t>
  </si>
  <si>
    <t>Cancer Antigen (CA) 125 4920</t>
  </si>
  <si>
    <t>Prostate-Specific Antigen (PSA) 4920</t>
  </si>
  <si>
    <t>CT Abdomen/Pelvis W/O Contrast 4906</t>
  </si>
  <si>
    <t>CT Abdomen/Pelvis W Contrast 4906</t>
  </si>
  <si>
    <t>CT Angiography W/O 4906</t>
  </si>
  <si>
    <t>CT Angiography W Runoff 4906</t>
  </si>
  <si>
    <t>CT SCAN W/O Contrast 4906</t>
  </si>
  <si>
    <t>CT SCAN W Contrast 4906</t>
  </si>
  <si>
    <t>IAC/Orbits W/O Contrast 4906</t>
  </si>
  <si>
    <t>IAC/Orbits W Contrast 4906</t>
  </si>
  <si>
    <t>Dexa-Scan 4918</t>
  </si>
  <si>
    <t>Echocardiogram 4914</t>
  </si>
  <si>
    <t>MRI W/O Contrast 4947</t>
  </si>
  <si>
    <t>MRI W Contrast 4947</t>
  </si>
  <si>
    <t>MRI W/O x2 4947</t>
  </si>
  <si>
    <t>MRI W x2 4947</t>
  </si>
  <si>
    <t>Ultrasound 4914</t>
  </si>
  <si>
    <t>Ultrasound x2 4914</t>
  </si>
  <si>
    <t>X-RAY - 4995</t>
  </si>
  <si>
    <t>LABS - 4920</t>
  </si>
  <si>
    <t>Recap</t>
  </si>
  <si>
    <t>LAB SCREEN / SERVICE</t>
  </si>
  <si>
    <t>SCREENING SCREEN / SERVICE</t>
  </si>
  <si>
    <t>XRAY SCREEN / SERVICE</t>
  </si>
  <si>
    <r>
      <t xml:space="preserve">CANCER LABS - </t>
    </r>
    <r>
      <rPr>
        <b/>
        <sz val="11"/>
        <color rgb="FF1A5B6E"/>
        <rFont val="Calibri"/>
        <family val="2"/>
      </rPr>
      <t>Requires Venipuncture</t>
    </r>
  </si>
  <si>
    <t>[  ] Other</t>
  </si>
  <si>
    <t>HCHF-1004</t>
  </si>
  <si>
    <t>Account:</t>
  </si>
  <si>
    <t>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</si>
</sst>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scheme val="minor"/>
    </font>
    <font>
      <b/>
      <sz val="14"/>
      <color rgb="FFFFFFFF"/>
      <name val="Calibri"/>
      <family val="2"/>
    </font>
    <font>
      <b/>
      <sz val="16"/>
      <color rgb="FFFFFFFF"/>
      <name val="Calibri"/>
      <family val="2"/>
    </font>
    <font>
      <b/>
      <sz val="11"/>
      <color rgb="FFFFFFFF"/>
      <name val="Calibri"/>
      <family val="2"/>
    </font>
    <font>
      <b/>
      <sz val="10"/>
      <color rgb="FF000000"/>
      <name val="Calibri"/>
      <family val="2"/>
    </font>
    <font>
      <i/>
      <sz val="9"/>
      <color rgb="FF555555"/>
      <name val="Calibri"/>
      <family val="2"/>
    </font>
    <font>
      <b/>
      <sz val="11"/>
      <color rgb="FF1A5B6E"/>
      <name val="Calibri"/>
      <family val="2"/>
    </font>
    <font>
      <sz val="10"/>
      <color rgb="FF000000"/>
      <name val="Calibri"/>
      <family val="2"/>
    </font>
    <font>
      <u/>
      <sz val="11"/>
      <color theme="10"/>
      <name val="Calibri"/>
      <family val="2"/>
      <scheme val="minor"/>
    </font>
    <font>
      <b/>
      <sz val="10"/>
      <color rgb="FF000000"/>
      <name val="Calibri"/>
      <family val="2"/>
    </font>
    <font>
      <b/>
      <sz val="11"/>
      <color rgb="FF1A5B6E"/>
      <name val="Calibri"/>
      <family val="2"/>
    </font>
  </fonts>
  <fills count="8">
    <fill>
      <patternFill patternType="none"/>
    </fill>
    <fill>
      <patternFill patternType="gray125"/>
    </fill>
    <fill>
      <patternFill patternType="solid">
        <fgColor rgb="FF1A5B6E"/>
        <bgColor rgb="FF1A5B6E"/>
      </patternFill>
    </fill>
    <fill>
      <patternFill patternType="solid">
        <fgColor rgb="FF2E8B9A"/>
        <bgColor rgb="FF2E8B9A"/>
      </patternFill>
    </fill>
    <fill>
      <patternFill patternType="solid">
        <fgColor rgb="FFFFFFFF"/>
        <bgColor rgb="FFFFFFFF"/>
      </patternFill>
    </fill>
    <fill>
      <patternFill patternType="solid">
        <fgColor rgb="FFE6F2F5"/>
        <bgColor rgb="FFE6F2F5"/>
      </patternFill>
    </fill>
    <fill>
      <patternFill patternType="solid">
        <fgColor rgb="FFFFFFC6"/>
        <bgColor indexed="64"/>
      </patternFill>
    </fill>
    <fill>
      <patternFill patternType="solid">
        <fgColor theme="0" tint="-4.9989318521683403E-2"/>
        <bgColor indexed="64"/>
      </patternFill>
    </fill>
  </fills>
  <borders count="7">
    <border>
      <left/>
      <right/>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right/>
      <top style="thin">
        <color rgb="FFCCCCCC"/>
      </top>
      <bottom style="double">
        <color rgb="FF1A5B6E"/>
      </bottom>
      <diagonal/>
    </border>
    <border>
      <left/>
      <right/>
      <top/>
      <bottom style="medium">
        <color rgb="FF1A5B6E"/>
      </bottom>
      <diagonal/>
    </border>
    <border>
      <left/>
      <right/>
      <top/>
      <bottom style="thin">
        <color rgb="FF000000"/>
      </bottom>
      <diagonal/>
    </border>
    <border>
      <left/>
      <right/>
      <top style="thin">
        <color rgb="FFCCCCCC"/>
      </top>
      <bottom style="double">
        <color indexed="64"/>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4" fillId="0" borderId="0" xfId="0" applyFont="1" applyAlignment="1">
      <alignment horizontal="right" vertical="center"/>
    </xf>
    <xf numFmtId="0" fontId="0" fillId="4" borderId="1" xfId="0" applyFill="1" applyBorder="1"/>
    <xf numFmtId="0" fontId="6" fillId="5" borderId="2" xfId="0" applyFont="1" applyFill="1" applyBorder="1" applyAlignment="1">
      <alignment horizontal="left"/>
    </xf>
    <xf numFmtId="0" fontId="6" fillId="5" borderId="2" xfId="0" applyFont="1" applyFill="1" applyBorder="1" applyAlignment="1">
      <alignment horizontal="right"/>
    </xf>
    <xf numFmtId="0" fontId="7" fillId="0" borderId="1" xfId="0" applyFont="1" applyBorder="1"/>
    <xf numFmtId="164" fontId="7" fillId="4" borderId="1" xfId="0" applyNumberFormat="1" applyFont="1" applyFill="1" applyBorder="1" applyAlignment="1">
      <alignment horizontal="right"/>
    </xf>
    <xf numFmtId="0" fontId="4" fillId="0" borderId="0" xfId="0" applyFont="1" applyAlignment="1">
      <alignment horizontal="right"/>
    </xf>
    <xf numFmtId="164" fontId="4" fillId="0" borderId="2" xfId="0" applyNumberFormat="1" applyFont="1" applyBorder="1"/>
    <xf numFmtId="164" fontId="4" fillId="0" borderId="3" xfId="0" applyNumberFormat="1" applyFont="1" applyBorder="1"/>
    <xf numFmtId="0" fontId="4" fillId="0" borderId="4" xfId="0" applyFont="1" applyBorder="1" applyAlignment="1">
      <alignment horizontal="left"/>
    </xf>
    <xf numFmtId="0" fontId="4" fillId="0" borderId="4" xfId="0" applyFont="1" applyBorder="1" applyAlignment="1">
      <alignment horizontal="right"/>
    </xf>
    <xf numFmtId="164" fontId="4" fillId="0" borderId="1" xfId="0" applyNumberFormat="1" applyFont="1" applyBorder="1" applyAlignment="1">
      <alignment horizontal="right"/>
    </xf>
    <xf numFmtId="0" fontId="4" fillId="0" borderId="0" xfId="0" applyFont="1"/>
    <xf numFmtId="0" fontId="7" fillId="0" borderId="0" xfId="0" applyFont="1"/>
    <xf numFmtId="0" fontId="0" fillId="0" borderId="6" xfId="0" applyBorder="1"/>
    <xf numFmtId="0" fontId="10" fillId="5" borderId="2" xfId="0" applyFont="1" applyFill="1" applyBorder="1" applyAlignment="1">
      <alignment horizontal="left"/>
    </xf>
    <xf numFmtId="164" fontId="4" fillId="6" borderId="3" xfId="0" applyNumberFormat="1" applyFont="1" applyFill="1" applyBorder="1"/>
    <xf numFmtId="164" fontId="7" fillId="7" borderId="1" xfId="0" applyNumberFormat="1" applyFont="1" applyFill="1" applyBorder="1" applyAlignment="1">
      <alignment horizontal="right"/>
    </xf>
    <xf numFmtId="0" fontId="7" fillId="7" borderId="1" xfId="0" applyFont="1" applyFill="1" applyBorder="1" applyAlignment="1">
      <alignment horizontal="right"/>
    </xf>
    <xf numFmtId="164" fontId="7" fillId="0" borderId="1" xfId="0" applyNumberFormat="1" applyFont="1" applyBorder="1"/>
    <xf numFmtId="0" fontId="4" fillId="6" borderId="0" xfId="0" applyFont="1" applyFill="1"/>
    <xf numFmtId="0" fontId="4" fillId="6" borderId="0" xfId="0" applyFont="1" applyFill="1" applyAlignment="1">
      <alignment horizontal="right"/>
    </xf>
    <xf numFmtId="164" fontId="0" fillId="6" borderId="1" xfId="0" applyNumberFormat="1" applyFill="1" applyBorder="1"/>
    <xf numFmtId="0" fontId="0" fillId="6" borderId="0" xfId="0" applyFill="1"/>
    <xf numFmtId="0" fontId="9" fillId="6" borderId="0" xfId="0" applyFont="1" applyFill="1" applyAlignment="1">
      <alignment horizontal="right"/>
    </xf>
    <xf numFmtId="0" fontId="0" fillId="0" borderId="5" xfId="0" applyBorder="1"/>
    <xf numFmtId="0" fontId="0" fillId="4" borderId="1" xfId="0" applyFill="1" applyBorder="1"/>
    <xf numFmtId="0" fontId="6" fillId="5" borderId="0" xfId="0" applyFont="1" applyFill="1" applyAlignment="1">
      <alignment horizontal="center"/>
    </xf>
    <xf numFmtId="0" fontId="0" fillId="0" borderId="0" xfId="0"/>
    <xf numFmtId="0" fontId="3" fillId="3" borderId="0" xfId="0" applyFont="1" applyFill="1" applyAlignment="1">
      <alignment horizontal="left" vertical="center" indent="1"/>
    </xf>
    <xf numFmtId="164" fontId="7" fillId="4" borderId="1" xfId="0" applyNumberFormat="1" applyFont="1" applyFill="1" applyBorder="1" applyAlignment="1">
      <alignment horizontal="right"/>
    </xf>
    <xf numFmtId="14" fontId="0" fillId="4" borderId="1" xfId="0" applyNumberFormat="1" applyFill="1" applyBorder="1" applyAlignment="1">
      <alignment horizontal="left" vertical="center"/>
    </xf>
    <xf numFmtId="0" fontId="8" fillId="4" borderId="1" xfId="1" applyFill="1" applyBorder="1" applyAlignment="1">
      <alignment horizontal="left" vertical="center"/>
    </xf>
    <xf numFmtId="0" fontId="1" fillId="2" borderId="0" xfId="0" applyFont="1" applyFill="1" applyAlignment="1">
      <alignment horizontal="center" vertical="center"/>
    </xf>
    <xf numFmtId="0" fontId="0" fillId="4" borderId="1" xfId="0" applyFill="1" applyBorder="1" applyAlignment="1">
      <alignment horizontal="left" vertical="center"/>
    </xf>
    <xf numFmtId="0" fontId="2" fillId="2" borderId="0" xfId="0" applyFont="1" applyFill="1" applyAlignment="1">
      <alignment horizontal="center" vertical="center"/>
    </xf>
    <xf numFmtId="0" fontId="5" fillId="0" borderId="0" xfId="0" applyFont="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xf>
    <xf numFmtId="0" fontId="7" fillId="0" borderId="0" xfId="0" applyFont="1"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FFFFC6"/>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1"/>
  <sheetViews>
    <sheetView tabSelected="1" topLeftCell="A44" workbookViewId="0">
      <selection activeCell="F60" sqref="F60"/>
    </sheetView>
  </sheetViews>
  <sheetFormatPr baseColWidth="10" defaultColWidth="8.83203125" defaultRowHeight="15" x14ac:dyDescent="0.2"/>
  <cols>
    <col min="1" max="1" width="32" customWidth="1"/>
    <col min="2" max="3" width="12" customWidth="1"/>
    <col min="4" max="4" width="3" customWidth="1"/>
    <col min="5" max="5" width="34.83203125" customWidth="1"/>
    <col min="6" max="6" width="16.6640625" customWidth="1"/>
    <col min="7" max="7" width="15.1640625" customWidth="1"/>
    <col min="8" max="8" width="15" customWidth="1"/>
  </cols>
  <sheetData>
    <row r="1" spans="1:7" ht="22" customHeight="1" x14ac:dyDescent="0.2">
      <c r="A1" s="34" t="s">
        <v>0</v>
      </c>
      <c r="B1" s="29"/>
      <c r="C1" s="29"/>
      <c r="D1" s="29"/>
      <c r="E1" s="29"/>
      <c r="F1" s="29"/>
      <c r="G1" s="29"/>
    </row>
    <row r="2" spans="1:7" ht="28" customHeight="1" x14ac:dyDescent="0.2">
      <c r="A2" s="36" t="s">
        <v>1</v>
      </c>
      <c r="B2" s="29"/>
      <c r="C2" s="29"/>
      <c r="D2" s="29"/>
      <c r="E2" s="29"/>
      <c r="F2" s="29"/>
      <c r="G2" s="29"/>
    </row>
    <row r="4" spans="1:7" x14ac:dyDescent="0.2">
      <c r="A4" s="30" t="s">
        <v>2</v>
      </c>
      <c r="B4" s="29"/>
      <c r="C4" s="29"/>
      <c r="D4" s="29"/>
      <c r="E4" s="29"/>
      <c r="F4" s="29"/>
      <c r="G4" s="29"/>
    </row>
    <row r="5" spans="1:7" ht="20" customHeight="1" x14ac:dyDescent="0.2">
      <c r="A5" s="1" t="s">
        <v>3</v>
      </c>
      <c r="B5" s="35"/>
      <c r="C5" s="27"/>
      <c r="D5" s="27"/>
      <c r="E5" s="1" t="s">
        <v>4</v>
      </c>
      <c r="F5" s="32"/>
      <c r="G5" s="27"/>
    </row>
    <row r="6" spans="1:7" ht="20" customHeight="1" x14ac:dyDescent="0.2">
      <c r="A6" s="1" t="s">
        <v>5</v>
      </c>
      <c r="B6" s="35"/>
      <c r="C6" s="27"/>
      <c r="D6" s="27"/>
      <c r="E6" s="1" t="s">
        <v>132</v>
      </c>
      <c r="F6" s="38" t="s">
        <v>131</v>
      </c>
      <c r="G6" s="39"/>
    </row>
    <row r="7" spans="1:7" ht="20" customHeight="1" x14ac:dyDescent="0.2">
      <c r="A7" s="1" t="s">
        <v>7</v>
      </c>
      <c r="B7" s="35"/>
      <c r="C7" s="27"/>
      <c r="D7" s="27"/>
      <c r="E7" s="1" t="s">
        <v>133</v>
      </c>
      <c r="F7" s="35"/>
      <c r="G7" s="27"/>
    </row>
    <row r="8" spans="1:7" ht="20" customHeight="1" x14ac:dyDescent="0.2">
      <c r="A8" s="1" t="s">
        <v>9</v>
      </c>
      <c r="B8" s="35"/>
      <c r="C8" s="27"/>
      <c r="D8" s="27"/>
      <c r="E8" s="1" t="s">
        <v>10</v>
      </c>
      <c r="F8" s="33"/>
      <c r="G8" s="27"/>
    </row>
    <row r="9" spans="1:7" x14ac:dyDescent="0.2">
      <c r="A9" s="37" t="s">
        <v>11</v>
      </c>
      <c r="B9" s="29"/>
      <c r="C9" s="29"/>
      <c r="D9" s="29"/>
      <c r="E9" s="29"/>
      <c r="F9" s="29"/>
      <c r="G9" s="29"/>
    </row>
    <row r="11" spans="1:7" ht="22" customHeight="1" x14ac:dyDescent="0.2">
      <c r="A11" s="30" t="s">
        <v>12</v>
      </c>
      <c r="B11" s="29"/>
      <c r="C11" s="29"/>
      <c r="D11" s="29"/>
      <c r="E11" s="29"/>
      <c r="F11" s="29"/>
      <c r="G11" s="29"/>
    </row>
    <row r="12" spans="1:7" ht="20" customHeight="1" x14ac:dyDescent="0.2">
      <c r="A12" s="3" t="s">
        <v>13</v>
      </c>
      <c r="B12" s="4" t="s">
        <v>14</v>
      </c>
      <c r="C12" s="4" t="s">
        <v>15</v>
      </c>
      <c r="E12" s="3" t="s">
        <v>13</v>
      </c>
      <c r="F12" s="4" t="s">
        <v>14</v>
      </c>
      <c r="G12" s="4" t="s">
        <v>15</v>
      </c>
    </row>
    <row r="13" spans="1:7" ht="18" customHeight="1" x14ac:dyDescent="0.2">
      <c r="A13" s="5" t="s">
        <v>98</v>
      </c>
      <c r="B13" s="18">
        <v>40</v>
      </c>
      <c r="C13" s="6"/>
      <c r="E13" s="5" t="s">
        <v>103</v>
      </c>
      <c r="F13" s="19"/>
      <c r="G13" s="6"/>
    </row>
    <row r="14" spans="1:7" ht="18" customHeight="1" x14ac:dyDescent="0.2">
      <c r="A14" s="5" t="s">
        <v>99</v>
      </c>
      <c r="B14" s="18">
        <v>60</v>
      </c>
      <c r="C14" s="6"/>
      <c r="E14" s="5" t="s">
        <v>16</v>
      </c>
      <c r="F14" s="19"/>
      <c r="G14" s="6"/>
    </row>
    <row r="15" spans="1:7" ht="18" customHeight="1" x14ac:dyDescent="0.2">
      <c r="A15" s="5" t="s">
        <v>100</v>
      </c>
      <c r="B15" s="18">
        <v>60</v>
      </c>
      <c r="C15" s="6"/>
      <c r="E15" s="5" t="s">
        <v>104</v>
      </c>
      <c r="F15" s="18">
        <v>0</v>
      </c>
      <c r="G15" s="6"/>
    </row>
    <row r="16" spans="1:7" ht="18" customHeight="1" x14ac:dyDescent="0.2">
      <c r="A16" s="5" t="s">
        <v>101</v>
      </c>
      <c r="B16" s="18">
        <v>25</v>
      </c>
      <c r="C16" s="6"/>
      <c r="E16" s="5" t="s">
        <v>17</v>
      </c>
      <c r="F16" s="18">
        <v>0</v>
      </c>
      <c r="G16" s="6"/>
    </row>
    <row r="17" spans="1:7" ht="18" customHeight="1" x14ac:dyDescent="0.2">
      <c r="A17" s="5" t="s">
        <v>102</v>
      </c>
      <c r="B17" s="18">
        <v>10</v>
      </c>
      <c r="C17" s="6"/>
      <c r="E17" s="5" t="s">
        <v>18</v>
      </c>
      <c r="F17" s="18">
        <v>0</v>
      </c>
      <c r="G17" s="6"/>
    </row>
    <row r="18" spans="1:7" ht="20" customHeight="1" x14ac:dyDescent="0.2">
      <c r="A18" s="3" t="s">
        <v>129</v>
      </c>
      <c r="B18" s="4" t="s">
        <v>14</v>
      </c>
      <c r="C18" s="4" t="s">
        <v>15</v>
      </c>
      <c r="E18" s="3" t="s">
        <v>129</v>
      </c>
      <c r="F18" s="4" t="s">
        <v>14</v>
      </c>
      <c r="G18" s="4" t="s">
        <v>15</v>
      </c>
    </row>
    <row r="19" spans="1:7" ht="18" customHeight="1" x14ac:dyDescent="0.2">
      <c r="A19" s="5" t="s">
        <v>105</v>
      </c>
      <c r="B19" s="18">
        <v>50</v>
      </c>
      <c r="C19" s="6"/>
      <c r="E19" s="5" t="s">
        <v>106</v>
      </c>
      <c r="F19" s="18">
        <v>25</v>
      </c>
      <c r="G19" s="6"/>
    </row>
    <row r="20" spans="1:7" ht="20" customHeight="1" x14ac:dyDescent="0.2">
      <c r="A20" s="7" t="s">
        <v>19</v>
      </c>
      <c r="C20" s="8">
        <f>SUM(C13:C19)</f>
        <v>0</v>
      </c>
      <c r="E20" s="7" t="s">
        <v>19</v>
      </c>
      <c r="G20" s="8">
        <f>SUM(G13:G19)</f>
        <v>0</v>
      </c>
    </row>
    <row r="21" spans="1:7" ht="20" customHeight="1" x14ac:dyDescent="0.2">
      <c r="E21" s="7" t="s">
        <v>20</v>
      </c>
      <c r="G21" s="9">
        <f>C20+G20</f>
        <v>0</v>
      </c>
    </row>
    <row r="23" spans="1:7" ht="22" customHeight="1" x14ac:dyDescent="0.2">
      <c r="A23" s="30" t="s">
        <v>124</v>
      </c>
      <c r="B23" s="29"/>
      <c r="C23" s="29"/>
      <c r="D23" s="29"/>
      <c r="E23" s="29"/>
      <c r="F23" s="29"/>
      <c r="G23" s="29"/>
    </row>
    <row r="24" spans="1:7" ht="20" customHeight="1" x14ac:dyDescent="0.2">
      <c r="A24" s="16" t="s">
        <v>126</v>
      </c>
      <c r="B24" s="4" t="s">
        <v>14</v>
      </c>
      <c r="C24" s="4" t="s">
        <v>15</v>
      </c>
      <c r="E24" s="16" t="s">
        <v>126</v>
      </c>
      <c r="F24" s="4" t="s">
        <v>14</v>
      </c>
      <c r="G24" s="4" t="s">
        <v>15</v>
      </c>
    </row>
    <row r="25" spans="1:7" ht="18" customHeight="1" x14ac:dyDescent="0.2">
      <c r="A25" s="5" t="s">
        <v>21</v>
      </c>
      <c r="B25" s="18">
        <v>15</v>
      </c>
      <c r="C25" s="6"/>
      <c r="E25" s="5" t="s">
        <v>22</v>
      </c>
      <c r="F25" s="18">
        <v>10</v>
      </c>
      <c r="G25" s="6"/>
    </row>
    <row r="26" spans="1:7" ht="18" customHeight="1" x14ac:dyDescent="0.2">
      <c r="A26" s="5" t="s">
        <v>23</v>
      </c>
      <c r="B26" s="18">
        <v>10</v>
      </c>
      <c r="C26" s="6"/>
      <c r="E26" s="5" t="s">
        <v>24</v>
      </c>
      <c r="F26" s="18">
        <v>10</v>
      </c>
      <c r="G26" s="6"/>
    </row>
    <row r="27" spans="1:7" ht="18" customHeight="1" x14ac:dyDescent="0.2">
      <c r="A27" s="5" t="s">
        <v>25</v>
      </c>
      <c r="B27" s="18">
        <v>11</v>
      </c>
      <c r="C27" s="6"/>
      <c r="E27" s="5" t="s">
        <v>26</v>
      </c>
      <c r="F27" s="18">
        <v>10</v>
      </c>
      <c r="G27" s="6"/>
    </row>
    <row r="28" spans="1:7" ht="18" customHeight="1" x14ac:dyDescent="0.2">
      <c r="A28" s="5" t="s">
        <v>27</v>
      </c>
      <c r="B28" s="18">
        <v>10</v>
      </c>
      <c r="C28" s="6"/>
      <c r="E28" s="5" t="s">
        <v>28</v>
      </c>
      <c r="F28" s="18">
        <v>30</v>
      </c>
      <c r="G28" s="6"/>
    </row>
    <row r="29" spans="1:7" ht="18" customHeight="1" x14ac:dyDescent="0.2">
      <c r="A29" s="5" t="s">
        <v>29</v>
      </c>
      <c r="B29" s="18">
        <v>50</v>
      </c>
      <c r="C29" s="6"/>
      <c r="E29" s="5" t="s">
        <v>30</v>
      </c>
      <c r="F29" s="18">
        <v>10</v>
      </c>
      <c r="G29" s="6"/>
    </row>
    <row r="30" spans="1:7" ht="18" customHeight="1" x14ac:dyDescent="0.2">
      <c r="A30" s="5" t="s">
        <v>31</v>
      </c>
      <c r="B30" s="18">
        <v>20</v>
      </c>
      <c r="C30" s="6"/>
      <c r="E30" s="5" t="s">
        <v>32</v>
      </c>
      <c r="F30" s="18">
        <v>10</v>
      </c>
      <c r="G30" s="6"/>
    </row>
    <row r="31" spans="1:7" ht="18" customHeight="1" x14ac:dyDescent="0.2">
      <c r="A31" s="5" t="s">
        <v>33</v>
      </c>
      <c r="B31" s="18">
        <v>25</v>
      </c>
      <c r="C31" s="6"/>
      <c r="E31" s="5" t="s">
        <v>34</v>
      </c>
      <c r="F31" s="18">
        <v>15</v>
      </c>
      <c r="G31" s="6"/>
    </row>
    <row r="32" spans="1:7" ht="18" customHeight="1" x14ac:dyDescent="0.2">
      <c r="A32" s="5" t="s">
        <v>35</v>
      </c>
      <c r="B32" s="18">
        <v>10</v>
      </c>
      <c r="C32" s="6"/>
      <c r="E32" s="5" t="s">
        <v>36</v>
      </c>
      <c r="F32" s="18">
        <v>20</v>
      </c>
      <c r="G32" s="6"/>
    </row>
    <row r="33" spans="1:7" ht="18" customHeight="1" x14ac:dyDescent="0.2">
      <c r="A33" s="5" t="s">
        <v>37</v>
      </c>
      <c r="B33" s="18">
        <v>20</v>
      </c>
      <c r="C33" s="6"/>
      <c r="E33" s="5" t="s">
        <v>38</v>
      </c>
      <c r="F33" s="18">
        <v>10</v>
      </c>
      <c r="G33" s="6"/>
    </row>
    <row r="34" spans="1:7" ht="18" customHeight="1" x14ac:dyDescent="0.2">
      <c r="A34" s="5" t="s">
        <v>39</v>
      </c>
      <c r="B34" s="18">
        <v>15</v>
      </c>
      <c r="C34" s="6"/>
      <c r="E34" s="5" t="s">
        <v>40</v>
      </c>
      <c r="F34" s="18">
        <v>25</v>
      </c>
      <c r="G34" s="6"/>
    </row>
    <row r="35" spans="1:7" ht="18" customHeight="1" x14ac:dyDescent="0.2">
      <c r="A35" s="5" t="s">
        <v>41</v>
      </c>
      <c r="B35" s="18">
        <v>10</v>
      </c>
      <c r="C35" s="6"/>
      <c r="E35" s="5" t="s">
        <v>42</v>
      </c>
      <c r="F35" s="18">
        <v>20</v>
      </c>
      <c r="G35" s="6"/>
    </row>
    <row r="36" spans="1:7" ht="18" customHeight="1" x14ac:dyDescent="0.2">
      <c r="A36" s="5" t="s">
        <v>43</v>
      </c>
      <c r="B36" s="18">
        <v>10</v>
      </c>
      <c r="C36" s="6"/>
      <c r="E36" s="5" t="s">
        <v>44</v>
      </c>
      <c r="F36" s="18">
        <v>45</v>
      </c>
      <c r="G36" s="6"/>
    </row>
    <row r="37" spans="1:7" ht="20" customHeight="1" x14ac:dyDescent="0.2">
      <c r="A37" s="7" t="s">
        <v>19</v>
      </c>
      <c r="C37" s="8">
        <f>SUM(C25:C36)</f>
        <v>0</v>
      </c>
      <c r="E37" s="7" t="s">
        <v>19</v>
      </c>
      <c r="G37" s="8">
        <f>SUM(G25:G36)</f>
        <v>0</v>
      </c>
    </row>
    <row r="38" spans="1:7" ht="20" customHeight="1" x14ac:dyDescent="0.2">
      <c r="E38" s="7" t="s">
        <v>45</v>
      </c>
      <c r="G38" s="9">
        <f>C37+G37</f>
        <v>0</v>
      </c>
    </row>
    <row r="40" spans="1:7" ht="22" customHeight="1" x14ac:dyDescent="0.2">
      <c r="A40" s="30" t="s">
        <v>46</v>
      </c>
      <c r="B40" s="29"/>
      <c r="C40" s="29"/>
      <c r="D40" s="29"/>
      <c r="E40" s="29"/>
      <c r="F40" s="29"/>
      <c r="G40" s="29"/>
    </row>
    <row r="41" spans="1:7" ht="20" customHeight="1" x14ac:dyDescent="0.2">
      <c r="A41" s="16" t="s">
        <v>127</v>
      </c>
      <c r="B41" s="4" t="s">
        <v>14</v>
      </c>
      <c r="C41" s="4" t="s">
        <v>15</v>
      </c>
      <c r="E41" s="16" t="s">
        <v>127</v>
      </c>
      <c r="F41" s="4" t="s">
        <v>14</v>
      </c>
      <c r="G41" s="4" t="s">
        <v>15</v>
      </c>
    </row>
    <row r="42" spans="1:7" ht="18" customHeight="1" x14ac:dyDescent="0.2">
      <c r="A42" s="5" t="s">
        <v>107</v>
      </c>
      <c r="B42" s="18">
        <v>1100</v>
      </c>
      <c r="C42" s="6"/>
      <c r="E42" s="5" t="s">
        <v>115</v>
      </c>
      <c r="F42" s="18">
        <v>150</v>
      </c>
      <c r="G42" s="6"/>
    </row>
    <row r="43" spans="1:7" ht="18" customHeight="1" x14ac:dyDescent="0.2">
      <c r="A43" s="5" t="s">
        <v>108</v>
      </c>
      <c r="B43" s="18">
        <v>1200</v>
      </c>
      <c r="C43" s="6"/>
      <c r="E43" s="5" t="s">
        <v>116</v>
      </c>
      <c r="F43" s="18">
        <v>300</v>
      </c>
      <c r="G43" s="6"/>
    </row>
    <row r="44" spans="1:7" ht="18" customHeight="1" x14ac:dyDescent="0.2">
      <c r="A44" s="5" t="s">
        <v>109</v>
      </c>
      <c r="B44" s="18">
        <v>660</v>
      </c>
      <c r="C44" s="6"/>
      <c r="E44" s="5" t="s">
        <v>117</v>
      </c>
      <c r="F44" s="18">
        <v>540</v>
      </c>
      <c r="G44" s="6"/>
    </row>
    <row r="45" spans="1:7" ht="18" customHeight="1" x14ac:dyDescent="0.2">
      <c r="A45" s="5" t="s">
        <v>110</v>
      </c>
      <c r="B45" s="18">
        <v>840</v>
      </c>
      <c r="C45" s="6"/>
      <c r="E45" s="5" t="s">
        <v>118</v>
      </c>
      <c r="F45" s="18">
        <v>720</v>
      </c>
      <c r="G45" s="6"/>
    </row>
    <row r="46" spans="1:7" ht="18" customHeight="1" x14ac:dyDescent="0.2">
      <c r="A46" s="5" t="s">
        <v>111</v>
      </c>
      <c r="B46" s="18">
        <v>480</v>
      </c>
      <c r="C46" s="6"/>
      <c r="E46" s="5" t="s">
        <v>119</v>
      </c>
      <c r="F46" s="18">
        <v>1080</v>
      </c>
      <c r="G46" s="6"/>
    </row>
    <row r="47" spans="1:7" ht="18" customHeight="1" x14ac:dyDescent="0.2">
      <c r="A47" s="5" t="s">
        <v>112</v>
      </c>
      <c r="B47" s="18">
        <v>660</v>
      </c>
      <c r="C47" s="6"/>
      <c r="E47" s="5" t="s">
        <v>120</v>
      </c>
      <c r="F47" s="18">
        <v>1440</v>
      </c>
      <c r="G47" s="6"/>
    </row>
    <row r="48" spans="1:7" ht="18" customHeight="1" x14ac:dyDescent="0.2">
      <c r="A48" s="5" t="s">
        <v>113</v>
      </c>
      <c r="B48" s="18">
        <v>480</v>
      </c>
      <c r="C48" s="6"/>
      <c r="E48" s="5" t="s">
        <v>121</v>
      </c>
      <c r="F48" s="18">
        <v>300</v>
      </c>
      <c r="G48" s="6"/>
    </row>
    <row r="49" spans="1:7" ht="18" customHeight="1" x14ac:dyDescent="0.2">
      <c r="A49" s="5" t="s">
        <v>114</v>
      </c>
      <c r="B49" s="18">
        <v>660</v>
      </c>
      <c r="C49" s="6"/>
      <c r="E49" s="5" t="s">
        <v>122</v>
      </c>
      <c r="F49" s="18">
        <v>600</v>
      </c>
      <c r="G49" s="6"/>
    </row>
    <row r="50" spans="1:7" ht="20" customHeight="1" x14ac:dyDescent="0.2">
      <c r="A50" s="7" t="s">
        <v>19</v>
      </c>
      <c r="C50" s="8">
        <f>SUM(C42:C49)</f>
        <v>0</v>
      </c>
      <c r="E50" s="7" t="s">
        <v>19</v>
      </c>
      <c r="G50" s="8">
        <f>SUM(G42:G49)</f>
        <v>0</v>
      </c>
    </row>
    <row r="51" spans="1:7" ht="20" customHeight="1" x14ac:dyDescent="0.2">
      <c r="E51" s="7" t="s">
        <v>47</v>
      </c>
      <c r="G51" s="9">
        <f>C50+G50</f>
        <v>0</v>
      </c>
    </row>
    <row r="53" spans="1:7" ht="22" customHeight="1" x14ac:dyDescent="0.2">
      <c r="A53" s="30" t="s">
        <v>123</v>
      </c>
      <c r="B53" s="29"/>
      <c r="C53" s="29"/>
      <c r="D53" s="29"/>
      <c r="E53" s="29"/>
      <c r="F53" s="29"/>
      <c r="G53" s="29"/>
    </row>
    <row r="54" spans="1:7" ht="20" customHeight="1" x14ac:dyDescent="0.2">
      <c r="A54" s="16" t="s">
        <v>128</v>
      </c>
      <c r="B54" s="4" t="s">
        <v>14</v>
      </c>
      <c r="C54" s="4" t="s">
        <v>15</v>
      </c>
      <c r="E54" s="16" t="s">
        <v>128</v>
      </c>
      <c r="F54" s="4" t="s">
        <v>14</v>
      </c>
      <c r="G54" s="4" t="s">
        <v>15</v>
      </c>
    </row>
    <row r="55" spans="1:7" ht="18" customHeight="1" x14ac:dyDescent="0.2">
      <c r="A55" s="5" t="s">
        <v>48</v>
      </c>
      <c r="B55" s="18">
        <v>58</v>
      </c>
      <c r="C55" s="6"/>
      <c r="E55" s="5" t="s">
        <v>49</v>
      </c>
      <c r="F55" s="18">
        <v>143</v>
      </c>
      <c r="G55" s="6"/>
    </row>
    <row r="56" spans="1:7" ht="18" customHeight="1" x14ac:dyDescent="0.2">
      <c r="A56" s="5" t="s">
        <v>50</v>
      </c>
      <c r="B56" s="18">
        <v>75</v>
      </c>
      <c r="C56" s="6"/>
      <c r="E56" s="5" t="s">
        <v>51</v>
      </c>
      <c r="F56" s="18">
        <v>166</v>
      </c>
      <c r="G56" s="6"/>
    </row>
    <row r="57" spans="1:7" ht="18" customHeight="1" x14ac:dyDescent="0.2">
      <c r="A57" s="5" t="s">
        <v>52</v>
      </c>
      <c r="B57" s="18">
        <v>85</v>
      </c>
      <c r="C57" s="6"/>
      <c r="E57" s="5" t="s">
        <v>53</v>
      </c>
      <c r="F57" s="18">
        <v>190</v>
      </c>
      <c r="G57" s="6"/>
    </row>
    <row r="58" spans="1:7" ht="18" customHeight="1" x14ac:dyDescent="0.2">
      <c r="A58" s="5" t="s">
        <v>54</v>
      </c>
      <c r="B58" s="18">
        <v>95</v>
      </c>
      <c r="C58" s="6"/>
      <c r="E58" s="5" t="s">
        <v>55</v>
      </c>
      <c r="F58" s="18">
        <v>214</v>
      </c>
      <c r="G58" s="6"/>
    </row>
    <row r="59" spans="1:7" ht="18" customHeight="1" x14ac:dyDescent="0.2">
      <c r="A59" s="5" t="s">
        <v>56</v>
      </c>
      <c r="B59" s="18">
        <v>119</v>
      </c>
      <c r="C59" s="6"/>
      <c r="E59" s="5" t="s">
        <v>57</v>
      </c>
      <c r="F59" s="18">
        <v>238</v>
      </c>
      <c r="G59" s="6"/>
    </row>
    <row r="60" spans="1:7" ht="20" customHeight="1" x14ac:dyDescent="0.2">
      <c r="A60" s="7" t="s">
        <v>19</v>
      </c>
      <c r="C60" s="8">
        <f>SUM(C55:C59)</f>
        <v>0</v>
      </c>
      <c r="E60" s="7" t="s">
        <v>19</v>
      </c>
      <c r="G60" s="8">
        <f>SUM(G55:G59)</f>
        <v>0</v>
      </c>
    </row>
    <row r="61" spans="1:7" ht="20" customHeight="1" x14ac:dyDescent="0.2">
      <c r="E61" s="7" t="s">
        <v>58</v>
      </c>
      <c r="G61" s="9">
        <f>C60+G60</f>
        <v>0</v>
      </c>
    </row>
    <row r="63" spans="1:7" ht="22" customHeight="1" x14ac:dyDescent="0.2">
      <c r="A63" s="30" t="s">
        <v>59</v>
      </c>
      <c r="B63" s="29"/>
      <c r="C63" s="29"/>
      <c r="D63" s="29"/>
      <c r="E63" s="29"/>
      <c r="F63" s="29"/>
      <c r="G63" s="29"/>
    </row>
    <row r="64" spans="1:7" x14ac:dyDescent="0.2">
      <c r="A64" s="7" t="s">
        <v>60</v>
      </c>
      <c r="B64" s="27"/>
      <c r="C64" s="27"/>
      <c r="E64" s="7" t="s">
        <v>61</v>
      </c>
      <c r="F64" s="27"/>
      <c r="G64" s="27"/>
    </row>
    <row r="66" spans="1:7" x14ac:dyDescent="0.2">
      <c r="A66" s="28" t="s">
        <v>62</v>
      </c>
      <c r="B66" s="29"/>
      <c r="C66" s="29"/>
      <c r="D66" s="29"/>
      <c r="E66" s="29"/>
      <c r="F66" s="29"/>
      <c r="G66" s="29"/>
    </row>
    <row r="67" spans="1:7" ht="16" thickBot="1" x14ac:dyDescent="0.25">
      <c r="A67" s="10" t="s">
        <v>125</v>
      </c>
      <c r="B67" s="10" t="s">
        <v>63</v>
      </c>
      <c r="C67" s="11" t="s">
        <v>64</v>
      </c>
      <c r="E67" s="11"/>
      <c r="F67" s="11" t="s">
        <v>65</v>
      </c>
      <c r="G67" s="11" t="s">
        <v>66</v>
      </c>
    </row>
    <row r="68" spans="1:7" ht="19" customHeight="1" x14ac:dyDescent="0.2">
      <c r="A68" s="2"/>
      <c r="B68" s="5" t="s">
        <v>67</v>
      </c>
      <c r="C68" s="20">
        <v>0</v>
      </c>
      <c r="E68" s="31">
        <v>0</v>
      </c>
      <c r="F68" s="27"/>
      <c r="G68" s="12">
        <f>C68-E68</f>
        <v>0</v>
      </c>
    </row>
    <row r="69" spans="1:7" ht="19" customHeight="1" x14ac:dyDescent="0.2">
      <c r="A69" s="2"/>
      <c r="B69" s="5" t="s">
        <v>68</v>
      </c>
      <c r="C69" s="20">
        <v>0</v>
      </c>
      <c r="E69" s="31">
        <v>0</v>
      </c>
      <c r="F69" s="27"/>
      <c r="G69" s="12">
        <f>C69-E69</f>
        <v>0</v>
      </c>
    </row>
    <row r="70" spans="1:7" ht="19" customHeight="1" x14ac:dyDescent="0.2">
      <c r="A70" s="2"/>
      <c r="B70" s="5" t="s">
        <v>69</v>
      </c>
      <c r="C70" s="20">
        <v>0</v>
      </c>
      <c r="E70" s="31">
        <v>0</v>
      </c>
      <c r="F70" s="27"/>
      <c r="G70" s="12">
        <f>C70-E70</f>
        <v>0</v>
      </c>
    </row>
    <row r="71" spans="1:7" ht="19" customHeight="1" x14ac:dyDescent="0.2">
      <c r="A71" s="2"/>
      <c r="B71" s="5" t="s">
        <v>70</v>
      </c>
      <c r="C71" s="20">
        <v>0</v>
      </c>
      <c r="E71" s="31">
        <v>0</v>
      </c>
      <c r="F71" s="27"/>
      <c r="G71" s="12">
        <f>C71-E71</f>
        <v>0</v>
      </c>
    </row>
    <row r="72" spans="1:7" ht="22" customHeight="1" thickBot="1" x14ac:dyDescent="0.25">
      <c r="B72" s="7" t="s">
        <v>71</v>
      </c>
      <c r="C72" s="9">
        <f>SUM(C68:C71)</f>
        <v>0</v>
      </c>
      <c r="E72" s="15"/>
      <c r="F72" s="9">
        <f>SUM(E68:E71)</f>
        <v>0</v>
      </c>
      <c r="G72" s="9">
        <f>SUM(G68:G71)</f>
        <v>0</v>
      </c>
    </row>
    <row r="73" spans="1:7" ht="16" thickTop="1" x14ac:dyDescent="0.2"/>
    <row r="74" spans="1:7" ht="22" customHeight="1" x14ac:dyDescent="0.2">
      <c r="A74" s="30" t="s">
        <v>72</v>
      </c>
      <c r="B74" s="29"/>
      <c r="C74" s="29"/>
      <c r="D74" s="29"/>
      <c r="E74" s="29"/>
      <c r="F74" s="29"/>
      <c r="G74" s="29"/>
    </row>
    <row r="75" spans="1:7" x14ac:dyDescent="0.2">
      <c r="A75" s="7" t="s">
        <v>73</v>
      </c>
      <c r="B75" s="27"/>
      <c r="C75" s="27"/>
      <c r="E75" s="7" t="s">
        <v>74</v>
      </c>
      <c r="F75" s="27"/>
      <c r="G75" s="27"/>
    </row>
    <row r="76" spans="1:7" x14ac:dyDescent="0.2">
      <c r="A76" s="7" t="s">
        <v>75</v>
      </c>
      <c r="B76" s="27"/>
      <c r="C76" s="27"/>
      <c r="E76" s="7" t="s">
        <v>76</v>
      </c>
      <c r="F76" s="27"/>
      <c r="G76" s="27"/>
    </row>
    <row r="78" spans="1:7" x14ac:dyDescent="0.2">
      <c r="A78" s="13" t="s">
        <v>77</v>
      </c>
    </row>
    <row r="79" spans="1:7" ht="24" customHeight="1" x14ac:dyDescent="0.2">
      <c r="A79" s="27"/>
      <c r="B79" s="27"/>
      <c r="C79" s="27"/>
      <c r="D79" s="27"/>
      <c r="E79" s="27"/>
      <c r="F79" s="27"/>
      <c r="G79" s="27"/>
    </row>
    <row r="80" spans="1:7" x14ac:dyDescent="0.2">
      <c r="A80" s="13" t="s">
        <v>78</v>
      </c>
    </row>
    <row r="81" spans="1:7" ht="24" customHeight="1" x14ac:dyDescent="0.2">
      <c r="A81" s="27"/>
      <c r="B81" s="27"/>
      <c r="C81" s="27"/>
      <c r="D81" s="27"/>
      <c r="E81" s="27"/>
      <c r="F81" s="27"/>
      <c r="G81" s="27"/>
    </row>
    <row r="82" spans="1:7" x14ac:dyDescent="0.2">
      <c r="A82" s="13" t="s">
        <v>79</v>
      </c>
    </row>
    <row r="83" spans="1:7" ht="24" customHeight="1" x14ac:dyDescent="0.2">
      <c r="A83" s="27"/>
      <c r="B83" s="27"/>
      <c r="C83" s="27"/>
      <c r="D83" s="27"/>
      <c r="E83" s="27"/>
      <c r="F83" s="27"/>
      <c r="G83" s="27"/>
    </row>
    <row r="84" spans="1:7" x14ac:dyDescent="0.2">
      <c r="A84" s="13" t="s">
        <v>80</v>
      </c>
    </row>
    <row r="85" spans="1:7" ht="24" customHeight="1" x14ac:dyDescent="0.2">
      <c r="A85" s="27"/>
      <c r="B85" s="27"/>
      <c r="C85" s="27"/>
      <c r="D85" s="27"/>
      <c r="E85" s="27"/>
      <c r="F85" s="27"/>
      <c r="G85" s="27"/>
    </row>
    <row r="86" spans="1:7" x14ac:dyDescent="0.2">
      <c r="A86" s="13" t="s">
        <v>81</v>
      </c>
    </row>
    <row r="87" spans="1:7" ht="24" customHeight="1" x14ac:dyDescent="0.2">
      <c r="A87" s="27"/>
      <c r="B87" s="27"/>
      <c r="C87" s="27"/>
      <c r="D87" s="27"/>
      <c r="E87" s="27"/>
      <c r="F87" s="27"/>
      <c r="G87" s="27"/>
    </row>
    <row r="89" spans="1:7" ht="22" customHeight="1" x14ac:dyDescent="0.2">
      <c r="A89" s="30" t="s">
        <v>82</v>
      </c>
      <c r="B89" s="29"/>
      <c r="C89" s="29"/>
      <c r="D89" s="29"/>
      <c r="E89" s="29"/>
      <c r="F89" s="29"/>
      <c r="G89" s="29"/>
    </row>
    <row r="90" spans="1:7" x14ac:dyDescent="0.2">
      <c r="A90" s="40" t="s">
        <v>83</v>
      </c>
      <c r="B90" s="29"/>
      <c r="C90" s="29"/>
      <c r="D90" s="29"/>
      <c r="E90" s="29"/>
      <c r="F90" s="29"/>
      <c r="G90" s="29"/>
    </row>
    <row r="91" spans="1:7" x14ac:dyDescent="0.2">
      <c r="A91" s="29"/>
      <c r="B91" s="29"/>
      <c r="C91" s="29"/>
      <c r="D91" s="29"/>
      <c r="E91" s="29"/>
      <c r="F91" s="29"/>
      <c r="G91" s="29"/>
    </row>
    <row r="92" spans="1:7" x14ac:dyDescent="0.2">
      <c r="A92" s="29"/>
      <c r="B92" s="29"/>
      <c r="C92" s="29"/>
      <c r="D92" s="29"/>
      <c r="E92" s="29"/>
      <c r="F92" s="29"/>
      <c r="G92" s="29"/>
    </row>
    <row r="93" spans="1:7" x14ac:dyDescent="0.2">
      <c r="A93" s="29"/>
      <c r="B93" s="29"/>
      <c r="C93" s="29"/>
      <c r="D93" s="29"/>
      <c r="E93" s="29"/>
      <c r="F93" s="29"/>
      <c r="G93" s="29"/>
    </row>
    <row r="94" spans="1:7" ht="22" customHeight="1" x14ac:dyDescent="0.2">
      <c r="A94" s="30" t="s">
        <v>84</v>
      </c>
      <c r="B94" s="29"/>
      <c r="C94" s="29"/>
      <c r="D94" s="29"/>
      <c r="E94" s="29"/>
      <c r="F94" s="29"/>
      <c r="G94" s="29"/>
    </row>
    <row r="95" spans="1:7" ht="20" customHeight="1" x14ac:dyDescent="0.2">
      <c r="A95" s="7" t="s">
        <v>3</v>
      </c>
      <c r="B95" s="27"/>
      <c r="C95" s="27"/>
      <c r="D95" s="27"/>
      <c r="E95" s="7" t="s">
        <v>4</v>
      </c>
      <c r="F95" s="27"/>
      <c r="G95" s="27"/>
    </row>
    <row r="96" spans="1:7" ht="20" customHeight="1" x14ac:dyDescent="0.2">
      <c r="A96" s="7" t="s">
        <v>5</v>
      </c>
      <c r="B96" s="27"/>
      <c r="C96" s="27"/>
      <c r="D96" s="27"/>
      <c r="E96" s="7" t="s">
        <v>6</v>
      </c>
      <c r="F96" s="27"/>
      <c r="G96" s="27"/>
    </row>
    <row r="97" spans="1:7" ht="20" customHeight="1" x14ac:dyDescent="0.2">
      <c r="A97" s="7" t="s">
        <v>7</v>
      </c>
      <c r="B97" s="27"/>
      <c r="C97" s="27"/>
      <c r="D97" s="27"/>
      <c r="E97" s="7" t="s">
        <v>8</v>
      </c>
      <c r="F97" s="27"/>
      <c r="G97" s="27"/>
    </row>
    <row r="98" spans="1:7" ht="20" customHeight="1" x14ac:dyDescent="0.2">
      <c r="A98" s="7" t="s">
        <v>9</v>
      </c>
      <c r="B98" s="27"/>
      <c r="C98" s="27"/>
      <c r="D98" s="27"/>
      <c r="E98" s="7" t="s">
        <v>10</v>
      </c>
      <c r="F98" s="27"/>
      <c r="G98" s="27"/>
    </row>
    <row r="100" spans="1:7" ht="22" customHeight="1" x14ac:dyDescent="0.2">
      <c r="A100" s="30" t="s">
        <v>85</v>
      </c>
      <c r="B100" s="29"/>
      <c r="C100" s="29"/>
      <c r="D100" s="29"/>
      <c r="E100" s="29"/>
      <c r="F100" s="29"/>
      <c r="G100" s="29"/>
    </row>
    <row r="101" spans="1:7" x14ac:dyDescent="0.2">
      <c r="A101" s="21" t="s">
        <v>86</v>
      </c>
      <c r="B101" s="22" t="s">
        <v>97</v>
      </c>
      <c r="C101" s="23"/>
      <c r="D101" s="24"/>
      <c r="E101" s="25" t="s">
        <v>87</v>
      </c>
      <c r="F101" s="23"/>
    </row>
    <row r="102" spans="1:7" x14ac:dyDescent="0.2">
      <c r="E102" s="22" t="s">
        <v>88</v>
      </c>
      <c r="F102" s="17">
        <f>C101+F101</f>
        <v>0</v>
      </c>
    </row>
    <row r="103" spans="1:7" x14ac:dyDescent="0.2">
      <c r="E103" s="24"/>
      <c r="F103" s="24"/>
    </row>
    <row r="104" spans="1:7" x14ac:dyDescent="0.2">
      <c r="A104" s="13" t="s">
        <v>89</v>
      </c>
      <c r="B104" s="14" t="s">
        <v>90</v>
      </c>
      <c r="C104" s="14" t="s">
        <v>91</v>
      </c>
      <c r="E104" s="14" t="s">
        <v>130</v>
      </c>
      <c r="F104" s="7" t="s">
        <v>92</v>
      </c>
      <c r="G104" s="2"/>
    </row>
    <row r="106" spans="1:7" ht="22" customHeight="1" x14ac:dyDescent="0.2">
      <c r="A106" s="30" t="s">
        <v>93</v>
      </c>
      <c r="B106" s="29"/>
      <c r="C106" s="29"/>
      <c r="D106" s="29"/>
      <c r="E106" s="29"/>
      <c r="F106" s="29"/>
      <c r="G106" s="29"/>
    </row>
    <row r="107" spans="1:7" ht="30" customHeight="1" x14ac:dyDescent="0.2">
      <c r="A107" s="26"/>
      <c r="B107" s="26"/>
      <c r="C107" s="26"/>
      <c r="E107" s="26"/>
      <c r="F107" s="26"/>
    </row>
    <row r="108" spans="1:7" x14ac:dyDescent="0.2">
      <c r="A108" s="13" t="s">
        <v>94</v>
      </c>
      <c r="E108" s="13" t="s">
        <v>95</v>
      </c>
    </row>
    <row r="110" spans="1:7" ht="30" customHeight="1" x14ac:dyDescent="0.2">
      <c r="A110" s="26"/>
      <c r="B110" s="26"/>
      <c r="C110" s="26"/>
      <c r="E110" s="26"/>
      <c r="F110" s="26"/>
    </row>
    <row r="111" spans="1:7" x14ac:dyDescent="0.2">
      <c r="A111" s="13" t="s">
        <v>96</v>
      </c>
      <c r="E111" s="13" t="s">
        <v>95</v>
      </c>
    </row>
  </sheetData>
  <mergeCells count="51">
    <mergeCell ref="A100:G100"/>
    <mergeCell ref="F6:G6"/>
    <mergeCell ref="A81:G81"/>
    <mergeCell ref="A63:G63"/>
    <mergeCell ref="F7:G7"/>
    <mergeCell ref="A90:G93"/>
    <mergeCell ref="B98:D98"/>
    <mergeCell ref="E68:F68"/>
    <mergeCell ref="B8:D8"/>
    <mergeCell ref="A53:G53"/>
    <mergeCell ref="E71:F71"/>
    <mergeCell ref="A11:G11"/>
    <mergeCell ref="B6:D6"/>
    <mergeCell ref="F97:G97"/>
    <mergeCell ref="B97:D97"/>
    <mergeCell ref="F96:G96"/>
    <mergeCell ref="A1:G1"/>
    <mergeCell ref="A94:G94"/>
    <mergeCell ref="A79:G79"/>
    <mergeCell ref="A87:G87"/>
    <mergeCell ref="B5:D5"/>
    <mergeCell ref="A4:G4"/>
    <mergeCell ref="B7:D7"/>
    <mergeCell ref="E70:F70"/>
    <mergeCell ref="A2:G2"/>
    <mergeCell ref="A23:G23"/>
    <mergeCell ref="A40:G40"/>
    <mergeCell ref="A9:G9"/>
    <mergeCell ref="F95:G95"/>
    <mergeCell ref="F5:G5"/>
    <mergeCell ref="A83:G83"/>
    <mergeCell ref="F76:G76"/>
    <mergeCell ref="B95:D95"/>
    <mergeCell ref="F8:G8"/>
    <mergeCell ref="F75:G75"/>
    <mergeCell ref="E110:F110"/>
    <mergeCell ref="A85:G85"/>
    <mergeCell ref="A66:G66"/>
    <mergeCell ref="A89:G89"/>
    <mergeCell ref="B64:C64"/>
    <mergeCell ref="A74:G74"/>
    <mergeCell ref="A107:C107"/>
    <mergeCell ref="A110:C110"/>
    <mergeCell ref="B76:C76"/>
    <mergeCell ref="F98:G98"/>
    <mergeCell ref="B96:D96"/>
    <mergeCell ref="F64:G64"/>
    <mergeCell ref="B75:C75"/>
    <mergeCell ref="E107:F107"/>
    <mergeCell ref="E69:F69"/>
    <mergeCell ref="A106:G106"/>
  </mergeCells>
  <pageMargins left="0.25" right="0.25" top="0.75" bottom="0.75" header="0.3" footer="0.3"/>
  <pageSetup scale="72"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Agreement Form</vt:lpstr>
      <vt:lpstr>'Agreement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Karen Bowe</cp:lastModifiedBy>
  <cp:lastPrinted>2026-07-24T13:42:19Z</cp:lastPrinted>
  <dcterms:created xsi:type="dcterms:W3CDTF">2026-07-23T18:19:56Z</dcterms:created>
  <dcterms:modified xsi:type="dcterms:W3CDTF">2026-08-07T19:58:20Z</dcterms:modified>
</cp:coreProperties>
</file>