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z4\Documents\PA FUEL SURCHARGES\"/>
    </mc:Choice>
  </mc:AlternateContent>
  <xr:revisionPtr revIDLastSave="0" documentId="8_{9CAB2D01-9E1F-486B-ABBD-960280061D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EL SURCHARGE-co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H7" i="1"/>
  <c r="K7" i="1"/>
  <c r="N7" i="1"/>
  <c r="Q7" i="1"/>
  <c r="T7" i="1"/>
  <c r="W7" i="1"/>
  <c r="Z7" i="1"/>
  <c r="A8" i="1"/>
  <c r="B8" i="1" s="1"/>
  <c r="D8" i="1"/>
  <c r="E8" i="1" s="1"/>
  <c r="G8" i="1"/>
  <c r="J8" i="1"/>
  <c r="K8" i="1" s="1"/>
  <c r="M8" i="1"/>
  <c r="M9" i="1" s="1"/>
  <c r="P8" i="1"/>
  <c r="Q8" i="1" s="1"/>
  <c r="S8" i="1"/>
  <c r="S9" i="1" s="1"/>
  <c r="V8" i="1"/>
  <c r="W8" i="1" s="1"/>
  <c r="Y8" i="1"/>
  <c r="Z8" i="1" s="1"/>
  <c r="J9" i="1"/>
  <c r="J10" i="1" s="1"/>
  <c r="H8" i="1"/>
  <c r="G9" i="1"/>
  <c r="H9" i="1" s="1"/>
  <c r="Y9" i="1"/>
  <c r="Z9" i="1" s="1"/>
  <c r="A9" i="1"/>
  <c r="B9" i="1" s="1"/>
  <c r="A10" i="1" l="1"/>
  <c r="A11" i="1" s="1"/>
  <c r="P9" i="1"/>
  <c r="Q9" i="1" s="1"/>
  <c r="K9" i="1"/>
  <c r="T8" i="1"/>
  <c r="B11" i="1"/>
  <c r="A12" i="1"/>
  <c r="Y10" i="1"/>
  <c r="V9" i="1"/>
  <c r="T9" i="1"/>
  <c r="S10" i="1"/>
  <c r="P10" i="1"/>
  <c r="M10" i="1"/>
  <c r="N9" i="1"/>
  <c r="N8" i="1"/>
  <c r="J11" i="1"/>
  <c r="K10" i="1"/>
  <c r="G10" i="1"/>
  <c r="D9" i="1"/>
  <c r="B10" i="1" l="1"/>
  <c r="B12" i="1"/>
  <c r="A13" i="1"/>
  <c r="Z10" i="1"/>
  <c r="Y11" i="1"/>
  <c r="V10" i="1"/>
  <c r="W9" i="1"/>
  <c r="T10" i="1"/>
  <c r="S11" i="1"/>
  <c r="Q10" i="1"/>
  <c r="P11" i="1"/>
  <c r="N10" i="1"/>
  <c r="M11" i="1"/>
  <c r="K11" i="1"/>
  <c r="J12" i="1"/>
  <c r="H10" i="1"/>
  <c r="G11" i="1"/>
  <c r="E9" i="1"/>
  <c r="D10" i="1"/>
  <c r="B13" i="1" l="1"/>
  <c r="A14" i="1"/>
  <c r="Z11" i="1"/>
  <c r="Y12" i="1"/>
  <c r="W10" i="1"/>
  <c r="V11" i="1"/>
  <c r="T11" i="1"/>
  <c r="S12" i="1"/>
  <c r="P12" i="1"/>
  <c r="Q11" i="1"/>
  <c r="M12" i="1"/>
  <c r="N11" i="1"/>
  <c r="K12" i="1"/>
  <c r="J13" i="1"/>
  <c r="G12" i="1"/>
  <c r="H11" i="1"/>
  <c r="E10" i="1"/>
  <c r="D11" i="1"/>
  <c r="A15" i="1" l="1"/>
  <c r="B14" i="1"/>
  <c r="Y13" i="1"/>
  <c r="Z12" i="1"/>
  <c r="W11" i="1"/>
  <c r="V12" i="1"/>
  <c r="T12" i="1"/>
  <c r="S13" i="1"/>
  <c r="P13" i="1"/>
  <c r="Q12" i="1"/>
  <c r="M13" i="1"/>
  <c r="N12" i="1"/>
  <c r="K13" i="1"/>
  <c r="J14" i="1"/>
  <c r="H12" i="1"/>
  <c r="G13" i="1"/>
  <c r="E11" i="1"/>
  <c r="D12" i="1"/>
  <c r="B15" i="1" l="1"/>
  <c r="A16" i="1"/>
  <c r="Y14" i="1"/>
  <c r="Z13" i="1"/>
  <c r="W12" i="1"/>
  <c r="V13" i="1"/>
  <c r="T13" i="1"/>
  <c r="S14" i="1"/>
  <c r="Q13" i="1"/>
  <c r="P14" i="1"/>
  <c r="M14" i="1"/>
  <c r="N13" i="1"/>
  <c r="K14" i="1"/>
  <c r="J15" i="1"/>
  <c r="H13" i="1"/>
  <c r="G14" i="1"/>
  <c r="D13" i="1"/>
  <c r="E12" i="1"/>
  <c r="B16" i="1" l="1"/>
  <c r="A17" i="1"/>
  <c r="Z14" i="1"/>
  <c r="Y15" i="1"/>
  <c r="W13" i="1"/>
  <c r="V14" i="1"/>
  <c r="T14" i="1"/>
  <c r="S15" i="1"/>
  <c r="Q14" i="1"/>
  <c r="P15" i="1"/>
  <c r="M15" i="1"/>
  <c r="N14" i="1"/>
  <c r="K15" i="1"/>
  <c r="J16" i="1"/>
  <c r="H14" i="1"/>
  <c r="G15" i="1"/>
  <c r="E13" i="1"/>
  <c r="D14" i="1"/>
  <c r="B17" i="1" l="1"/>
  <c r="A18" i="1"/>
  <c r="Y16" i="1"/>
  <c r="Z15" i="1"/>
  <c r="V15" i="1"/>
  <c r="W14" i="1"/>
  <c r="S16" i="1"/>
  <c r="T15" i="1"/>
  <c r="Q15" i="1"/>
  <c r="P16" i="1"/>
  <c r="M16" i="1"/>
  <c r="N15" i="1"/>
  <c r="K16" i="1"/>
  <c r="J17" i="1"/>
  <c r="H15" i="1"/>
  <c r="G16" i="1"/>
  <c r="E14" i="1"/>
  <c r="D15" i="1"/>
  <c r="A19" i="1" l="1"/>
  <c r="B18" i="1"/>
  <c r="Z16" i="1"/>
  <c r="Y17" i="1"/>
  <c r="W15" i="1"/>
  <c r="V16" i="1"/>
  <c r="T16" i="1"/>
  <c r="S17" i="1"/>
  <c r="P17" i="1"/>
  <c r="Q16" i="1"/>
  <c r="M17" i="1"/>
  <c r="N16" i="1"/>
  <c r="K17" i="1"/>
  <c r="J18" i="1"/>
  <c r="H16" i="1"/>
  <c r="G17" i="1"/>
  <c r="E15" i="1"/>
  <c r="D16" i="1"/>
  <c r="A20" i="1" l="1"/>
  <c r="B19" i="1"/>
  <c r="Y18" i="1"/>
  <c r="Z17" i="1"/>
  <c r="V17" i="1"/>
  <c r="W16" i="1"/>
  <c r="T17" i="1"/>
  <c r="S18" i="1"/>
  <c r="Q17" i="1"/>
  <c r="P18" i="1"/>
  <c r="M18" i="1"/>
  <c r="N17" i="1"/>
  <c r="J19" i="1"/>
  <c r="K18" i="1"/>
  <c r="H17" i="1"/>
  <c r="G18" i="1"/>
  <c r="D17" i="1"/>
  <c r="E16" i="1"/>
  <c r="A21" i="1" l="1"/>
  <c r="B20" i="1"/>
  <c r="Z18" i="1"/>
  <c r="Y19" i="1"/>
  <c r="V18" i="1"/>
  <c r="W17" i="1"/>
  <c r="T18" i="1"/>
  <c r="S19" i="1"/>
  <c r="Q18" i="1"/>
  <c r="P19" i="1"/>
  <c r="M19" i="1"/>
  <c r="N18" i="1"/>
  <c r="J20" i="1"/>
  <c r="K19" i="1"/>
  <c r="G19" i="1"/>
  <c r="H18" i="1"/>
  <c r="E17" i="1"/>
  <c r="D18" i="1"/>
  <c r="B21" i="1" l="1"/>
  <c r="A22" i="1"/>
  <c r="Y20" i="1"/>
  <c r="Z19" i="1"/>
  <c r="W18" i="1"/>
  <c r="V19" i="1"/>
  <c r="T19" i="1"/>
  <c r="S20" i="1"/>
  <c r="Q19" i="1"/>
  <c r="P20" i="1"/>
  <c r="M20" i="1"/>
  <c r="N19" i="1"/>
  <c r="K20" i="1"/>
  <c r="J21" i="1"/>
  <c r="G20" i="1"/>
  <c r="H19" i="1"/>
  <c r="E18" i="1"/>
  <c r="D19" i="1"/>
  <c r="B22" i="1" l="1"/>
  <c r="A23" i="1"/>
  <c r="Z20" i="1"/>
  <c r="Y21" i="1"/>
  <c r="V20" i="1"/>
  <c r="W19" i="1"/>
  <c r="S21" i="1"/>
  <c r="T20" i="1"/>
  <c r="P21" i="1"/>
  <c r="Q20" i="1"/>
  <c r="M21" i="1"/>
  <c r="N20" i="1"/>
  <c r="K21" i="1"/>
  <c r="J22" i="1"/>
  <c r="G21" i="1"/>
  <c r="H20" i="1"/>
  <c r="D20" i="1"/>
  <c r="E19" i="1"/>
  <c r="B23" i="1" l="1"/>
  <c r="A24" i="1"/>
  <c r="Y22" i="1"/>
  <c r="Z21" i="1"/>
  <c r="V21" i="1"/>
  <c r="W20" i="1"/>
  <c r="S22" i="1"/>
  <c r="T21" i="1"/>
  <c r="P22" i="1"/>
  <c r="Q21" i="1"/>
  <c r="M22" i="1"/>
  <c r="N21" i="1"/>
  <c r="K22" i="1"/>
  <c r="J23" i="1"/>
  <c r="H21" i="1"/>
  <c r="G22" i="1"/>
  <c r="D21" i="1"/>
  <c r="E20" i="1"/>
  <c r="A25" i="1" l="1"/>
  <c r="B24" i="1"/>
  <c r="Y23" i="1"/>
  <c r="Z22" i="1"/>
  <c r="V22" i="1"/>
  <c r="W21" i="1"/>
  <c r="T22" i="1"/>
  <c r="S23" i="1"/>
  <c r="Q22" i="1"/>
  <c r="P23" i="1"/>
  <c r="M23" i="1"/>
  <c r="N22" i="1"/>
  <c r="K23" i="1"/>
  <c r="J24" i="1"/>
  <c r="H22" i="1"/>
  <c r="G23" i="1"/>
  <c r="D22" i="1"/>
  <c r="E21" i="1"/>
  <c r="B25" i="1" l="1"/>
  <c r="A26" i="1"/>
  <c r="Z23" i="1"/>
  <c r="Y24" i="1"/>
  <c r="V23" i="1"/>
  <c r="W22" i="1"/>
  <c r="S24" i="1"/>
  <c r="T23" i="1"/>
  <c r="Q23" i="1"/>
  <c r="P24" i="1"/>
  <c r="N23" i="1"/>
  <c r="M24" i="1"/>
  <c r="K24" i="1"/>
  <c r="J25" i="1"/>
  <c r="H23" i="1"/>
  <c r="G24" i="1"/>
  <c r="D23" i="1"/>
  <c r="E22" i="1"/>
  <c r="B26" i="1" l="1"/>
  <c r="A27" i="1"/>
  <c r="Z24" i="1"/>
  <c r="Y25" i="1"/>
  <c r="W23" i="1"/>
  <c r="V24" i="1"/>
  <c r="S25" i="1"/>
  <c r="T24" i="1"/>
  <c r="P25" i="1"/>
  <c r="Q24" i="1"/>
  <c r="N24" i="1"/>
  <c r="M25" i="1"/>
  <c r="K25" i="1"/>
  <c r="J26" i="1"/>
  <c r="G25" i="1"/>
  <c r="H24" i="1"/>
  <c r="E23" i="1"/>
  <c r="D24" i="1"/>
  <c r="B27" i="1" l="1"/>
  <c r="A28" i="1"/>
  <c r="Z25" i="1"/>
  <c r="Y26" i="1"/>
  <c r="W24" i="1"/>
  <c r="V25" i="1"/>
  <c r="S26" i="1"/>
  <c r="T25" i="1"/>
  <c r="P26" i="1"/>
  <c r="Q25" i="1"/>
  <c r="N25" i="1"/>
  <c r="M26" i="1"/>
  <c r="K26" i="1"/>
  <c r="J27" i="1"/>
  <c r="H25" i="1"/>
  <c r="G26" i="1"/>
  <c r="D25" i="1"/>
  <c r="E24" i="1"/>
  <c r="B28" i="1" l="1"/>
  <c r="A29" i="1"/>
  <c r="Y27" i="1"/>
  <c r="Z26" i="1"/>
  <c r="V26" i="1"/>
  <c r="W25" i="1"/>
  <c r="T26" i="1"/>
  <c r="S27" i="1"/>
  <c r="P27" i="1"/>
  <c r="Q26" i="1"/>
  <c r="M27" i="1"/>
  <c r="N26" i="1"/>
  <c r="J28" i="1"/>
  <c r="K27" i="1"/>
  <c r="H26" i="1"/>
  <c r="G27" i="1"/>
  <c r="D26" i="1"/>
  <c r="E25" i="1"/>
  <c r="B29" i="1" l="1"/>
  <c r="A30" i="1"/>
  <c r="Z27" i="1"/>
  <c r="Y28" i="1"/>
  <c r="V27" i="1"/>
  <c r="W26" i="1"/>
  <c r="S28" i="1"/>
  <c r="T27" i="1"/>
  <c r="Q27" i="1"/>
  <c r="P28" i="1"/>
  <c r="N27" i="1"/>
  <c r="M28" i="1"/>
  <c r="K28" i="1"/>
  <c r="J29" i="1"/>
  <c r="G28" i="1"/>
  <c r="H27" i="1"/>
  <c r="E26" i="1"/>
  <c r="D27" i="1"/>
  <c r="B30" i="1" l="1"/>
  <c r="A31" i="1"/>
  <c r="Z28" i="1"/>
  <c r="Y29" i="1"/>
  <c r="W27" i="1"/>
  <c r="V28" i="1"/>
  <c r="S29" i="1"/>
  <c r="T28" i="1"/>
  <c r="P29" i="1"/>
  <c r="Q28" i="1"/>
  <c r="N28" i="1"/>
  <c r="M29" i="1"/>
  <c r="J30" i="1"/>
  <c r="K29" i="1"/>
  <c r="H28" i="1"/>
  <c r="G29" i="1"/>
  <c r="E27" i="1"/>
  <c r="D28" i="1"/>
  <c r="B31" i="1" l="1"/>
  <c r="A32" i="1"/>
  <c r="Z29" i="1"/>
  <c r="Y30" i="1"/>
  <c r="W28" i="1"/>
  <c r="V29" i="1"/>
  <c r="T29" i="1"/>
  <c r="S30" i="1"/>
  <c r="Q29" i="1"/>
  <c r="P30" i="1"/>
  <c r="M30" i="1"/>
  <c r="N29" i="1"/>
  <c r="J31" i="1"/>
  <c r="K30" i="1"/>
  <c r="H29" i="1"/>
  <c r="G30" i="1"/>
  <c r="D29" i="1"/>
  <c r="E28" i="1"/>
  <c r="B32" i="1" l="1"/>
  <c r="A33" i="1"/>
  <c r="Y31" i="1"/>
  <c r="Z30" i="1"/>
  <c r="V30" i="1"/>
  <c r="W29" i="1"/>
  <c r="T30" i="1"/>
  <c r="S31" i="1"/>
  <c r="Q30" i="1"/>
  <c r="P31" i="1"/>
  <c r="N30" i="1"/>
  <c r="M31" i="1"/>
  <c r="K31" i="1"/>
  <c r="J32" i="1"/>
  <c r="H30" i="1"/>
  <c r="G31" i="1"/>
  <c r="D30" i="1"/>
  <c r="E29" i="1"/>
  <c r="A34" i="1" l="1"/>
  <c r="B33" i="1"/>
  <c r="Z31" i="1"/>
  <c r="Y32" i="1"/>
  <c r="V31" i="1"/>
  <c r="W30" i="1"/>
  <c r="S32" i="1"/>
  <c r="T31" i="1"/>
  <c r="P32" i="1"/>
  <c r="Q31" i="1"/>
  <c r="M32" i="1"/>
  <c r="N31" i="1"/>
  <c r="J33" i="1"/>
  <c r="K32" i="1"/>
  <c r="G32" i="1"/>
  <c r="H31" i="1"/>
  <c r="E30" i="1"/>
  <c r="D31" i="1"/>
  <c r="B34" i="1" l="1"/>
  <c r="A35" i="1"/>
  <c r="Z32" i="1"/>
  <c r="Y33" i="1"/>
  <c r="V32" i="1"/>
  <c r="W31" i="1"/>
  <c r="S33" i="1"/>
  <c r="T32" i="1"/>
  <c r="P33" i="1"/>
  <c r="Q32" i="1"/>
  <c r="M33" i="1"/>
  <c r="N32" i="1"/>
  <c r="K33" i="1"/>
  <c r="J34" i="1"/>
  <c r="G33" i="1"/>
  <c r="H32" i="1"/>
  <c r="E31" i="1"/>
  <c r="D32" i="1"/>
  <c r="B35" i="1" l="1"/>
  <c r="A36" i="1"/>
  <c r="Y34" i="1"/>
  <c r="Z33" i="1"/>
  <c r="W32" i="1"/>
  <c r="V33" i="1"/>
  <c r="T33" i="1"/>
  <c r="S34" i="1"/>
  <c r="P34" i="1"/>
  <c r="Q33" i="1"/>
  <c r="M34" i="1"/>
  <c r="N33" i="1"/>
  <c r="J35" i="1"/>
  <c r="K34" i="1"/>
  <c r="H33" i="1"/>
  <c r="G34" i="1"/>
  <c r="D33" i="1"/>
  <c r="E32" i="1"/>
  <c r="B36" i="1" l="1"/>
  <c r="A37" i="1"/>
  <c r="Z34" i="1"/>
  <c r="Y35" i="1"/>
  <c r="W33" i="1"/>
  <c r="V34" i="1"/>
  <c r="T34" i="1"/>
  <c r="S35" i="1"/>
  <c r="Q34" i="1"/>
  <c r="P35" i="1"/>
  <c r="M35" i="1"/>
  <c r="N34" i="1"/>
  <c r="J36" i="1"/>
  <c r="K35" i="1"/>
  <c r="G35" i="1"/>
  <c r="H34" i="1"/>
  <c r="D34" i="1"/>
  <c r="E33" i="1"/>
  <c r="A38" i="1" l="1"/>
  <c r="B37" i="1"/>
  <c r="Z35" i="1"/>
  <c r="Y36" i="1"/>
  <c r="V35" i="1"/>
  <c r="W34" i="1"/>
  <c r="S36" i="1"/>
  <c r="T35" i="1"/>
  <c r="P36" i="1"/>
  <c r="Q35" i="1"/>
  <c r="N35" i="1"/>
  <c r="M36" i="1"/>
  <c r="K36" i="1"/>
  <c r="J37" i="1"/>
  <c r="G36" i="1"/>
  <c r="H35" i="1"/>
  <c r="E34" i="1"/>
  <c r="D35" i="1"/>
  <c r="B38" i="1" l="1"/>
  <c r="A39" i="1"/>
  <c r="Z36" i="1"/>
  <c r="Y37" i="1"/>
  <c r="W35" i="1"/>
  <c r="V36" i="1"/>
  <c r="S37" i="1"/>
  <c r="T36" i="1"/>
  <c r="P37" i="1"/>
  <c r="Q36" i="1"/>
  <c r="N36" i="1"/>
  <c r="M37" i="1"/>
  <c r="J38" i="1"/>
  <c r="K37" i="1"/>
  <c r="G37" i="1"/>
  <c r="H36" i="1"/>
  <c r="E35" i="1"/>
  <c r="D36" i="1"/>
  <c r="B39" i="1" l="1"/>
  <c r="A40" i="1"/>
  <c r="Y38" i="1"/>
  <c r="Z37" i="1"/>
  <c r="W36" i="1"/>
  <c r="V37" i="1"/>
  <c r="T37" i="1"/>
  <c r="S38" i="1"/>
  <c r="Q37" i="1"/>
  <c r="P38" i="1"/>
  <c r="N37" i="1"/>
  <c r="M38" i="1"/>
  <c r="J39" i="1"/>
  <c r="K38" i="1"/>
  <c r="H37" i="1"/>
  <c r="G38" i="1"/>
  <c r="D37" i="1"/>
  <c r="E36" i="1"/>
  <c r="B40" i="1" l="1"/>
  <c r="A41" i="1"/>
  <c r="Y39" i="1"/>
  <c r="Z38" i="1"/>
  <c r="W37" i="1"/>
  <c r="V38" i="1"/>
  <c r="T38" i="1"/>
  <c r="S39" i="1"/>
  <c r="Q38" i="1"/>
  <c r="P39" i="1"/>
  <c r="M39" i="1"/>
  <c r="N38" i="1"/>
  <c r="J40" i="1"/>
  <c r="K39" i="1"/>
  <c r="G39" i="1"/>
  <c r="H38" i="1"/>
  <c r="D38" i="1"/>
  <c r="E37" i="1"/>
  <c r="A42" i="1" l="1"/>
  <c r="B41" i="1"/>
  <c r="Y40" i="1"/>
  <c r="Z39" i="1"/>
  <c r="V39" i="1"/>
  <c r="W38" i="1"/>
  <c r="S40" i="1"/>
  <c r="T39" i="1"/>
  <c r="Q39" i="1"/>
  <c r="P40" i="1"/>
  <c r="N39" i="1"/>
  <c r="M40" i="1"/>
  <c r="K40" i="1"/>
  <c r="J41" i="1"/>
  <c r="G40" i="1"/>
  <c r="H39" i="1"/>
  <c r="E38" i="1"/>
  <c r="D39" i="1"/>
  <c r="B42" i="1" l="1"/>
  <c r="A43" i="1"/>
  <c r="Z40" i="1"/>
  <c r="Y41" i="1"/>
  <c r="V40" i="1"/>
  <c r="W39" i="1"/>
  <c r="T40" i="1"/>
  <c r="S41" i="1"/>
  <c r="Q40" i="1"/>
  <c r="P41" i="1"/>
  <c r="M41" i="1"/>
  <c r="N40" i="1"/>
  <c r="K41" i="1"/>
  <c r="J42" i="1"/>
  <c r="G41" i="1"/>
  <c r="H40" i="1"/>
  <c r="E39" i="1"/>
  <c r="D40" i="1"/>
  <c r="B43" i="1" l="1"/>
  <c r="A44" i="1"/>
  <c r="Z41" i="1"/>
  <c r="Y42" i="1"/>
  <c r="W40" i="1"/>
  <c r="V41" i="1"/>
  <c r="T41" i="1"/>
  <c r="S42" i="1"/>
  <c r="P42" i="1"/>
  <c r="Q41" i="1"/>
  <c r="M42" i="1"/>
  <c r="N41" i="1"/>
  <c r="J43" i="1"/>
  <c r="K42" i="1"/>
  <c r="G42" i="1"/>
  <c r="H41" i="1"/>
  <c r="D41" i="1"/>
  <c r="E40" i="1"/>
  <c r="B44" i="1" l="1"/>
  <c r="A45" i="1"/>
  <c r="Y43" i="1"/>
  <c r="Z42" i="1"/>
  <c r="V42" i="1"/>
  <c r="W41" i="1"/>
  <c r="T42" i="1"/>
  <c r="S43" i="1"/>
  <c r="Q42" i="1"/>
  <c r="P43" i="1"/>
  <c r="M43" i="1"/>
  <c r="N42" i="1"/>
  <c r="J44" i="1"/>
  <c r="K43" i="1"/>
  <c r="H42" i="1"/>
  <c r="G43" i="1"/>
  <c r="D42" i="1"/>
  <c r="E41" i="1"/>
  <c r="B45" i="1" l="1"/>
  <c r="A46" i="1"/>
  <c r="Y44" i="1"/>
  <c r="Z43" i="1"/>
  <c r="V43" i="1"/>
  <c r="W42" i="1"/>
  <c r="S44" i="1"/>
  <c r="T43" i="1"/>
  <c r="Q43" i="1"/>
  <c r="P44" i="1"/>
  <c r="N43" i="1"/>
  <c r="M44" i="1"/>
  <c r="J45" i="1"/>
  <c r="K44" i="1"/>
  <c r="G44" i="1"/>
  <c r="H43" i="1"/>
  <c r="D43" i="1"/>
  <c r="E42" i="1"/>
  <c r="B46" i="1" l="1"/>
  <c r="A47" i="1"/>
  <c r="Y45" i="1"/>
  <c r="Z44" i="1"/>
  <c r="V44" i="1"/>
  <c r="W43" i="1"/>
  <c r="S45" i="1"/>
  <c r="T44" i="1"/>
  <c r="P45" i="1"/>
  <c r="Q44" i="1"/>
  <c r="M45" i="1"/>
  <c r="N44" i="1"/>
  <c r="K45" i="1"/>
  <c r="J46" i="1"/>
  <c r="G45" i="1"/>
  <c r="H44" i="1"/>
  <c r="E43" i="1"/>
  <c r="D44" i="1"/>
  <c r="K46" i="1" l="1"/>
  <c r="J47" i="1"/>
  <c r="B47" i="1"/>
  <c r="A48" i="1"/>
  <c r="Z45" i="1"/>
  <c r="Y46" i="1"/>
  <c r="V45" i="1"/>
  <c r="W44" i="1"/>
  <c r="T45" i="1"/>
  <c r="S46" i="1"/>
  <c r="P46" i="1"/>
  <c r="Q45" i="1"/>
  <c r="M46" i="1"/>
  <c r="N45" i="1"/>
  <c r="H45" i="1"/>
  <c r="G46" i="1"/>
  <c r="D45" i="1"/>
  <c r="E44" i="1"/>
  <c r="H46" i="1" l="1"/>
  <c r="G47" i="1"/>
  <c r="Z46" i="1"/>
  <c r="Y47" i="1"/>
  <c r="Q46" i="1"/>
  <c r="P47" i="1"/>
  <c r="K47" i="1"/>
  <c r="J48" i="1"/>
  <c r="N46" i="1"/>
  <c r="M47" i="1"/>
  <c r="B48" i="1"/>
  <c r="A49" i="1"/>
  <c r="T46" i="1"/>
  <c r="S47" i="1"/>
  <c r="W45" i="1"/>
  <c r="V46" i="1"/>
  <c r="D46" i="1"/>
  <c r="E45" i="1"/>
  <c r="J49" i="1" l="1"/>
  <c r="K48" i="1"/>
  <c r="W46" i="1"/>
  <c r="V47" i="1"/>
  <c r="S48" i="1"/>
  <c r="T47" i="1"/>
  <c r="P48" i="1"/>
  <c r="Q47" i="1"/>
  <c r="B49" i="1"/>
  <c r="A50" i="1"/>
  <c r="H47" i="1"/>
  <c r="G48" i="1"/>
  <c r="Z47" i="1"/>
  <c r="Y48" i="1"/>
  <c r="N47" i="1"/>
  <c r="M48" i="1"/>
  <c r="E46" i="1"/>
  <c r="D47" i="1"/>
  <c r="N48" i="1" l="1"/>
  <c r="M49" i="1"/>
  <c r="Q48" i="1"/>
  <c r="P49" i="1"/>
  <c r="T48" i="1"/>
  <c r="S49" i="1"/>
  <c r="V48" i="1"/>
  <c r="W47" i="1"/>
  <c r="Y49" i="1"/>
  <c r="Z48" i="1"/>
  <c r="G49" i="1"/>
  <c r="H48" i="1"/>
  <c r="D48" i="1"/>
  <c r="E47" i="1"/>
  <c r="A51" i="1"/>
  <c r="B50" i="1"/>
  <c r="K49" i="1"/>
  <c r="J50" i="1"/>
  <c r="A52" i="1" l="1"/>
  <c r="B51" i="1"/>
  <c r="P50" i="1"/>
  <c r="Q49" i="1"/>
  <c r="G50" i="1"/>
  <c r="H49" i="1"/>
  <c r="N49" i="1"/>
  <c r="M50" i="1"/>
  <c r="V49" i="1"/>
  <c r="W48" i="1"/>
  <c r="S50" i="1"/>
  <c r="T49" i="1"/>
  <c r="E48" i="1"/>
  <c r="D49" i="1"/>
  <c r="J51" i="1"/>
  <c r="K50" i="1"/>
  <c r="Y50" i="1"/>
  <c r="Z49" i="1"/>
  <c r="K51" i="1" l="1"/>
  <c r="J52" i="1"/>
  <c r="N50" i="1"/>
  <c r="M51" i="1"/>
  <c r="E49" i="1"/>
  <c r="D50" i="1"/>
  <c r="G51" i="1"/>
  <c r="H50" i="1"/>
  <c r="S51" i="1"/>
  <c r="T50" i="1"/>
  <c r="P51" i="1"/>
  <c r="Q50" i="1"/>
  <c r="Z50" i="1"/>
  <c r="Y51" i="1"/>
  <c r="V50" i="1"/>
  <c r="W49" i="1"/>
  <c r="B52" i="1"/>
  <c r="A53" i="1"/>
  <c r="H51" i="1" l="1"/>
  <c r="G52" i="1"/>
  <c r="E50" i="1"/>
  <c r="D51" i="1"/>
  <c r="N51" i="1"/>
  <c r="M52" i="1"/>
  <c r="K52" i="1"/>
  <c r="J53" i="1"/>
  <c r="W50" i="1"/>
  <c r="V51" i="1"/>
  <c r="Z51" i="1"/>
  <c r="Y52" i="1"/>
  <c r="Q51" i="1"/>
  <c r="P52" i="1"/>
  <c r="B53" i="1"/>
  <c r="A54" i="1"/>
  <c r="T51" i="1"/>
  <c r="S52" i="1"/>
  <c r="B54" i="1" l="1"/>
  <c r="A55" i="1"/>
  <c r="D52" i="1"/>
  <c r="E51" i="1"/>
  <c r="P53" i="1"/>
  <c r="Q52" i="1"/>
  <c r="M53" i="1"/>
  <c r="N52" i="1"/>
  <c r="Y53" i="1"/>
  <c r="Z52" i="1"/>
  <c r="S53" i="1"/>
  <c r="T52" i="1"/>
  <c r="V52" i="1"/>
  <c r="W51" i="1"/>
  <c r="H52" i="1"/>
  <c r="G53" i="1"/>
  <c r="K53" i="1"/>
  <c r="J54" i="1"/>
  <c r="T53" i="1" l="1"/>
  <c r="S54" i="1"/>
  <c r="J55" i="1"/>
  <c r="K54" i="1"/>
  <c r="A56" i="1"/>
  <c r="B56" i="1" s="1"/>
  <c r="B55" i="1"/>
  <c r="G54" i="1"/>
  <c r="H53" i="1"/>
  <c r="M54" i="1"/>
  <c r="N53" i="1"/>
  <c r="W52" i="1"/>
  <c r="V53" i="1"/>
  <c r="Q53" i="1"/>
  <c r="P54" i="1"/>
  <c r="D53" i="1"/>
  <c r="E52" i="1"/>
  <c r="Z53" i="1"/>
  <c r="Y54" i="1"/>
  <c r="H54" i="1" l="1"/>
  <c r="G55" i="1"/>
  <c r="E53" i="1"/>
  <c r="D54" i="1"/>
  <c r="P55" i="1"/>
  <c r="Q54" i="1"/>
  <c r="V54" i="1"/>
  <c r="W53" i="1"/>
  <c r="J56" i="1"/>
  <c r="K56" i="1" s="1"/>
  <c r="K55" i="1"/>
  <c r="Z54" i="1"/>
  <c r="Y55" i="1"/>
  <c r="T54" i="1"/>
  <c r="S55" i="1"/>
  <c r="M55" i="1"/>
  <c r="N54" i="1"/>
  <c r="T55" i="1" l="1"/>
  <c r="S56" i="1"/>
  <c r="T56" i="1" s="1"/>
  <c r="M56" i="1"/>
  <c r="N56" i="1" s="1"/>
  <c r="N55" i="1"/>
  <c r="Y56" i="1"/>
  <c r="Z56" i="1" s="1"/>
  <c r="Z55" i="1"/>
  <c r="P56" i="1"/>
  <c r="Q56" i="1" s="1"/>
  <c r="Q55" i="1"/>
  <c r="D55" i="1"/>
  <c r="E54" i="1"/>
  <c r="H55" i="1"/>
  <c r="G56" i="1"/>
  <c r="H56" i="1" s="1"/>
  <c r="W54" i="1"/>
  <c r="V55" i="1"/>
  <c r="W55" i="1" l="1"/>
  <c r="V56" i="1"/>
  <c r="W56" i="1" s="1"/>
  <c r="E55" i="1"/>
  <c r="D56" i="1"/>
  <c r="E56" i="1" s="1"/>
</calcChain>
</file>

<file path=xl/sharedStrings.xml><?xml version="1.0" encoding="utf-8"?>
<sst xmlns="http://schemas.openxmlformats.org/spreadsheetml/2006/main" count="26" uniqueCount="10">
  <si>
    <t>Fuel Charge</t>
  </si>
  <si>
    <t>Miles</t>
  </si>
  <si>
    <t>fuel factor</t>
  </si>
  <si>
    <t>LOCAL &amp; INTRASTATE FUEL SURCHARGES</t>
  </si>
  <si>
    <t>0-10 miles</t>
  </si>
  <si>
    <t>11-20 miles</t>
  </si>
  <si>
    <t>21-30 miles</t>
  </si>
  <si>
    <t>31-40 miles</t>
  </si>
  <si>
    <t xml:space="preserve">  LOCAL MOVES</t>
  </si>
  <si>
    <t>August 15th, 2025 - September 14th,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</si>
</sst>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1" fontId="7" fillId="2" borderId="0" xfId="0" applyNumberFormat="1" applyFont="1" applyFill="1"/>
    <xf numFmtId="0" fontId="6" fillId="2" borderId="0" xfId="0" applyFont="1" applyFill="1"/>
    <xf numFmtId="0" fontId="0" fillId="3" borderId="0" xfId="0" applyFill="1"/>
    <xf numFmtId="1" fontId="6" fillId="4" borderId="0" xfId="0" applyNumberFormat="1" applyFont="1" applyFill="1"/>
    <xf numFmtId="0" fontId="3" fillId="4" borderId="0" xfId="0" applyFont="1" applyFill="1"/>
    <xf numFmtId="1" fontId="6" fillId="5" borderId="0" xfId="0" applyNumberFormat="1" applyFont="1" applyFill="1"/>
    <xf numFmtId="2" fontId="6" fillId="5" borderId="0" xfId="0" applyNumberFormat="1" applyFont="1" applyFill="1"/>
    <xf numFmtId="2" fontId="6" fillId="4" borderId="0" xfId="0" applyNumberFormat="1" applyFont="1" applyFill="1"/>
    <xf numFmtId="1" fontId="6" fillId="5" borderId="0" xfId="0" applyNumberFormat="1" applyFont="1" applyFill="1" applyAlignment="1">
      <alignment horizontal="right"/>
    </xf>
    <xf numFmtId="2" fontId="6" fillId="5" borderId="0" xfId="0" applyNumberFormat="1" applyFont="1" applyFill="1" applyAlignment="1">
      <alignment horizontal="right"/>
    </xf>
    <xf numFmtId="0" fontId="6" fillId="5" borderId="0" xfId="0" applyFont="1" applyFill="1"/>
    <xf numFmtId="1" fontId="4" fillId="5" borderId="0" xfId="0" applyNumberFormat="1" applyFon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1" fontId="2" fillId="6" borderId="0" xfId="0" applyNumberFormat="1" applyFont="1" applyFill="1" applyAlignment="1">
      <alignment horizontal="left"/>
    </xf>
    <xf numFmtId="2" fontId="2" fillId="6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/>
    <xf numFmtId="1" fontId="2" fillId="6" borderId="0" xfId="0" applyNumberFormat="1" applyFont="1" applyFill="1" applyAlignment="1">
      <alignment horizontal="right"/>
    </xf>
    <xf numFmtId="2" fontId="2" fillId="6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/>
    </xf>
    <xf numFmtId="1" fontId="9" fillId="6" borderId="0" xfId="0" applyNumberFormat="1" applyFont="1" applyFill="1" applyAlignment="1">
      <alignment horizontal="right"/>
    </xf>
    <xf numFmtId="0" fontId="8" fillId="6" borderId="0" xfId="0" applyFont="1" applyFill="1" applyAlignment="1">
      <alignment horizontal="right"/>
    </xf>
    <xf numFmtId="2" fontId="9" fillId="6" borderId="0" xfId="0" applyNumberFormat="1" applyFont="1" applyFill="1" applyAlignment="1">
      <alignment horizontal="right"/>
    </xf>
    <xf numFmtId="2" fontId="8" fillId="6" borderId="2" xfId="0" applyNumberFormat="1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 applyAlignment="1">
      <alignment horizontal="right"/>
    </xf>
    <xf numFmtId="2" fontId="6" fillId="5" borderId="0" xfId="0" applyNumberFormat="1" applyFont="1" applyFill="1" applyAlignment="1">
      <alignment vertical="center"/>
    </xf>
    <xf numFmtId="0" fontId="0" fillId="4" borderId="0" xfId="0" applyFill="1"/>
    <xf numFmtId="0" fontId="6" fillId="4" borderId="0" xfId="0" applyFont="1" applyFill="1"/>
    <xf numFmtId="2" fontId="6" fillId="4" borderId="0" xfId="0" applyNumberFormat="1" applyFont="1" applyFill="1" applyAlignment="1">
      <alignment vertical="center"/>
    </xf>
    <xf numFmtId="2" fontId="12" fillId="3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" fontId="10" fillId="3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0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2" fontId="12" fillId="0" borderId="0" xfId="0" applyNumberFormat="1" applyFont="1"/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2" fontId="10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4"/>
  <sheetViews>
    <sheetView tabSelected="1" zoomScaleNormal="100" workbookViewId="0">
      <selection activeCell="A3" sqref="A3:C3"/>
    </sheetView>
  </sheetViews>
  <sheetFormatPr defaultRowHeight="13.2" x14ac:dyDescent="0.25"/>
  <cols>
    <col min="1" max="1" width="6.77734375" style="1" customWidth="1"/>
    <col min="2" max="2" width="12.5546875" style="2" bestFit="1" customWidth="1"/>
    <col min="3" max="3" width="4.21875" customWidth="1"/>
    <col min="4" max="4" width="6.77734375" customWidth="1"/>
    <col min="5" max="5" width="12.5546875" bestFit="1" customWidth="1"/>
    <col min="6" max="6" width="4.21875" customWidth="1"/>
    <col min="7" max="7" width="6.77734375" customWidth="1"/>
    <col min="8" max="8" width="12.5546875" bestFit="1" customWidth="1"/>
    <col min="9" max="9" width="4.21875" customWidth="1"/>
    <col min="10" max="10" width="6.77734375" customWidth="1"/>
    <col min="11" max="11" width="11" bestFit="1" customWidth="1"/>
    <col min="12" max="12" width="4.21875" customWidth="1"/>
    <col min="13" max="13" width="6.77734375" customWidth="1"/>
    <col min="14" max="14" width="11" bestFit="1" customWidth="1"/>
    <col min="15" max="15" width="4.21875" customWidth="1"/>
    <col min="16" max="16" width="6.77734375" customWidth="1"/>
    <col min="17" max="17" width="11" bestFit="1" customWidth="1"/>
    <col min="18" max="18" width="4.21875" customWidth="1"/>
    <col min="19" max="19" width="6.77734375" customWidth="1"/>
    <col min="20" max="20" width="11" bestFit="1" customWidth="1"/>
    <col min="21" max="21" width="4.21875" customWidth="1"/>
    <col min="22" max="22" width="6.77734375" customWidth="1"/>
    <col min="23" max="23" width="11" bestFit="1" customWidth="1"/>
    <col min="24" max="24" width="4.21875" customWidth="1"/>
    <col min="25" max="25" width="6.77734375" customWidth="1"/>
    <col min="26" max="26" width="12.21875" customWidth="1"/>
    <col min="27" max="27" width="1.77734375" customWidth="1"/>
  </cols>
  <sheetData>
    <row r="1" spans="1:27" ht="24" customHeight="1" x14ac:dyDescent="0.3">
      <c r="A1" s="5" t="s">
        <v>3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1" t="s">
        <v>9</v>
      </c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</row>
    <row r="2" spans="1:27" ht="4.05" customHeight="1" x14ac:dyDescent="0.3">
      <c r="A2" s="5"/>
      <c r="B2" s="3"/>
      <c r="C2" s="4"/>
      <c r="D2" s="4"/>
      <c r="E2" s="4"/>
      <c r="F2" s="4"/>
      <c r="G2" s="4"/>
      <c r="H2" s="4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6.1" customHeight="1" x14ac:dyDescent="0.4">
      <c r="A3" s="45" t="s">
        <v>8</v>
      </c>
      <c r="B3" s="46"/>
      <c r="C3" s="46"/>
      <c r="D3" s="47" t="s">
        <v>4</v>
      </c>
      <c r="E3" s="48"/>
      <c r="F3" s="48"/>
      <c r="G3" s="39">
        <v>24.22</v>
      </c>
      <c r="H3" s="49"/>
      <c r="I3" s="49"/>
      <c r="J3" s="50" t="s">
        <v>5</v>
      </c>
      <c r="K3" s="51"/>
      <c r="L3" s="51"/>
      <c r="M3" s="39">
        <v>29.6</v>
      </c>
      <c r="N3" s="40"/>
      <c r="O3" s="40"/>
      <c r="P3" s="43" t="s">
        <v>6</v>
      </c>
      <c r="Q3" s="44"/>
      <c r="R3" s="44"/>
      <c r="S3" s="39">
        <v>34.979999999999997</v>
      </c>
      <c r="T3" s="40"/>
      <c r="U3" s="40"/>
      <c r="V3" s="52" t="s">
        <v>7</v>
      </c>
      <c r="W3" s="52"/>
      <c r="X3" s="39">
        <v>40.369999999999997</v>
      </c>
      <c r="Y3" s="40"/>
      <c r="Z3" s="40"/>
      <c r="AA3" s="7"/>
    </row>
    <row r="4" spans="1:27" ht="16.05" customHeight="1" x14ac:dyDescent="0.25">
      <c r="A4" s="19" t="s">
        <v>1</v>
      </c>
      <c r="B4" s="20" t="s">
        <v>0</v>
      </c>
      <c r="C4" s="21"/>
      <c r="D4" s="19" t="s">
        <v>1</v>
      </c>
      <c r="E4" s="20" t="s">
        <v>0</v>
      </c>
      <c r="F4" s="22"/>
      <c r="G4" s="19" t="s">
        <v>1</v>
      </c>
      <c r="H4" s="20" t="s">
        <v>0</v>
      </c>
      <c r="I4" s="21"/>
      <c r="J4" s="19" t="s">
        <v>1</v>
      </c>
      <c r="K4" s="20" t="s">
        <v>0</v>
      </c>
      <c r="L4" s="21"/>
      <c r="M4" s="19" t="s">
        <v>1</v>
      </c>
      <c r="N4" s="20" t="s">
        <v>0</v>
      </c>
      <c r="O4" s="21"/>
      <c r="P4" s="19" t="s">
        <v>1</v>
      </c>
      <c r="Q4" s="20" t="s">
        <v>0</v>
      </c>
      <c r="R4" s="21"/>
      <c r="S4" s="19" t="s">
        <v>1</v>
      </c>
      <c r="T4" s="20" t="s">
        <v>0</v>
      </c>
      <c r="U4" s="21"/>
      <c r="V4" s="19" t="s">
        <v>1</v>
      </c>
      <c r="W4" s="20" t="s">
        <v>0</v>
      </c>
      <c r="X4" s="21"/>
      <c r="Y4" s="19" t="s">
        <v>1</v>
      </c>
      <c r="Z4" s="20" t="s">
        <v>0</v>
      </c>
      <c r="AA4" s="23"/>
    </row>
    <row r="5" spans="1:27" ht="6" customHeight="1" x14ac:dyDescent="0.25">
      <c r="A5" s="24"/>
      <c r="B5" s="25"/>
      <c r="C5" s="26"/>
      <c r="D5" s="24"/>
      <c r="E5" s="25"/>
      <c r="F5" s="26"/>
      <c r="G5" s="24"/>
      <c r="H5" s="25"/>
      <c r="I5" s="26"/>
      <c r="J5" s="24"/>
      <c r="K5" s="25"/>
      <c r="L5" s="26"/>
      <c r="M5" s="24"/>
      <c r="N5" s="25"/>
      <c r="O5" s="26"/>
      <c r="P5" s="24"/>
      <c r="Q5" s="25"/>
      <c r="R5" s="26"/>
      <c r="S5" s="24"/>
      <c r="T5" s="25"/>
      <c r="U5" s="26"/>
      <c r="V5" s="24"/>
      <c r="W5" s="25"/>
      <c r="X5" s="26"/>
      <c r="Y5" s="24"/>
      <c r="Z5" s="25"/>
      <c r="AA5" s="23"/>
    </row>
    <row r="6" spans="1:27" ht="16.05" customHeight="1" x14ac:dyDescent="0.25">
      <c r="A6" s="27"/>
      <c r="B6" s="30" t="s">
        <v>2</v>
      </c>
      <c r="C6" s="28"/>
      <c r="D6" s="27"/>
      <c r="E6" s="29"/>
      <c r="F6" s="28"/>
      <c r="G6" s="27"/>
      <c r="H6" s="29"/>
      <c r="I6" s="28"/>
      <c r="J6" s="27"/>
      <c r="K6" s="29"/>
      <c r="L6" s="28"/>
      <c r="M6" s="27"/>
      <c r="N6" s="29"/>
      <c r="O6" s="28"/>
      <c r="P6" s="27"/>
      <c r="Q6" s="29"/>
      <c r="R6" s="28"/>
      <c r="S6" s="27"/>
      <c r="T6" s="29"/>
      <c r="U6" s="28"/>
      <c r="V6" s="27"/>
      <c r="W6" s="29"/>
      <c r="X6" s="28"/>
      <c r="Y6" s="27"/>
      <c r="Z6" s="29"/>
      <c r="AA6" s="23"/>
    </row>
    <row r="7" spans="1:27" ht="16.05" customHeight="1" x14ac:dyDescent="0.3">
      <c r="A7" s="16">
        <v>40</v>
      </c>
      <c r="B7" s="31">
        <v>2.6909999999999998</v>
      </c>
      <c r="C7" s="32"/>
      <c r="D7" s="13">
        <v>90</v>
      </c>
      <c r="E7" s="14">
        <f>(((D7*2)+40)/5)*B7</f>
        <v>118.404</v>
      </c>
      <c r="F7" s="34"/>
      <c r="G7" s="13">
        <v>140</v>
      </c>
      <c r="H7" s="14">
        <f>(((G7*2)+40)/5)*B7</f>
        <v>172.22399999999999</v>
      </c>
      <c r="I7" s="34"/>
      <c r="J7" s="13">
        <v>190</v>
      </c>
      <c r="K7" s="14">
        <f>(((J7*2)+40)/5)*B7</f>
        <v>226.04399999999998</v>
      </c>
      <c r="L7" s="34"/>
      <c r="M7" s="13">
        <v>240</v>
      </c>
      <c r="N7" s="14">
        <f>(((M7*2)+40)/5)*B7</f>
        <v>279.86399999999998</v>
      </c>
      <c r="O7" s="34"/>
      <c r="P7" s="13">
        <v>290</v>
      </c>
      <c r="Q7" s="14">
        <f>(((P7*2)+40)/5)*B7</f>
        <v>333.68399999999997</v>
      </c>
      <c r="R7" s="34"/>
      <c r="S7" s="13">
        <v>340</v>
      </c>
      <c r="T7" s="14">
        <f>(((S7*2)+40)/5)*B7</f>
        <v>387.50399999999996</v>
      </c>
      <c r="U7" s="34"/>
      <c r="V7" s="13">
        <v>390</v>
      </c>
      <c r="W7" s="14">
        <f>(((V7*2)+40)/5)*B7</f>
        <v>441.32399999999996</v>
      </c>
      <c r="X7" s="34"/>
      <c r="Y7" s="13">
        <v>440</v>
      </c>
      <c r="Z7" s="14">
        <f>(((Y7*2)+40)/5)*B7</f>
        <v>495.14399999999995</v>
      </c>
      <c r="AA7" s="17"/>
    </row>
    <row r="8" spans="1:27" ht="16.05" customHeight="1" x14ac:dyDescent="0.3">
      <c r="A8" s="8">
        <f>A7+1</f>
        <v>41</v>
      </c>
      <c r="B8" s="12">
        <f>(((A8*2)+40)/5)*B7</f>
        <v>65.660399999999996</v>
      </c>
      <c r="C8" s="33"/>
      <c r="D8" s="8">
        <f>D7+1</f>
        <v>91</v>
      </c>
      <c r="E8" s="12">
        <f>(((D8*2)+40)/5)*B7</f>
        <v>119.48039999999999</v>
      </c>
      <c r="F8" s="33"/>
      <c r="G8" s="8">
        <f>G7+1</f>
        <v>141</v>
      </c>
      <c r="H8" s="12">
        <f>(((G8*2)+40)/5)*B7</f>
        <v>173.3004</v>
      </c>
      <c r="I8" s="33"/>
      <c r="J8" s="8">
        <f>J7+1</f>
        <v>191</v>
      </c>
      <c r="K8" s="12">
        <f>(((J8*2)+40)/5)*B7</f>
        <v>227.12039999999999</v>
      </c>
      <c r="L8" s="33"/>
      <c r="M8" s="8">
        <f>M7+1</f>
        <v>241</v>
      </c>
      <c r="N8" s="12">
        <f>(((M8*2)+40)/5)*B7</f>
        <v>280.94040000000001</v>
      </c>
      <c r="O8" s="33"/>
      <c r="P8" s="8">
        <f>P7+1</f>
        <v>291</v>
      </c>
      <c r="Q8" s="12">
        <f>(((P8*2)+40)/5)*B7</f>
        <v>334.7604</v>
      </c>
      <c r="R8" s="33"/>
      <c r="S8" s="8">
        <f>S7+1</f>
        <v>341</v>
      </c>
      <c r="T8" s="12">
        <f>(((S8*2)+40)/5)*B7</f>
        <v>388.5804</v>
      </c>
      <c r="U8" s="33"/>
      <c r="V8" s="8">
        <f>V7+1</f>
        <v>391</v>
      </c>
      <c r="W8" s="12">
        <f>(((V8*2)+40)/5)*B7</f>
        <v>442.40039999999999</v>
      </c>
      <c r="X8" s="33"/>
      <c r="Y8" s="8">
        <f>Y7+1</f>
        <v>441</v>
      </c>
      <c r="Z8" s="12">
        <f>(((Y8*2)+40)/5)*B7</f>
        <v>496.22039999999998</v>
      </c>
      <c r="AA8" s="36"/>
    </row>
    <row r="9" spans="1:27" ht="16.05" customHeight="1" x14ac:dyDescent="0.3">
      <c r="A9" s="10">
        <f t="shared" ref="A9:A46" si="0">A8+1</f>
        <v>42</v>
      </c>
      <c r="B9" s="11">
        <f>(((A9*2)+40)/5)*B7</f>
        <v>66.736800000000002</v>
      </c>
      <c r="C9" s="33"/>
      <c r="D9" s="10">
        <f t="shared" ref="D9:D46" si="1">D8+1</f>
        <v>92</v>
      </c>
      <c r="E9" s="11">
        <f>(((D9*2)+40)/5)*B7</f>
        <v>120.55679999999998</v>
      </c>
      <c r="F9" s="33"/>
      <c r="G9" s="10">
        <f t="shared" ref="G9:G46" si="2">G8+1</f>
        <v>142</v>
      </c>
      <c r="H9" s="11">
        <f>(((G9*2)+40)/5)*B7</f>
        <v>174.37679999999997</v>
      </c>
      <c r="I9" s="33"/>
      <c r="J9" s="10">
        <f t="shared" ref="J9:J46" si="3">J8+1</f>
        <v>192</v>
      </c>
      <c r="K9" s="11">
        <f>(((J9*2)+40)/5)*B7</f>
        <v>228.19679999999997</v>
      </c>
      <c r="L9" s="33"/>
      <c r="M9" s="10">
        <f t="shared" ref="M9:M46" si="4">M8+1</f>
        <v>242</v>
      </c>
      <c r="N9" s="11">
        <f>(((M9*2)+40)/5)*B7</f>
        <v>282.01679999999999</v>
      </c>
      <c r="O9" s="33"/>
      <c r="P9" s="10">
        <f t="shared" ref="P9:P46" si="5">P8+1</f>
        <v>292</v>
      </c>
      <c r="Q9" s="11">
        <f>(((P9*2)+40)/5)*B7</f>
        <v>335.83679999999998</v>
      </c>
      <c r="R9" s="33"/>
      <c r="S9" s="10">
        <f t="shared" ref="S9:S46" si="6">S8+1</f>
        <v>342</v>
      </c>
      <c r="T9" s="11">
        <f>(((S9*2)+40)/5)*B7</f>
        <v>389.65680000000003</v>
      </c>
      <c r="U9" s="33"/>
      <c r="V9" s="10">
        <f t="shared" ref="V9:V46" si="7">V8+1</f>
        <v>392</v>
      </c>
      <c r="W9" s="11">
        <f>(((V9*2)+40)/5)*B7</f>
        <v>443.47680000000003</v>
      </c>
      <c r="X9" s="33"/>
      <c r="Y9" s="10">
        <f t="shared" ref="Y9:Y46" si="8">Y8+1</f>
        <v>442</v>
      </c>
      <c r="Z9" s="11">
        <f>(((Y9*2)+40)/5)*B7</f>
        <v>497.29680000000002</v>
      </c>
      <c r="AA9" s="18"/>
    </row>
    <row r="10" spans="1:27" ht="16.05" customHeight="1" x14ac:dyDescent="0.3">
      <c r="A10" s="8">
        <f t="shared" si="0"/>
        <v>43</v>
      </c>
      <c r="B10" s="12">
        <f>(((A10*2)+40)/5)*B7</f>
        <v>67.813199999999995</v>
      </c>
      <c r="C10" s="33"/>
      <c r="D10" s="8">
        <f t="shared" si="1"/>
        <v>93</v>
      </c>
      <c r="E10" s="12">
        <f>(((D10*2)+40)/5)*B7</f>
        <v>121.6332</v>
      </c>
      <c r="F10" s="33"/>
      <c r="G10" s="8">
        <f t="shared" si="2"/>
        <v>143</v>
      </c>
      <c r="H10" s="12">
        <f>(((G10*2)+40)/5)*B7</f>
        <v>175.45320000000001</v>
      </c>
      <c r="I10" s="33"/>
      <c r="J10" s="8">
        <f t="shared" si="3"/>
        <v>193</v>
      </c>
      <c r="K10" s="12">
        <f>(((J10*2)+40)/5)*B7</f>
        <v>229.2732</v>
      </c>
      <c r="L10" s="33"/>
      <c r="M10" s="8">
        <f t="shared" si="4"/>
        <v>243</v>
      </c>
      <c r="N10" s="12">
        <f>(((M10*2)+40)/5)*B7</f>
        <v>283.09319999999997</v>
      </c>
      <c r="O10" s="33"/>
      <c r="P10" s="8">
        <f t="shared" si="5"/>
        <v>293</v>
      </c>
      <c r="Q10" s="12">
        <f>(((P10*2)+40)/5)*B7</f>
        <v>336.91319999999996</v>
      </c>
      <c r="R10" s="33"/>
      <c r="S10" s="8">
        <f t="shared" si="6"/>
        <v>343</v>
      </c>
      <c r="T10" s="12">
        <f>(((S10*2)+40)/5)*B7</f>
        <v>390.73319999999995</v>
      </c>
      <c r="U10" s="33"/>
      <c r="V10" s="8">
        <f t="shared" si="7"/>
        <v>393</v>
      </c>
      <c r="W10" s="12">
        <f>(((V10*2)+40)/5)*B7</f>
        <v>444.55319999999995</v>
      </c>
      <c r="X10" s="33"/>
      <c r="Y10" s="8">
        <f t="shared" si="8"/>
        <v>443</v>
      </c>
      <c r="Z10" s="12">
        <f>(((Y10*2)+40)/5)*B7</f>
        <v>498.37319999999994</v>
      </c>
      <c r="AA10" s="9"/>
    </row>
    <row r="11" spans="1:27" ht="16.05" customHeight="1" x14ac:dyDescent="0.3">
      <c r="A11" s="10">
        <f t="shared" si="0"/>
        <v>44</v>
      </c>
      <c r="B11" s="11">
        <f>(((A11*2)+40)/5)*B7</f>
        <v>68.889600000000002</v>
      </c>
      <c r="C11" s="33"/>
      <c r="D11" s="10">
        <f t="shared" si="1"/>
        <v>94</v>
      </c>
      <c r="E11" s="11">
        <f>(((D11*2)+40)/5)*B7</f>
        <v>122.70959999999999</v>
      </c>
      <c r="F11" s="33"/>
      <c r="G11" s="10">
        <f t="shared" si="2"/>
        <v>144</v>
      </c>
      <c r="H11" s="11">
        <f>(((G11*2)+40)/5)*B7</f>
        <v>176.52959999999999</v>
      </c>
      <c r="I11" s="33"/>
      <c r="J11" s="10">
        <f t="shared" si="3"/>
        <v>194</v>
      </c>
      <c r="K11" s="11">
        <f>(((J11*2)+40)/5)*B7</f>
        <v>230.34959999999998</v>
      </c>
      <c r="L11" s="33"/>
      <c r="M11" s="10">
        <f t="shared" si="4"/>
        <v>244</v>
      </c>
      <c r="N11" s="11">
        <f>(((M11*2)+40)/5)*B7</f>
        <v>284.16959999999995</v>
      </c>
      <c r="O11" s="33"/>
      <c r="P11" s="10">
        <f t="shared" si="5"/>
        <v>294</v>
      </c>
      <c r="Q11" s="11">
        <f>(((P11*2)+40)/5)*B7</f>
        <v>337.98959999999994</v>
      </c>
      <c r="R11" s="33"/>
      <c r="S11" s="10">
        <f t="shared" si="6"/>
        <v>344</v>
      </c>
      <c r="T11" s="11">
        <f>(((S11*2)+40)/5)*B7</f>
        <v>391.80959999999999</v>
      </c>
      <c r="U11" s="33"/>
      <c r="V11" s="10">
        <f t="shared" si="7"/>
        <v>394</v>
      </c>
      <c r="W11" s="11">
        <f>(((V11*2)+40)/5)*B7</f>
        <v>445.62959999999998</v>
      </c>
      <c r="X11" s="33"/>
      <c r="Y11" s="10">
        <f t="shared" si="8"/>
        <v>444</v>
      </c>
      <c r="Z11" s="11">
        <f>(((Y11*2)+40)/5)*B7</f>
        <v>499.44959999999998</v>
      </c>
      <c r="AA11" s="18"/>
    </row>
    <row r="12" spans="1:27" ht="16.05" customHeight="1" x14ac:dyDescent="0.3">
      <c r="A12" s="8">
        <f t="shared" si="0"/>
        <v>45</v>
      </c>
      <c r="B12" s="12">
        <f>(((A12*2)+40)/5)*B7</f>
        <v>69.965999999999994</v>
      </c>
      <c r="C12" s="33"/>
      <c r="D12" s="8">
        <f t="shared" si="1"/>
        <v>95</v>
      </c>
      <c r="E12" s="12">
        <f>(((D12*2)+40)/5)*B7</f>
        <v>123.78599999999999</v>
      </c>
      <c r="F12" s="33"/>
      <c r="G12" s="8">
        <f t="shared" si="2"/>
        <v>145</v>
      </c>
      <c r="H12" s="12">
        <f>(((G12*2)+40)/5)*B7</f>
        <v>177.60599999999999</v>
      </c>
      <c r="I12" s="33"/>
      <c r="J12" s="8">
        <f t="shared" si="3"/>
        <v>195</v>
      </c>
      <c r="K12" s="12">
        <f>(((J12*2)+40)/5)*B7</f>
        <v>231.42599999999999</v>
      </c>
      <c r="L12" s="33"/>
      <c r="M12" s="8">
        <f t="shared" si="4"/>
        <v>245</v>
      </c>
      <c r="N12" s="12">
        <f>(((M12*2)+40)/5)*B7</f>
        <v>285.24599999999998</v>
      </c>
      <c r="O12" s="33"/>
      <c r="P12" s="8">
        <f t="shared" si="5"/>
        <v>295</v>
      </c>
      <c r="Q12" s="12">
        <f>(((P12*2)+40)/5)*B7</f>
        <v>339.06599999999997</v>
      </c>
      <c r="R12" s="33"/>
      <c r="S12" s="8">
        <f t="shared" si="6"/>
        <v>345</v>
      </c>
      <c r="T12" s="12">
        <f>(((S12*2)+40)/5)*B7</f>
        <v>392.88599999999997</v>
      </c>
      <c r="U12" s="33"/>
      <c r="V12" s="8">
        <f t="shared" si="7"/>
        <v>395</v>
      </c>
      <c r="W12" s="12">
        <f>(((V12*2)+40)/5)*B7</f>
        <v>446.70599999999996</v>
      </c>
      <c r="X12" s="33"/>
      <c r="Y12" s="8">
        <f t="shared" si="8"/>
        <v>445</v>
      </c>
      <c r="Z12" s="12">
        <f>(((Y12*2)+40)/5)*B7</f>
        <v>500.52599999999995</v>
      </c>
      <c r="AA12" s="9"/>
    </row>
    <row r="13" spans="1:27" ht="16.05" customHeight="1" x14ac:dyDescent="0.3">
      <c r="A13" s="10">
        <f t="shared" si="0"/>
        <v>46</v>
      </c>
      <c r="B13" s="11">
        <f>(((A13*2)+40)/5)*B7</f>
        <v>71.042399999999986</v>
      </c>
      <c r="C13" s="33"/>
      <c r="D13" s="10">
        <f t="shared" si="1"/>
        <v>96</v>
      </c>
      <c r="E13" s="11">
        <f>(((D13*2)+40)/5)*B7</f>
        <v>124.86239999999999</v>
      </c>
      <c r="F13" s="33"/>
      <c r="G13" s="10">
        <f t="shared" si="2"/>
        <v>146</v>
      </c>
      <c r="H13" s="11">
        <f>(((G13*2)+40)/5)*B7</f>
        <v>178.6824</v>
      </c>
      <c r="I13" s="33"/>
      <c r="J13" s="10">
        <f t="shared" si="3"/>
        <v>196</v>
      </c>
      <c r="K13" s="11">
        <f>(((J13*2)+40)/5)*B7</f>
        <v>232.50239999999999</v>
      </c>
      <c r="L13" s="33"/>
      <c r="M13" s="10">
        <f t="shared" si="4"/>
        <v>246</v>
      </c>
      <c r="N13" s="11">
        <f>(((M13*2)+40)/5)*B7</f>
        <v>286.32240000000002</v>
      </c>
      <c r="O13" s="33"/>
      <c r="P13" s="10">
        <f t="shared" si="5"/>
        <v>296</v>
      </c>
      <c r="Q13" s="11">
        <f>(((P13*2)+40)/5)*B7</f>
        <v>340.14240000000001</v>
      </c>
      <c r="R13" s="33"/>
      <c r="S13" s="10">
        <f t="shared" si="6"/>
        <v>346</v>
      </c>
      <c r="T13" s="11">
        <f>(((S13*2)+40)/5)*B7</f>
        <v>393.9624</v>
      </c>
      <c r="U13" s="33"/>
      <c r="V13" s="10">
        <f t="shared" si="7"/>
        <v>396</v>
      </c>
      <c r="W13" s="11">
        <f>(((V13*2)+40)/5)*B7</f>
        <v>447.7824</v>
      </c>
      <c r="X13" s="33"/>
      <c r="Y13" s="10">
        <f t="shared" si="8"/>
        <v>446</v>
      </c>
      <c r="Z13" s="11">
        <f>(((Y13*2)+40)/5)*B7</f>
        <v>501.60239999999999</v>
      </c>
      <c r="AA13" s="18"/>
    </row>
    <row r="14" spans="1:27" ht="16.05" customHeight="1" x14ac:dyDescent="0.3">
      <c r="A14" s="8">
        <f t="shared" si="0"/>
        <v>47</v>
      </c>
      <c r="B14" s="12">
        <f>(((A14*2)+40)/5)*B7</f>
        <v>72.118799999999993</v>
      </c>
      <c r="C14" s="33"/>
      <c r="D14" s="8">
        <f t="shared" si="1"/>
        <v>97</v>
      </c>
      <c r="E14" s="12">
        <f>(((D14*2)+40)/5)*B7</f>
        <v>125.93879999999999</v>
      </c>
      <c r="F14" s="33"/>
      <c r="G14" s="8">
        <f t="shared" si="2"/>
        <v>147</v>
      </c>
      <c r="H14" s="12">
        <f>(((G14*2)+40)/5)*B7</f>
        <v>179.75879999999998</v>
      </c>
      <c r="I14" s="33"/>
      <c r="J14" s="8">
        <f t="shared" si="3"/>
        <v>197</v>
      </c>
      <c r="K14" s="12">
        <f>(((J14*2)+40)/5)*B7</f>
        <v>233.57879999999997</v>
      </c>
      <c r="L14" s="33"/>
      <c r="M14" s="8">
        <f t="shared" si="4"/>
        <v>247</v>
      </c>
      <c r="N14" s="12">
        <f>(((M14*2)+40)/5)*B7</f>
        <v>287.39879999999999</v>
      </c>
      <c r="O14" s="33"/>
      <c r="P14" s="8">
        <f t="shared" si="5"/>
        <v>297</v>
      </c>
      <c r="Q14" s="12">
        <f>(((P14*2)+40)/5)*B7</f>
        <v>341.21879999999999</v>
      </c>
      <c r="R14" s="33"/>
      <c r="S14" s="8">
        <f t="shared" si="6"/>
        <v>347</v>
      </c>
      <c r="T14" s="12">
        <f>(((S14*2)+40)/5)*B7</f>
        <v>395.03879999999998</v>
      </c>
      <c r="U14" s="33"/>
      <c r="V14" s="8">
        <f t="shared" si="7"/>
        <v>397</v>
      </c>
      <c r="W14" s="12">
        <f>(((V14*2)+40)/5)*B7</f>
        <v>448.85880000000003</v>
      </c>
      <c r="X14" s="33"/>
      <c r="Y14" s="8">
        <f t="shared" si="8"/>
        <v>447</v>
      </c>
      <c r="Z14" s="12">
        <f>(((Y14*2)+40)/5)*B7</f>
        <v>502.67880000000002</v>
      </c>
      <c r="AA14" s="9"/>
    </row>
    <row r="15" spans="1:27" ht="16.05" customHeight="1" x14ac:dyDescent="0.3">
      <c r="A15" s="10">
        <f t="shared" si="0"/>
        <v>48</v>
      </c>
      <c r="B15" s="11">
        <f>(((A15*2)+40)/5)*B7</f>
        <v>73.1952</v>
      </c>
      <c r="C15" s="33"/>
      <c r="D15" s="10">
        <f t="shared" si="1"/>
        <v>98</v>
      </c>
      <c r="E15" s="11">
        <f>(((D15*2)+40)/5)*B7</f>
        <v>127.01519999999999</v>
      </c>
      <c r="F15" s="33"/>
      <c r="G15" s="10">
        <f t="shared" si="2"/>
        <v>148</v>
      </c>
      <c r="H15" s="11">
        <f>(((G15*2)+40)/5)*B7</f>
        <v>180.83519999999999</v>
      </c>
      <c r="I15" s="33"/>
      <c r="J15" s="10">
        <f t="shared" si="3"/>
        <v>198</v>
      </c>
      <c r="K15" s="11">
        <f>(((J15*2)+40)/5)*B7</f>
        <v>234.65519999999998</v>
      </c>
      <c r="L15" s="33"/>
      <c r="M15" s="10">
        <f t="shared" si="4"/>
        <v>248</v>
      </c>
      <c r="N15" s="11">
        <f>(((M15*2)+40)/5)*B7</f>
        <v>288.47519999999997</v>
      </c>
      <c r="O15" s="33"/>
      <c r="P15" s="10">
        <f t="shared" si="5"/>
        <v>298</v>
      </c>
      <c r="Q15" s="11">
        <f>(((P15*2)+40)/5)*B7</f>
        <v>342.29519999999997</v>
      </c>
      <c r="R15" s="33"/>
      <c r="S15" s="10">
        <f t="shared" si="6"/>
        <v>348</v>
      </c>
      <c r="T15" s="11">
        <f>(((S15*2)+40)/5)*B7</f>
        <v>396.11519999999996</v>
      </c>
      <c r="U15" s="33"/>
      <c r="V15" s="10">
        <f t="shared" si="7"/>
        <v>398</v>
      </c>
      <c r="W15" s="11">
        <f>(((V15*2)+40)/5)*B7</f>
        <v>449.93519999999995</v>
      </c>
      <c r="X15" s="33"/>
      <c r="Y15" s="10">
        <f t="shared" si="8"/>
        <v>448</v>
      </c>
      <c r="Z15" s="11">
        <f>(((Y15*2)+40)/5)*B7</f>
        <v>503.75519999999995</v>
      </c>
      <c r="AA15" s="18"/>
    </row>
    <row r="16" spans="1:27" ht="16.05" customHeight="1" x14ac:dyDescent="0.3">
      <c r="A16" s="8">
        <f t="shared" si="0"/>
        <v>49</v>
      </c>
      <c r="B16" s="12">
        <f>(((A16*2)+40)/5)*B7</f>
        <v>74.271599999999992</v>
      </c>
      <c r="C16" s="33"/>
      <c r="D16" s="8">
        <f t="shared" si="1"/>
        <v>99</v>
      </c>
      <c r="E16" s="12">
        <f>(((D16*2)+40)/5)*B7</f>
        <v>128.0916</v>
      </c>
      <c r="F16" s="33"/>
      <c r="G16" s="8">
        <f t="shared" si="2"/>
        <v>149</v>
      </c>
      <c r="H16" s="12">
        <f>(((G16*2)+40)/5)*B7</f>
        <v>181.91159999999996</v>
      </c>
      <c r="I16" s="33"/>
      <c r="J16" s="8">
        <f t="shared" si="3"/>
        <v>199</v>
      </c>
      <c r="K16" s="12">
        <f>(((J16*2)+40)/5)*B7</f>
        <v>235.73159999999996</v>
      </c>
      <c r="L16" s="33"/>
      <c r="M16" s="8">
        <f t="shared" si="4"/>
        <v>249</v>
      </c>
      <c r="N16" s="12">
        <f>(((M16*2)+40)/5)*B7</f>
        <v>289.55159999999995</v>
      </c>
      <c r="O16" s="33"/>
      <c r="P16" s="8">
        <f t="shared" si="5"/>
        <v>299</v>
      </c>
      <c r="Q16" s="12">
        <f>(((P16*2)+40)/5)*B7</f>
        <v>343.37159999999994</v>
      </c>
      <c r="R16" s="33"/>
      <c r="S16" s="8">
        <f t="shared" si="6"/>
        <v>349</v>
      </c>
      <c r="T16" s="12">
        <f>(((S16*2)+40)/5)*B7</f>
        <v>397.19159999999994</v>
      </c>
      <c r="U16" s="33"/>
      <c r="V16" s="8">
        <f t="shared" si="7"/>
        <v>399</v>
      </c>
      <c r="W16" s="12">
        <f>(((V16*2)+40)/5)*B7</f>
        <v>451.01159999999993</v>
      </c>
      <c r="X16" s="33"/>
      <c r="Y16" s="8">
        <f t="shared" si="8"/>
        <v>449</v>
      </c>
      <c r="Z16" s="12">
        <f>(((Y16*2)+40)/5)*B7</f>
        <v>504.83159999999998</v>
      </c>
      <c r="AA16" s="9"/>
    </row>
    <row r="17" spans="1:27" ht="16.05" customHeight="1" x14ac:dyDescent="0.3">
      <c r="A17" s="10">
        <f t="shared" si="0"/>
        <v>50</v>
      </c>
      <c r="B17" s="11">
        <f>(((A17*2)+40)/5)*B7</f>
        <v>75.347999999999999</v>
      </c>
      <c r="C17" s="33"/>
      <c r="D17" s="10">
        <f t="shared" si="1"/>
        <v>100</v>
      </c>
      <c r="E17" s="11">
        <f>(((D17*2)+40)/5)*B7</f>
        <v>129.16800000000001</v>
      </c>
      <c r="F17" s="33"/>
      <c r="G17" s="10">
        <f t="shared" si="2"/>
        <v>150</v>
      </c>
      <c r="H17" s="11">
        <f>(((G17*2)+40)/5)*B7</f>
        <v>182.988</v>
      </c>
      <c r="I17" s="33"/>
      <c r="J17" s="10">
        <f t="shared" si="3"/>
        <v>200</v>
      </c>
      <c r="K17" s="11">
        <f>(((J17*2)+40)/5)*B7</f>
        <v>236.80799999999999</v>
      </c>
      <c r="L17" s="33"/>
      <c r="M17" s="10">
        <f t="shared" si="4"/>
        <v>250</v>
      </c>
      <c r="N17" s="11">
        <f>(((M17*2)+40)/5)*B7</f>
        <v>290.62799999999999</v>
      </c>
      <c r="O17" s="33"/>
      <c r="P17" s="10">
        <f t="shared" si="5"/>
        <v>300</v>
      </c>
      <c r="Q17" s="11">
        <f>(((P17*2)+40)/5)*B7</f>
        <v>344.44799999999998</v>
      </c>
      <c r="R17" s="33"/>
      <c r="S17" s="10">
        <f t="shared" si="6"/>
        <v>350</v>
      </c>
      <c r="T17" s="11">
        <f>(((S17*2)+40)/5)*B7</f>
        <v>398.26799999999997</v>
      </c>
      <c r="U17" s="33"/>
      <c r="V17" s="10">
        <f t="shared" si="7"/>
        <v>400</v>
      </c>
      <c r="W17" s="11">
        <f>(((V17*2)+40)/5)*B7</f>
        <v>452.08799999999997</v>
      </c>
      <c r="X17" s="33"/>
      <c r="Y17" s="10">
        <f t="shared" si="8"/>
        <v>450</v>
      </c>
      <c r="Z17" s="11">
        <f>(((Y17*2)+40)/5)*B7</f>
        <v>505.90799999999996</v>
      </c>
      <c r="AA17" s="18"/>
    </row>
    <row r="18" spans="1:27" ht="16.05" customHeight="1" x14ac:dyDescent="0.3">
      <c r="A18" s="8">
        <f t="shared" si="0"/>
        <v>51</v>
      </c>
      <c r="B18" s="12">
        <f>(((A18*2)+40)/5)*B7</f>
        <v>76.424399999999991</v>
      </c>
      <c r="C18" s="33"/>
      <c r="D18" s="8">
        <f t="shared" si="1"/>
        <v>101</v>
      </c>
      <c r="E18" s="12">
        <f>(((D18*2)+40)/5)*B7</f>
        <v>130.24439999999998</v>
      </c>
      <c r="F18" s="33"/>
      <c r="G18" s="8">
        <f>G17+1</f>
        <v>151</v>
      </c>
      <c r="H18" s="12">
        <f>(((G18*2)+40)/5)*B7</f>
        <v>184.06440000000001</v>
      </c>
      <c r="I18" s="33"/>
      <c r="J18" s="8">
        <f t="shared" si="3"/>
        <v>201</v>
      </c>
      <c r="K18" s="12">
        <f>(((J18*2)+40)/5)*B7</f>
        <v>237.8844</v>
      </c>
      <c r="L18" s="33"/>
      <c r="M18" s="8">
        <f t="shared" si="4"/>
        <v>251</v>
      </c>
      <c r="N18" s="12">
        <f>(((M18*2)+40)/5)*B7</f>
        <v>291.70440000000002</v>
      </c>
      <c r="O18" s="33"/>
      <c r="P18" s="8">
        <f t="shared" si="5"/>
        <v>301</v>
      </c>
      <c r="Q18" s="12">
        <f>(((P18*2)+40)/5)*B7</f>
        <v>345.52440000000001</v>
      </c>
      <c r="R18" s="33"/>
      <c r="S18" s="8">
        <f t="shared" si="6"/>
        <v>351</v>
      </c>
      <c r="T18" s="12">
        <f>(((S18*2)+40)/5)*B7</f>
        <v>399.34440000000001</v>
      </c>
      <c r="U18" s="33"/>
      <c r="V18" s="8">
        <f t="shared" si="7"/>
        <v>401</v>
      </c>
      <c r="W18" s="12">
        <f>(((V18*2)+40)/5)*B7</f>
        <v>453.1644</v>
      </c>
      <c r="X18" s="33"/>
      <c r="Y18" s="8">
        <f t="shared" si="8"/>
        <v>451</v>
      </c>
      <c r="Z18" s="12">
        <f>(((Y18*2)+40)/5)*B7</f>
        <v>506.98439999999999</v>
      </c>
      <c r="AA18" s="9"/>
    </row>
    <row r="19" spans="1:27" ht="16.05" customHeight="1" x14ac:dyDescent="0.3">
      <c r="A19" s="10">
        <f t="shared" si="0"/>
        <v>52</v>
      </c>
      <c r="B19" s="11">
        <f>(((A19*2)+40)/5)*B7</f>
        <v>77.500799999999998</v>
      </c>
      <c r="C19" s="33"/>
      <c r="D19" s="10">
        <f t="shared" si="1"/>
        <v>102</v>
      </c>
      <c r="E19" s="11">
        <f>(((D19*2)+40)/5)*B7</f>
        <v>131.32079999999999</v>
      </c>
      <c r="F19" s="33"/>
      <c r="G19" s="10">
        <f t="shared" si="2"/>
        <v>152</v>
      </c>
      <c r="H19" s="11">
        <f>(((G19*2)+40)/5)*B7</f>
        <v>185.14079999999998</v>
      </c>
      <c r="I19" s="33"/>
      <c r="J19" s="10">
        <f t="shared" si="3"/>
        <v>202</v>
      </c>
      <c r="K19" s="11">
        <f>(((J19*2)+40)/5)*B7</f>
        <v>238.96079999999998</v>
      </c>
      <c r="L19" s="33"/>
      <c r="M19" s="10">
        <f t="shared" si="4"/>
        <v>252</v>
      </c>
      <c r="N19" s="11">
        <f>(((M19*2)+40)/5)*B7</f>
        <v>292.7808</v>
      </c>
      <c r="O19" s="33"/>
      <c r="P19" s="10">
        <f t="shared" si="5"/>
        <v>302</v>
      </c>
      <c r="Q19" s="11">
        <f>(((P19*2)+40)/5)*B7</f>
        <v>346.60079999999999</v>
      </c>
      <c r="R19" s="33"/>
      <c r="S19" s="10">
        <f t="shared" si="6"/>
        <v>352</v>
      </c>
      <c r="T19" s="11">
        <f>(((S19*2)+40)/5)*B7</f>
        <v>400.42079999999999</v>
      </c>
      <c r="U19" s="33"/>
      <c r="V19" s="10">
        <f t="shared" si="7"/>
        <v>402</v>
      </c>
      <c r="W19" s="11">
        <f>(((V19*2)+40)/5)*B7</f>
        <v>454.24079999999998</v>
      </c>
      <c r="X19" s="33"/>
      <c r="Y19" s="10">
        <f t="shared" si="8"/>
        <v>452</v>
      </c>
      <c r="Z19" s="11">
        <f>(((Y19*2)+40)/5)*B7</f>
        <v>508.06079999999997</v>
      </c>
      <c r="AA19" s="18"/>
    </row>
    <row r="20" spans="1:27" ht="16.05" customHeight="1" x14ac:dyDescent="0.3">
      <c r="A20" s="8">
        <f t="shared" si="0"/>
        <v>53</v>
      </c>
      <c r="B20" s="12">
        <f>(((A20*2)+40)/5)*B7</f>
        <v>78.577199999999991</v>
      </c>
      <c r="C20" s="33"/>
      <c r="D20" s="8">
        <f t="shared" si="1"/>
        <v>103</v>
      </c>
      <c r="E20" s="12">
        <f>(((D20*2)+40)/5)*B7</f>
        <v>132.3972</v>
      </c>
      <c r="F20" s="33"/>
      <c r="G20" s="8">
        <f t="shared" si="2"/>
        <v>153</v>
      </c>
      <c r="H20" s="12">
        <f>(((G20*2)+40)/5)*B7</f>
        <v>186.21719999999999</v>
      </c>
      <c r="I20" s="33"/>
      <c r="J20" s="8">
        <f t="shared" si="3"/>
        <v>203</v>
      </c>
      <c r="K20" s="12">
        <f>(((J20*2)+40)/5)*B7</f>
        <v>240.03719999999998</v>
      </c>
      <c r="L20" s="33"/>
      <c r="M20" s="8">
        <f t="shared" si="4"/>
        <v>253</v>
      </c>
      <c r="N20" s="12">
        <f>(((M20*2)+40)/5)*B7</f>
        <v>293.85719999999998</v>
      </c>
      <c r="O20" s="33"/>
      <c r="P20" s="8">
        <f t="shared" si="5"/>
        <v>303</v>
      </c>
      <c r="Q20" s="12">
        <f>(((P20*2)+40)/5)*B7</f>
        <v>347.67719999999997</v>
      </c>
      <c r="R20" s="33"/>
      <c r="S20" s="8">
        <f t="shared" si="6"/>
        <v>353</v>
      </c>
      <c r="T20" s="12">
        <f>(((S20*2)+40)/5)*B7</f>
        <v>401.49719999999996</v>
      </c>
      <c r="U20" s="33"/>
      <c r="V20" s="8">
        <f t="shared" si="7"/>
        <v>403</v>
      </c>
      <c r="W20" s="12">
        <f>(((V20*2)+40)/5)*B7</f>
        <v>455.31719999999996</v>
      </c>
      <c r="X20" s="33"/>
      <c r="Y20" s="8">
        <f t="shared" si="8"/>
        <v>453</v>
      </c>
      <c r="Z20" s="12">
        <f>(((Y20*2)+40)/5)*B7</f>
        <v>509.13719999999995</v>
      </c>
      <c r="AA20" s="9"/>
    </row>
    <row r="21" spans="1:27" ht="16.05" customHeight="1" x14ac:dyDescent="0.3">
      <c r="A21" s="10">
        <f t="shared" si="0"/>
        <v>54</v>
      </c>
      <c r="B21" s="11">
        <f>(((A21*2)+40)/5)*B7</f>
        <v>79.653599999999997</v>
      </c>
      <c r="C21" s="33"/>
      <c r="D21" s="10">
        <f t="shared" si="1"/>
        <v>104</v>
      </c>
      <c r="E21" s="11">
        <f>(((D21*2)+40)/5)*B7</f>
        <v>133.4736</v>
      </c>
      <c r="F21" s="33"/>
      <c r="G21" s="10">
        <f t="shared" si="2"/>
        <v>154</v>
      </c>
      <c r="H21" s="11">
        <f>(((G21*2)+40)/5)*B7</f>
        <v>187.29359999999997</v>
      </c>
      <c r="I21" s="33"/>
      <c r="J21" s="10">
        <f t="shared" si="3"/>
        <v>204</v>
      </c>
      <c r="K21" s="11">
        <f>(((J21*2)+40)/5)*B7</f>
        <v>241.11359999999996</v>
      </c>
      <c r="L21" s="33"/>
      <c r="M21" s="10">
        <f t="shared" si="4"/>
        <v>254</v>
      </c>
      <c r="N21" s="11">
        <f>(((M21*2)+40)/5)*B7</f>
        <v>294.93359999999996</v>
      </c>
      <c r="O21" s="33"/>
      <c r="P21" s="10">
        <f t="shared" si="5"/>
        <v>304</v>
      </c>
      <c r="Q21" s="11">
        <f>(((P21*2)+40)/5)*B7</f>
        <v>348.75359999999995</v>
      </c>
      <c r="R21" s="33"/>
      <c r="S21" s="10">
        <f t="shared" si="6"/>
        <v>354</v>
      </c>
      <c r="T21" s="11">
        <f>(((S21*2)+40)/5)*B7</f>
        <v>402.57359999999994</v>
      </c>
      <c r="U21" s="33"/>
      <c r="V21" s="10">
        <f t="shared" si="7"/>
        <v>404</v>
      </c>
      <c r="W21" s="11">
        <f>(((V21*2)+40)/5)*B7</f>
        <v>456.39359999999994</v>
      </c>
      <c r="X21" s="33"/>
      <c r="Y21" s="10">
        <f t="shared" si="8"/>
        <v>454</v>
      </c>
      <c r="Z21" s="11">
        <f>(((Y21*2)+40)/5)*B7</f>
        <v>510.21359999999993</v>
      </c>
      <c r="AA21" s="18"/>
    </row>
    <row r="22" spans="1:27" ht="16.05" customHeight="1" x14ac:dyDescent="0.3">
      <c r="A22" s="8">
        <f t="shared" si="0"/>
        <v>55</v>
      </c>
      <c r="B22" s="12">
        <f>(((A22*2)+40)/5)*B7</f>
        <v>80.72999999999999</v>
      </c>
      <c r="C22" s="33"/>
      <c r="D22" s="8">
        <f t="shared" si="1"/>
        <v>105</v>
      </c>
      <c r="E22" s="12">
        <f>(((D22*2)+40)/5)*B7</f>
        <v>134.54999999999998</v>
      </c>
      <c r="F22" s="33"/>
      <c r="G22" s="8">
        <f t="shared" si="2"/>
        <v>155</v>
      </c>
      <c r="H22" s="12">
        <f>(((G22*2)+40)/5)*B7</f>
        <v>188.36999999999998</v>
      </c>
      <c r="I22" s="33"/>
      <c r="J22" s="8">
        <f t="shared" si="3"/>
        <v>205</v>
      </c>
      <c r="K22" s="12">
        <f>(((J22*2)+40)/5)*B7</f>
        <v>242.19</v>
      </c>
      <c r="L22" s="33"/>
      <c r="M22" s="8">
        <f t="shared" si="4"/>
        <v>255</v>
      </c>
      <c r="N22" s="12">
        <f>(((M22*2)+40)/5)*B7</f>
        <v>296.01</v>
      </c>
      <c r="O22" s="33"/>
      <c r="P22" s="8">
        <f t="shared" si="5"/>
        <v>305</v>
      </c>
      <c r="Q22" s="12">
        <f>(((P22*2)+40)/5)*B7</f>
        <v>349.83</v>
      </c>
      <c r="R22" s="33"/>
      <c r="S22" s="8">
        <f t="shared" si="6"/>
        <v>355</v>
      </c>
      <c r="T22" s="12">
        <f>(((S22*2)+40)/5)*B7</f>
        <v>403.65</v>
      </c>
      <c r="U22" s="33"/>
      <c r="V22" s="8">
        <f t="shared" si="7"/>
        <v>405</v>
      </c>
      <c r="W22" s="12">
        <f>(((V22*2)+40)/5)*B7</f>
        <v>457.46999999999997</v>
      </c>
      <c r="X22" s="33"/>
      <c r="Y22" s="8">
        <f t="shared" si="8"/>
        <v>455</v>
      </c>
      <c r="Z22" s="12">
        <f>(((Y22*2)+40)/5)*B7</f>
        <v>511.28999999999996</v>
      </c>
      <c r="AA22" s="9"/>
    </row>
    <row r="23" spans="1:27" ht="16.05" customHeight="1" x14ac:dyDescent="0.3">
      <c r="A23" s="10">
        <f t="shared" si="0"/>
        <v>56</v>
      </c>
      <c r="B23" s="11">
        <f>(((A23*2)+40)/5)*B7</f>
        <v>81.806399999999996</v>
      </c>
      <c r="C23" s="33"/>
      <c r="D23" s="10">
        <f t="shared" si="1"/>
        <v>106</v>
      </c>
      <c r="E23" s="11">
        <f>(((D23*2)+40)/5)*B7</f>
        <v>135.62639999999999</v>
      </c>
      <c r="F23" s="33"/>
      <c r="G23" s="10">
        <f t="shared" si="2"/>
        <v>156</v>
      </c>
      <c r="H23" s="11">
        <f>(((G23*2)+40)/5)*B7</f>
        <v>189.44640000000001</v>
      </c>
      <c r="I23" s="33"/>
      <c r="J23" s="10">
        <f t="shared" si="3"/>
        <v>206</v>
      </c>
      <c r="K23" s="11">
        <f>(((J23*2)+40)/5)*B7</f>
        <v>243.2664</v>
      </c>
      <c r="L23" s="33"/>
      <c r="M23" s="10">
        <f t="shared" si="4"/>
        <v>256</v>
      </c>
      <c r="N23" s="11">
        <f>(((M23*2)+40)/5)*B7</f>
        <v>297.08639999999997</v>
      </c>
      <c r="O23" s="33"/>
      <c r="P23" s="10">
        <f t="shared" si="5"/>
        <v>306</v>
      </c>
      <c r="Q23" s="11">
        <f>(((P23*2)+40)/5)*B7</f>
        <v>350.90640000000002</v>
      </c>
      <c r="R23" s="33"/>
      <c r="S23" s="10">
        <f t="shared" si="6"/>
        <v>356</v>
      </c>
      <c r="T23" s="11">
        <f>(((S23*2)+40)/5)*B7</f>
        <v>404.72640000000001</v>
      </c>
      <c r="U23" s="33"/>
      <c r="V23" s="10">
        <f t="shared" si="7"/>
        <v>406</v>
      </c>
      <c r="W23" s="11">
        <f>(((V23*2)+40)/5)*B7</f>
        <v>458.54640000000001</v>
      </c>
      <c r="X23" s="33"/>
      <c r="Y23" s="10">
        <f t="shared" si="8"/>
        <v>456</v>
      </c>
      <c r="Z23" s="11">
        <f>(((Y23*2)+40)/5)*B7</f>
        <v>512.3664</v>
      </c>
      <c r="AA23" s="18"/>
    </row>
    <row r="24" spans="1:27" ht="16.05" customHeight="1" x14ac:dyDescent="0.3">
      <c r="A24" s="8">
        <f t="shared" si="0"/>
        <v>57</v>
      </c>
      <c r="B24" s="12">
        <f>(((A24*2)+40)/5)*B7</f>
        <v>82.882800000000003</v>
      </c>
      <c r="C24" s="33"/>
      <c r="D24" s="8">
        <f t="shared" si="1"/>
        <v>107</v>
      </c>
      <c r="E24" s="12">
        <f>(((D24*2)+40)/5)*B7</f>
        <v>136.7028</v>
      </c>
      <c r="F24" s="33"/>
      <c r="G24" s="8">
        <f t="shared" si="2"/>
        <v>157</v>
      </c>
      <c r="H24" s="12">
        <f>(((G24*2)+40)/5)*B7</f>
        <v>190.52279999999999</v>
      </c>
      <c r="I24" s="33"/>
      <c r="J24" s="8">
        <f t="shared" si="3"/>
        <v>207</v>
      </c>
      <c r="K24" s="12">
        <f>(((J24*2)+40)/5)*B7</f>
        <v>244.34279999999998</v>
      </c>
      <c r="L24" s="33"/>
      <c r="M24" s="8">
        <f t="shared" si="4"/>
        <v>257</v>
      </c>
      <c r="N24" s="12">
        <f>(((M24*2)+40)/5)*B7</f>
        <v>298.16279999999995</v>
      </c>
      <c r="O24" s="33"/>
      <c r="P24" s="8">
        <f t="shared" si="5"/>
        <v>307</v>
      </c>
      <c r="Q24" s="12">
        <f>(((P24*2)+40)/5)*B7</f>
        <v>351.9828</v>
      </c>
      <c r="R24" s="33"/>
      <c r="S24" s="8">
        <f t="shared" si="6"/>
        <v>357</v>
      </c>
      <c r="T24" s="12">
        <f>(((S24*2)+40)/5)*B7</f>
        <v>405.80279999999999</v>
      </c>
      <c r="U24" s="33"/>
      <c r="V24" s="8">
        <f t="shared" si="7"/>
        <v>407</v>
      </c>
      <c r="W24" s="12">
        <f>(((V24*2)+40)/5)*B7</f>
        <v>459.62279999999998</v>
      </c>
      <c r="X24" s="33"/>
      <c r="Y24" s="8">
        <f t="shared" si="8"/>
        <v>457</v>
      </c>
      <c r="Z24" s="12">
        <f>(((Y24*2)+40)/5)*B7</f>
        <v>513.44280000000003</v>
      </c>
      <c r="AA24" s="9"/>
    </row>
    <row r="25" spans="1:27" ht="16.05" customHeight="1" x14ac:dyDescent="0.3">
      <c r="A25" s="10">
        <f t="shared" si="0"/>
        <v>58</v>
      </c>
      <c r="B25" s="11">
        <f>(((A25*2)+40)/5)*B7</f>
        <v>83.959199999999996</v>
      </c>
      <c r="C25" s="33"/>
      <c r="D25" s="10">
        <f t="shared" si="1"/>
        <v>108</v>
      </c>
      <c r="E25" s="11">
        <f>(((D25*2)+40)/5)*B7</f>
        <v>137.7792</v>
      </c>
      <c r="F25" s="33"/>
      <c r="G25" s="10">
        <f t="shared" si="2"/>
        <v>158</v>
      </c>
      <c r="H25" s="11">
        <f>(((G25*2)+40)/5)*B7</f>
        <v>191.5992</v>
      </c>
      <c r="I25" s="33"/>
      <c r="J25" s="10">
        <f t="shared" si="3"/>
        <v>208</v>
      </c>
      <c r="K25" s="11">
        <f>(((J25*2)+40)/5)*B7</f>
        <v>245.41919999999999</v>
      </c>
      <c r="L25" s="33"/>
      <c r="M25" s="10">
        <f>M24+1</f>
        <v>258</v>
      </c>
      <c r="N25" s="11">
        <f>(((M25*2)+40)/5)*B7</f>
        <v>299.23919999999998</v>
      </c>
      <c r="O25" s="33"/>
      <c r="P25" s="10">
        <f t="shared" si="5"/>
        <v>308</v>
      </c>
      <c r="Q25" s="11">
        <f>(((P25*2)+40)/5)*B7</f>
        <v>353.05919999999998</v>
      </c>
      <c r="R25" s="33"/>
      <c r="S25" s="10">
        <f t="shared" si="6"/>
        <v>358</v>
      </c>
      <c r="T25" s="11">
        <f>(((S25*2)+40)/5)*B7</f>
        <v>406.87919999999997</v>
      </c>
      <c r="U25" s="33"/>
      <c r="V25" s="10">
        <f t="shared" si="7"/>
        <v>408</v>
      </c>
      <c r="W25" s="11">
        <f>(((V25*2)+40)/5)*B7</f>
        <v>460.69919999999996</v>
      </c>
      <c r="X25" s="33"/>
      <c r="Y25" s="10">
        <f t="shared" si="8"/>
        <v>458</v>
      </c>
      <c r="Z25" s="11">
        <f>(((Y25*2)+40)/5)*B7</f>
        <v>514.51919999999996</v>
      </c>
      <c r="AA25" s="18"/>
    </row>
    <row r="26" spans="1:27" ht="16.05" customHeight="1" x14ac:dyDescent="0.3">
      <c r="A26" s="8">
        <f t="shared" si="0"/>
        <v>59</v>
      </c>
      <c r="B26" s="12">
        <f>(((A26*2)+40)/5)*B7</f>
        <v>85.035600000000002</v>
      </c>
      <c r="C26" s="33"/>
      <c r="D26" s="8">
        <f t="shared" si="1"/>
        <v>109</v>
      </c>
      <c r="E26" s="12">
        <f>(((D26*2)+40)/5)*B7</f>
        <v>138.85559999999998</v>
      </c>
      <c r="F26" s="33"/>
      <c r="G26" s="8">
        <f t="shared" si="2"/>
        <v>159</v>
      </c>
      <c r="H26" s="12">
        <f>(((G26*2)+40)/5)*B7</f>
        <v>192.67559999999997</v>
      </c>
      <c r="I26" s="33"/>
      <c r="J26" s="8">
        <f t="shared" si="3"/>
        <v>209</v>
      </c>
      <c r="K26" s="12">
        <f>(((J26*2)+40)/5)*B7</f>
        <v>246.49559999999997</v>
      </c>
      <c r="L26" s="33"/>
      <c r="M26" s="8">
        <f t="shared" si="4"/>
        <v>259</v>
      </c>
      <c r="N26" s="12">
        <f>(((M26*2)+40)/5)*B7</f>
        <v>300.31559999999996</v>
      </c>
      <c r="O26" s="33"/>
      <c r="P26" s="8">
        <f t="shared" si="5"/>
        <v>309</v>
      </c>
      <c r="Q26" s="12">
        <f>(((P26*2)+40)/5)*B7</f>
        <v>354.13559999999995</v>
      </c>
      <c r="R26" s="33"/>
      <c r="S26" s="8">
        <f t="shared" si="6"/>
        <v>359</v>
      </c>
      <c r="T26" s="12">
        <f>(((S26*2)+40)/5)*B7</f>
        <v>407.95559999999995</v>
      </c>
      <c r="U26" s="33"/>
      <c r="V26" s="8">
        <f t="shared" si="7"/>
        <v>409</v>
      </c>
      <c r="W26" s="12">
        <f>(((V26*2)+40)/5)*B7</f>
        <v>461.77559999999994</v>
      </c>
      <c r="X26" s="33"/>
      <c r="Y26" s="8">
        <f t="shared" si="8"/>
        <v>459</v>
      </c>
      <c r="Z26" s="12">
        <f>(((Y26*2)+40)/5)*B7</f>
        <v>515.59559999999999</v>
      </c>
      <c r="AA26" s="9"/>
    </row>
    <row r="27" spans="1:27" ht="16.05" customHeight="1" x14ac:dyDescent="0.3">
      <c r="A27" s="10">
        <f t="shared" si="0"/>
        <v>60</v>
      </c>
      <c r="B27" s="11">
        <f>(((A27*2)+40)/5)*B7</f>
        <v>86.111999999999995</v>
      </c>
      <c r="C27" s="33"/>
      <c r="D27" s="10">
        <f t="shared" si="1"/>
        <v>110</v>
      </c>
      <c r="E27" s="11">
        <f>(((D27*2)+40)/5)*B7</f>
        <v>139.93199999999999</v>
      </c>
      <c r="F27" s="33"/>
      <c r="G27" s="10">
        <f t="shared" si="2"/>
        <v>160</v>
      </c>
      <c r="H27" s="11">
        <f>(((G27*2)+40)/5)*B7</f>
        <v>193.75199999999998</v>
      </c>
      <c r="I27" s="33"/>
      <c r="J27" s="10">
        <f t="shared" si="3"/>
        <v>210</v>
      </c>
      <c r="K27" s="11">
        <f>(((J27*2)+40)/5)*B7</f>
        <v>247.57199999999997</v>
      </c>
      <c r="L27" s="33"/>
      <c r="M27" s="10">
        <f t="shared" si="4"/>
        <v>260</v>
      </c>
      <c r="N27" s="11">
        <f>(((M27*2)+40)/5)*B7</f>
        <v>301.392</v>
      </c>
      <c r="O27" s="33"/>
      <c r="P27" s="10">
        <f t="shared" si="5"/>
        <v>310</v>
      </c>
      <c r="Q27" s="11">
        <f>(((P27*2)+40)/5)*B7</f>
        <v>355.21199999999999</v>
      </c>
      <c r="R27" s="33"/>
      <c r="S27" s="10">
        <f t="shared" si="6"/>
        <v>360</v>
      </c>
      <c r="T27" s="11">
        <f>(((S27*2)+40)/5)*B7</f>
        <v>409.03199999999998</v>
      </c>
      <c r="U27" s="33"/>
      <c r="V27" s="10">
        <f t="shared" si="7"/>
        <v>410</v>
      </c>
      <c r="W27" s="11">
        <f>(((V27*2)+40)/5)*B7</f>
        <v>462.85199999999998</v>
      </c>
      <c r="X27" s="33"/>
      <c r="Y27" s="10">
        <f t="shared" si="8"/>
        <v>460</v>
      </c>
      <c r="Z27" s="11">
        <f>(((Y27*2)+40)/5)*B7</f>
        <v>516.67200000000003</v>
      </c>
      <c r="AA27" s="18"/>
    </row>
    <row r="28" spans="1:27" ht="16.05" customHeight="1" x14ac:dyDescent="0.3">
      <c r="A28" s="8">
        <f t="shared" si="0"/>
        <v>61</v>
      </c>
      <c r="B28" s="12">
        <f>(((A28*2)+40)/5)*B7</f>
        <v>87.188399999999987</v>
      </c>
      <c r="C28" s="33"/>
      <c r="D28" s="8">
        <f t="shared" si="1"/>
        <v>111</v>
      </c>
      <c r="E28" s="12">
        <f>(((D28*2)+40)/5)*B7</f>
        <v>141.00839999999999</v>
      </c>
      <c r="F28" s="33"/>
      <c r="G28" s="8">
        <f t="shared" si="2"/>
        <v>161</v>
      </c>
      <c r="H28" s="12">
        <f>(((G28*2)+40)/5)*B7</f>
        <v>194.82840000000002</v>
      </c>
      <c r="I28" s="33"/>
      <c r="J28" s="8">
        <f t="shared" si="3"/>
        <v>211</v>
      </c>
      <c r="K28" s="12">
        <f>(((J28*2)+40)/5)*B7</f>
        <v>248.64840000000001</v>
      </c>
      <c r="L28" s="33"/>
      <c r="M28" s="8">
        <f t="shared" si="4"/>
        <v>261</v>
      </c>
      <c r="N28" s="12">
        <f>(((M28*2)+40)/5)*B7</f>
        <v>302.46839999999997</v>
      </c>
      <c r="O28" s="33"/>
      <c r="P28" s="8">
        <f t="shared" si="5"/>
        <v>311</v>
      </c>
      <c r="Q28" s="12">
        <f>(((P28*2)+40)/5)*B7</f>
        <v>356.28839999999997</v>
      </c>
      <c r="R28" s="33"/>
      <c r="S28" s="8">
        <f t="shared" si="6"/>
        <v>361</v>
      </c>
      <c r="T28" s="12">
        <f>(((S28*2)+40)/5)*B7</f>
        <v>410.10840000000002</v>
      </c>
      <c r="U28" s="33"/>
      <c r="V28" s="8">
        <f t="shared" si="7"/>
        <v>411</v>
      </c>
      <c r="W28" s="12">
        <f>(((V28*2)+40)/5)*B7</f>
        <v>463.92840000000001</v>
      </c>
      <c r="X28" s="33"/>
      <c r="Y28" s="8">
        <f t="shared" si="8"/>
        <v>461</v>
      </c>
      <c r="Z28" s="12">
        <f>(((Y28*2)+40)/5)*B7</f>
        <v>517.74839999999995</v>
      </c>
      <c r="AA28" s="9"/>
    </row>
    <row r="29" spans="1:27" ht="16.05" customHeight="1" x14ac:dyDescent="0.3">
      <c r="A29" s="10">
        <f t="shared" si="0"/>
        <v>62</v>
      </c>
      <c r="B29" s="11">
        <f>(((A29*2)+40)/5)*B7</f>
        <v>88.264799999999994</v>
      </c>
      <c r="C29" s="33"/>
      <c r="D29" s="10">
        <f t="shared" si="1"/>
        <v>112</v>
      </c>
      <c r="E29" s="11">
        <f>(((D29*2)+40)/5)*B7</f>
        <v>142.08479999999997</v>
      </c>
      <c r="F29" s="33"/>
      <c r="G29" s="10">
        <f t="shared" si="2"/>
        <v>162</v>
      </c>
      <c r="H29" s="11">
        <f>(((G29*2)+40)/5)*B7</f>
        <v>195.90479999999999</v>
      </c>
      <c r="I29" s="33"/>
      <c r="J29" s="10">
        <f t="shared" si="3"/>
        <v>212</v>
      </c>
      <c r="K29" s="11">
        <f>(((J29*2)+40)/5)*B7</f>
        <v>249.72479999999999</v>
      </c>
      <c r="L29" s="33"/>
      <c r="M29" s="10">
        <f t="shared" si="4"/>
        <v>262</v>
      </c>
      <c r="N29" s="11">
        <f>(((M29*2)+40)/5)*B7</f>
        <v>303.54479999999995</v>
      </c>
      <c r="O29" s="33"/>
      <c r="P29" s="10">
        <f t="shared" si="5"/>
        <v>312</v>
      </c>
      <c r="Q29" s="11">
        <f>(((P29*2)+40)/5)*B7</f>
        <v>357.3648</v>
      </c>
      <c r="R29" s="33"/>
      <c r="S29" s="10">
        <f t="shared" si="6"/>
        <v>362</v>
      </c>
      <c r="T29" s="11">
        <f>(((S29*2)+40)/5)*B7</f>
        <v>411.1848</v>
      </c>
      <c r="U29" s="33"/>
      <c r="V29" s="10">
        <f t="shared" si="7"/>
        <v>412</v>
      </c>
      <c r="W29" s="11">
        <f>(((V29*2)+40)/5)*B7</f>
        <v>465.00479999999999</v>
      </c>
      <c r="X29" s="33"/>
      <c r="Y29" s="10">
        <f t="shared" si="8"/>
        <v>462</v>
      </c>
      <c r="Z29" s="11">
        <f>(((Y29*2)+40)/5)*B7</f>
        <v>518.82479999999998</v>
      </c>
      <c r="AA29" s="18"/>
    </row>
    <row r="30" spans="1:27" ht="16.05" customHeight="1" x14ac:dyDescent="0.3">
      <c r="A30" s="8">
        <f t="shared" si="0"/>
        <v>63</v>
      </c>
      <c r="B30" s="12">
        <f>(((A30*2)+40)/5)*B7</f>
        <v>89.341200000000001</v>
      </c>
      <c r="C30" s="33"/>
      <c r="D30" s="8">
        <f t="shared" si="1"/>
        <v>113</v>
      </c>
      <c r="E30" s="12">
        <f>(((D30*2)+40)/5)*B7</f>
        <v>143.16120000000001</v>
      </c>
      <c r="F30" s="33"/>
      <c r="G30" s="8">
        <f t="shared" si="2"/>
        <v>163</v>
      </c>
      <c r="H30" s="12">
        <f>(((G30*2)+40)/5)*B7</f>
        <v>196.9812</v>
      </c>
      <c r="I30" s="33"/>
      <c r="J30" s="8">
        <f t="shared" si="3"/>
        <v>213</v>
      </c>
      <c r="K30" s="12">
        <f>(((J30*2)+40)/5)*B7</f>
        <v>250.80119999999999</v>
      </c>
      <c r="L30" s="33"/>
      <c r="M30" s="8">
        <f t="shared" si="4"/>
        <v>263</v>
      </c>
      <c r="N30" s="12">
        <f>(((M30*2)+40)/5)*B7</f>
        <v>304.62119999999999</v>
      </c>
      <c r="O30" s="33"/>
      <c r="P30" s="8">
        <f t="shared" si="5"/>
        <v>313</v>
      </c>
      <c r="Q30" s="12">
        <f>(((P30*2)+40)/5)*B7</f>
        <v>358.44119999999992</v>
      </c>
      <c r="R30" s="33"/>
      <c r="S30" s="8">
        <f t="shared" si="6"/>
        <v>363</v>
      </c>
      <c r="T30" s="12">
        <f>(((S30*2)+40)/5)*B7</f>
        <v>412.26119999999992</v>
      </c>
      <c r="U30" s="33"/>
      <c r="V30" s="8">
        <f t="shared" si="7"/>
        <v>413</v>
      </c>
      <c r="W30" s="12">
        <f>(((V30*2)+40)/5)*B7</f>
        <v>466.08119999999997</v>
      </c>
      <c r="X30" s="33"/>
      <c r="Y30" s="8">
        <f t="shared" si="8"/>
        <v>463</v>
      </c>
      <c r="Z30" s="12">
        <f>(((Y30*2)+40)/5)*B7</f>
        <v>519.9011999999999</v>
      </c>
      <c r="AA30" s="9"/>
    </row>
    <row r="31" spans="1:27" ht="16.05" customHeight="1" x14ac:dyDescent="0.3">
      <c r="A31" s="10">
        <f t="shared" si="0"/>
        <v>64</v>
      </c>
      <c r="B31" s="11">
        <f>(((A31*2)+40)/5)*B7</f>
        <v>90.417599999999993</v>
      </c>
      <c r="C31" s="33"/>
      <c r="D31" s="10">
        <f t="shared" si="1"/>
        <v>114</v>
      </c>
      <c r="E31" s="11">
        <f>(((D31*2)+40)/5)*B7</f>
        <v>144.23759999999999</v>
      </c>
      <c r="F31" s="33"/>
      <c r="G31" s="10">
        <f t="shared" si="2"/>
        <v>164</v>
      </c>
      <c r="H31" s="11">
        <f>(((G31*2)+40)/5)*B7</f>
        <v>198.05759999999998</v>
      </c>
      <c r="I31" s="33"/>
      <c r="J31" s="10">
        <f t="shared" si="3"/>
        <v>214</v>
      </c>
      <c r="K31" s="11">
        <f>(((J31*2)+40)/5)*B7</f>
        <v>251.87759999999997</v>
      </c>
      <c r="L31" s="33"/>
      <c r="M31" s="10">
        <f t="shared" si="4"/>
        <v>264</v>
      </c>
      <c r="N31" s="11">
        <f>(((M31*2)+40)/5)*B7</f>
        <v>305.69759999999997</v>
      </c>
      <c r="O31" s="33"/>
      <c r="P31" s="10">
        <f t="shared" si="5"/>
        <v>314</v>
      </c>
      <c r="Q31" s="11">
        <f>(((P31*2)+40)/5)*B7</f>
        <v>359.51759999999996</v>
      </c>
      <c r="R31" s="33"/>
      <c r="S31" s="10">
        <f t="shared" si="6"/>
        <v>364</v>
      </c>
      <c r="T31" s="11">
        <f>(((S31*2)+40)/5)*B7</f>
        <v>413.33759999999995</v>
      </c>
      <c r="U31" s="33"/>
      <c r="V31" s="10">
        <f t="shared" si="7"/>
        <v>414</v>
      </c>
      <c r="W31" s="11">
        <f>(((V31*2)+40)/5)*B7</f>
        <v>467.15759999999995</v>
      </c>
      <c r="X31" s="33"/>
      <c r="Y31" s="10">
        <f t="shared" si="8"/>
        <v>464</v>
      </c>
      <c r="Z31" s="11">
        <f>(((Y31*2)+40)/5)*B7</f>
        <v>520.97759999999994</v>
      </c>
      <c r="AA31" s="18"/>
    </row>
    <row r="32" spans="1:27" ht="16.05" customHeight="1" x14ac:dyDescent="0.3">
      <c r="A32" s="8">
        <f t="shared" si="0"/>
        <v>65</v>
      </c>
      <c r="B32" s="12">
        <f>(((A32*2)+40)/5)*B7</f>
        <v>91.494</v>
      </c>
      <c r="C32" s="33"/>
      <c r="D32" s="8">
        <f t="shared" si="1"/>
        <v>115</v>
      </c>
      <c r="E32" s="12">
        <f>(((D32*2)+40)/5)*B7</f>
        <v>145.31399999999999</v>
      </c>
      <c r="F32" s="33"/>
      <c r="G32" s="8">
        <f t="shared" si="2"/>
        <v>165</v>
      </c>
      <c r="H32" s="12">
        <f>(((G32*2)+40)/5)*B7</f>
        <v>199.13399999999999</v>
      </c>
      <c r="I32" s="33"/>
      <c r="J32" s="8">
        <f t="shared" si="3"/>
        <v>215</v>
      </c>
      <c r="K32" s="12">
        <f>(((J32*2)+40)/5)*B7</f>
        <v>252.95399999999998</v>
      </c>
      <c r="L32" s="33"/>
      <c r="M32" s="8">
        <f t="shared" si="4"/>
        <v>265</v>
      </c>
      <c r="N32" s="12">
        <f>(((M32*2)+40)/5)*B7</f>
        <v>306.774</v>
      </c>
      <c r="O32" s="33"/>
      <c r="P32" s="8">
        <f t="shared" si="5"/>
        <v>315</v>
      </c>
      <c r="Q32" s="12">
        <f>(((P32*2)+40)/5)*B7</f>
        <v>360.59399999999999</v>
      </c>
      <c r="R32" s="33"/>
      <c r="S32" s="8">
        <f t="shared" si="6"/>
        <v>365</v>
      </c>
      <c r="T32" s="12">
        <f>(((S32*2)+40)/5)*B7</f>
        <v>414.41399999999999</v>
      </c>
      <c r="U32" s="33"/>
      <c r="V32" s="8">
        <f t="shared" si="7"/>
        <v>415</v>
      </c>
      <c r="W32" s="12">
        <f>(((V32*2)+40)/5)*B7</f>
        <v>468.23399999999998</v>
      </c>
      <c r="X32" s="33"/>
      <c r="Y32" s="8">
        <f t="shared" si="8"/>
        <v>465</v>
      </c>
      <c r="Z32" s="12">
        <f>(((Y32*2)+40)/5)*B7</f>
        <v>522.05399999999997</v>
      </c>
      <c r="AA32" s="9"/>
    </row>
    <row r="33" spans="1:27" ht="16.05" customHeight="1" x14ac:dyDescent="0.3">
      <c r="A33" s="10">
        <f t="shared" si="0"/>
        <v>66</v>
      </c>
      <c r="B33" s="11">
        <f>(((A33*2)+40)/5)*B7</f>
        <v>92.570399999999992</v>
      </c>
      <c r="C33" s="33"/>
      <c r="D33" s="10">
        <f t="shared" si="1"/>
        <v>116</v>
      </c>
      <c r="E33" s="11">
        <f>(((D33*2)+40)/5)*B7</f>
        <v>146.3904</v>
      </c>
      <c r="F33" s="33"/>
      <c r="G33" s="10">
        <f t="shared" si="2"/>
        <v>166</v>
      </c>
      <c r="H33" s="11">
        <f>(((G33*2)+40)/5)*B7</f>
        <v>200.21039999999999</v>
      </c>
      <c r="I33" s="33"/>
      <c r="J33" s="10">
        <f t="shared" si="3"/>
        <v>216</v>
      </c>
      <c r="K33" s="11">
        <f>(((J33*2)+40)/5)*B7</f>
        <v>254.03039999999999</v>
      </c>
      <c r="L33" s="33"/>
      <c r="M33" s="10">
        <f t="shared" si="4"/>
        <v>266</v>
      </c>
      <c r="N33" s="11">
        <f>(((M33*2)+40)/5)*B7</f>
        <v>307.85039999999998</v>
      </c>
      <c r="O33" s="33"/>
      <c r="P33" s="10">
        <f t="shared" si="5"/>
        <v>316</v>
      </c>
      <c r="Q33" s="11">
        <f>(((P33*2)+40)/5)*B7</f>
        <v>361.67039999999997</v>
      </c>
      <c r="R33" s="33"/>
      <c r="S33" s="10">
        <f t="shared" si="6"/>
        <v>366</v>
      </c>
      <c r="T33" s="11">
        <f>(((S33*2)+40)/5)*B7</f>
        <v>415.49039999999997</v>
      </c>
      <c r="U33" s="33"/>
      <c r="V33" s="10">
        <f t="shared" si="7"/>
        <v>416</v>
      </c>
      <c r="W33" s="11">
        <f>(((V33*2)+40)/5)*B7</f>
        <v>469.31039999999996</v>
      </c>
      <c r="X33" s="33"/>
      <c r="Y33" s="10">
        <f t="shared" si="8"/>
        <v>466</v>
      </c>
      <c r="Z33" s="11">
        <f>(((Y33*2)+40)/5)*B7</f>
        <v>523.13040000000001</v>
      </c>
      <c r="AA33" s="18"/>
    </row>
    <row r="34" spans="1:27" ht="16.05" customHeight="1" x14ac:dyDescent="0.3">
      <c r="A34" s="8">
        <f t="shared" si="0"/>
        <v>67</v>
      </c>
      <c r="B34" s="12">
        <f>(((A34*2)+40)/5)*B7</f>
        <v>93.646799999999985</v>
      </c>
      <c r="C34" s="33"/>
      <c r="D34" s="8">
        <f t="shared" si="1"/>
        <v>117</v>
      </c>
      <c r="E34" s="12">
        <f>(((D34*2)+40)/5)*B7</f>
        <v>147.46679999999998</v>
      </c>
      <c r="F34" s="33"/>
      <c r="G34" s="8">
        <f t="shared" si="2"/>
        <v>167</v>
      </c>
      <c r="H34" s="12">
        <f>(((G34*2)+40)/5)*B7</f>
        <v>201.28679999999997</v>
      </c>
      <c r="I34" s="33"/>
      <c r="J34" s="8">
        <f t="shared" si="3"/>
        <v>217</v>
      </c>
      <c r="K34" s="12">
        <f>(((J34*2)+40)/5)*B7</f>
        <v>255.10679999999996</v>
      </c>
      <c r="L34" s="33"/>
      <c r="M34" s="8">
        <f t="shared" si="4"/>
        <v>267</v>
      </c>
      <c r="N34" s="12">
        <f>(((M34*2)+40)/5)*B7</f>
        <v>308.92679999999996</v>
      </c>
      <c r="O34" s="33"/>
      <c r="P34" s="8">
        <f t="shared" si="5"/>
        <v>317</v>
      </c>
      <c r="Q34" s="12">
        <f>(((P34*2)+40)/5)*B7</f>
        <v>362.74680000000001</v>
      </c>
      <c r="R34" s="33"/>
      <c r="S34" s="8">
        <f t="shared" si="6"/>
        <v>367</v>
      </c>
      <c r="T34" s="12">
        <f>(((S34*2)+40)/5)*B7</f>
        <v>416.5668</v>
      </c>
      <c r="U34" s="33"/>
      <c r="V34" s="8">
        <f t="shared" si="7"/>
        <v>417</v>
      </c>
      <c r="W34" s="12">
        <f>(((V34*2)+40)/5)*B7</f>
        <v>470.38679999999999</v>
      </c>
      <c r="X34" s="33"/>
      <c r="Y34" s="8">
        <f t="shared" si="8"/>
        <v>467</v>
      </c>
      <c r="Z34" s="12">
        <f>(((Y34*2)+40)/5)*B7</f>
        <v>524.20680000000004</v>
      </c>
      <c r="AA34" s="9"/>
    </row>
    <row r="35" spans="1:27" ht="16.05" customHeight="1" x14ac:dyDescent="0.3">
      <c r="A35" s="10">
        <f t="shared" si="0"/>
        <v>68</v>
      </c>
      <c r="B35" s="11">
        <f>(((A35*2)+40)/5)*B7</f>
        <v>94.723200000000006</v>
      </c>
      <c r="C35" s="33"/>
      <c r="D35" s="10">
        <f t="shared" si="1"/>
        <v>118</v>
      </c>
      <c r="E35" s="11">
        <f>(((D35*2)+40)/5)*B7</f>
        <v>148.54319999999998</v>
      </c>
      <c r="F35" s="33"/>
      <c r="G35" s="10">
        <f t="shared" si="2"/>
        <v>168</v>
      </c>
      <c r="H35" s="11">
        <f>(((G35*2)+40)/5)*B7</f>
        <v>202.36320000000001</v>
      </c>
      <c r="I35" s="33"/>
      <c r="J35" s="10">
        <f t="shared" si="3"/>
        <v>218</v>
      </c>
      <c r="K35" s="11">
        <f>(((J35*2)+40)/5)*B7</f>
        <v>256.1832</v>
      </c>
      <c r="L35" s="33"/>
      <c r="M35" s="10">
        <f t="shared" si="4"/>
        <v>268</v>
      </c>
      <c r="N35" s="11">
        <f>(((M35*2)+40)/5)*B7</f>
        <v>310.00319999999999</v>
      </c>
      <c r="O35" s="33"/>
      <c r="P35" s="10">
        <f t="shared" si="5"/>
        <v>318</v>
      </c>
      <c r="Q35" s="11">
        <f>(((P35*2)+40)/5)*B7</f>
        <v>363.82319999999993</v>
      </c>
      <c r="R35" s="33"/>
      <c r="S35" s="10">
        <f t="shared" si="6"/>
        <v>368</v>
      </c>
      <c r="T35" s="11">
        <f>(((S35*2)+40)/5)*B7</f>
        <v>417.64319999999992</v>
      </c>
      <c r="U35" s="33"/>
      <c r="V35" s="10">
        <f t="shared" si="7"/>
        <v>418</v>
      </c>
      <c r="W35" s="11">
        <f>(((V35*2)+40)/5)*B7</f>
        <v>471.46319999999992</v>
      </c>
      <c r="X35" s="33"/>
      <c r="Y35" s="10">
        <f t="shared" si="8"/>
        <v>468</v>
      </c>
      <c r="Z35" s="11">
        <f>(((Y35*2)+40)/5)*B7</f>
        <v>525.28319999999997</v>
      </c>
      <c r="AA35" s="18"/>
    </row>
    <row r="36" spans="1:27" ht="16.05" customHeight="1" x14ac:dyDescent="0.3">
      <c r="A36" s="8">
        <f t="shared" si="0"/>
        <v>69</v>
      </c>
      <c r="B36" s="12">
        <f>(((A36*2)+40)/5)*B7</f>
        <v>95.799599999999998</v>
      </c>
      <c r="C36" s="33"/>
      <c r="D36" s="8">
        <f t="shared" si="1"/>
        <v>119</v>
      </c>
      <c r="E36" s="12">
        <f>(((D36*2)+40)/5)*B7</f>
        <v>149.61959999999999</v>
      </c>
      <c r="F36" s="33"/>
      <c r="G36" s="8">
        <f t="shared" si="2"/>
        <v>169</v>
      </c>
      <c r="H36" s="12">
        <f>(((G36*2)+40)/5)*B7</f>
        <v>203.43959999999998</v>
      </c>
      <c r="I36" s="33"/>
      <c r="J36" s="8">
        <f t="shared" si="3"/>
        <v>219</v>
      </c>
      <c r="K36" s="12">
        <f>(((J36*2)+40)/5)*B7</f>
        <v>257.25959999999998</v>
      </c>
      <c r="L36" s="33"/>
      <c r="M36" s="8">
        <f t="shared" si="4"/>
        <v>269</v>
      </c>
      <c r="N36" s="12">
        <f>(((M36*2)+40)/5)*B7</f>
        <v>311.07959999999997</v>
      </c>
      <c r="O36" s="33"/>
      <c r="P36" s="8">
        <f t="shared" si="5"/>
        <v>319</v>
      </c>
      <c r="Q36" s="12">
        <f>(((P36*2)+40)/5)*B7</f>
        <v>364.89959999999996</v>
      </c>
      <c r="R36" s="33"/>
      <c r="S36" s="8">
        <f t="shared" si="6"/>
        <v>369</v>
      </c>
      <c r="T36" s="12">
        <f>(((S36*2)+40)/5)*B7</f>
        <v>418.71959999999996</v>
      </c>
      <c r="U36" s="33"/>
      <c r="V36" s="8">
        <f t="shared" si="7"/>
        <v>419</v>
      </c>
      <c r="W36" s="12">
        <f>(((V36*2)+40)/5)*B7</f>
        <v>472.53959999999995</v>
      </c>
      <c r="X36" s="33"/>
      <c r="Y36" s="8">
        <f t="shared" si="8"/>
        <v>469</v>
      </c>
      <c r="Z36" s="12">
        <f>(((Y36*2)+40)/5)*B7</f>
        <v>526.3596</v>
      </c>
      <c r="AA36" s="9"/>
    </row>
    <row r="37" spans="1:27" ht="16.05" customHeight="1" x14ac:dyDescent="0.3">
      <c r="A37" s="10">
        <f t="shared" si="0"/>
        <v>70</v>
      </c>
      <c r="B37" s="11">
        <f>(((A37*2)+40)/5)*B7</f>
        <v>96.875999999999991</v>
      </c>
      <c r="C37" s="33"/>
      <c r="D37" s="10">
        <f>D36+1</f>
        <v>120</v>
      </c>
      <c r="E37" s="11">
        <f>(((D37*2)+40)/5)*B7</f>
        <v>150.696</v>
      </c>
      <c r="F37" s="33"/>
      <c r="G37" s="10">
        <f t="shared" si="2"/>
        <v>170</v>
      </c>
      <c r="H37" s="11">
        <f>(((G37*2)+40)/5)*B7</f>
        <v>204.51599999999999</v>
      </c>
      <c r="I37" s="33"/>
      <c r="J37" s="10">
        <f t="shared" si="3"/>
        <v>220</v>
      </c>
      <c r="K37" s="11">
        <f>(((J37*2)+40)/5)*B7</f>
        <v>258.33600000000001</v>
      </c>
      <c r="L37" s="33"/>
      <c r="M37" s="10">
        <f t="shared" si="4"/>
        <v>270</v>
      </c>
      <c r="N37" s="11">
        <f>(((M37*2)+40)/5)*B7</f>
        <v>312.15600000000001</v>
      </c>
      <c r="O37" s="33"/>
      <c r="P37" s="10">
        <f t="shared" si="5"/>
        <v>320</v>
      </c>
      <c r="Q37" s="11">
        <f>(((P37*2)+40)/5)*B7</f>
        <v>365.976</v>
      </c>
      <c r="R37" s="33"/>
      <c r="S37" s="10">
        <f t="shared" si="6"/>
        <v>370</v>
      </c>
      <c r="T37" s="11">
        <f>(((S37*2)+40)/5)*B7</f>
        <v>419.79599999999999</v>
      </c>
      <c r="U37" s="33"/>
      <c r="V37" s="10">
        <f t="shared" si="7"/>
        <v>420</v>
      </c>
      <c r="W37" s="11">
        <f>(((V37*2)+40)/5)*B7</f>
        <v>473.61599999999999</v>
      </c>
      <c r="X37" s="33"/>
      <c r="Y37" s="10">
        <f t="shared" si="8"/>
        <v>470</v>
      </c>
      <c r="Z37" s="11">
        <f>(((Y37*2)+40)/5)*B7</f>
        <v>527.43599999999992</v>
      </c>
      <c r="AA37" s="18"/>
    </row>
    <row r="38" spans="1:27" ht="16.05" customHeight="1" x14ac:dyDescent="0.3">
      <c r="A38" s="8">
        <f t="shared" si="0"/>
        <v>71</v>
      </c>
      <c r="B38" s="12">
        <f>(((A38*2)+40)/5)*B7</f>
        <v>97.952399999999997</v>
      </c>
      <c r="C38" s="33"/>
      <c r="D38" s="8">
        <f t="shared" si="1"/>
        <v>121</v>
      </c>
      <c r="E38" s="12">
        <f>(((D38*2)+40)/5)*B7</f>
        <v>151.77239999999998</v>
      </c>
      <c r="F38" s="33"/>
      <c r="G38" s="8">
        <f t="shared" si="2"/>
        <v>171</v>
      </c>
      <c r="H38" s="12">
        <f>(((G38*2)+40)/5)*B7</f>
        <v>205.5924</v>
      </c>
      <c r="I38" s="33"/>
      <c r="J38" s="8">
        <f t="shared" si="3"/>
        <v>221</v>
      </c>
      <c r="K38" s="12">
        <f>(((J38*2)+40)/5)*B7</f>
        <v>259.41239999999999</v>
      </c>
      <c r="L38" s="33"/>
      <c r="M38" s="8">
        <f t="shared" si="4"/>
        <v>271</v>
      </c>
      <c r="N38" s="12">
        <f>(((M38*2)+40)/5)*B7</f>
        <v>313.23239999999998</v>
      </c>
      <c r="O38" s="33"/>
      <c r="P38" s="8">
        <f t="shared" si="5"/>
        <v>321</v>
      </c>
      <c r="Q38" s="12">
        <f>(((P38*2)+40)/5)*B7</f>
        <v>367.05239999999998</v>
      </c>
      <c r="R38" s="33"/>
      <c r="S38" s="8">
        <f t="shared" si="6"/>
        <v>371</v>
      </c>
      <c r="T38" s="12">
        <f>(((S38*2)+40)/5)*B7</f>
        <v>420.87239999999997</v>
      </c>
      <c r="U38" s="33"/>
      <c r="V38" s="8">
        <f t="shared" si="7"/>
        <v>421</v>
      </c>
      <c r="W38" s="12">
        <f>(((V38*2)+40)/5)*B7</f>
        <v>474.69239999999996</v>
      </c>
      <c r="X38" s="33"/>
      <c r="Y38" s="8">
        <f t="shared" si="8"/>
        <v>471</v>
      </c>
      <c r="Z38" s="12">
        <f>(((Y38*2)+40)/5)*B7</f>
        <v>528.51239999999996</v>
      </c>
      <c r="AA38" s="9"/>
    </row>
    <row r="39" spans="1:27" ht="16.05" customHeight="1" x14ac:dyDescent="0.3">
      <c r="A39" s="10">
        <f t="shared" si="0"/>
        <v>72</v>
      </c>
      <c r="B39" s="11">
        <f>(((A39*2)+40)/5)*B7</f>
        <v>99.02879999999999</v>
      </c>
      <c r="C39" s="33"/>
      <c r="D39" s="10">
        <f t="shared" si="1"/>
        <v>122</v>
      </c>
      <c r="E39" s="11">
        <f>(((D39*2)+40)/5)*B7</f>
        <v>152.84879999999998</v>
      </c>
      <c r="F39" s="33"/>
      <c r="G39" s="10">
        <f t="shared" si="2"/>
        <v>172</v>
      </c>
      <c r="H39" s="11">
        <f>(((G39*2)+40)/5)*B7</f>
        <v>206.66879999999998</v>
      </c>
      <c r="I39" s="33"/>
      <c r="J39" s="10">
        <f t="shared" si="3"/>
        <v>222</v>
      </c>
      <c r="K39" s="11">
        <f>(((J39*2)+40)/5)*B7</f>
        <v>260.48879999999997</v>
      </c>
      <c r="L39" s="33"/>
      <c r="M39" s="10">
        <f t="shared" si="4"/>
        <v>272</v>
      </c>
      <c r="N39" s="11">
        <f>(((M39*2)+40)/5)*B7</f>
        <v>314.30879999999996</v>
      </c>
      <c r="O39" s="33"/>
      <c r="P39" s="10">
        <f t="shared" si="5"/>
        <v>322</v>
      </c>
      <c r="Q39" s="11">
        <f>(((P39*2)+40)/5)*B7</f>
        <v>368.12880000000001</v>
      </c>
      <c r="R39" s="33"/>
      <c r="S39" s="10">
        <f t="shared" si="6"/>
        <v>372</v>
      </c>
      <c r="T39" s="11">
        <f>(((S39*2)+40)/5)*B7</f>
        <v>421.94880000000001</v>
      </c>
      <c r="U39" s="33"/>
      <c r="V39" s="10">
        <f t="shared" si="7"/>
        <v>422</v>
      </c>
      <c r="W39" s="11">
        <f>(((V39*2)+40)/5)*B7</f>
        <v>475.7688</v>
      </c>
      <c r="X39" s="33"/>
      <c r="Y39" s="10">
        <f t="shared" si="8"/>
        <v>472</v>
      </c>
      <c r="Z39" s="11">
        <f>(((Y39*2)+40)/5)*B7</f>
        <v>529.58879999999999</v>
      </c>
      <c r="AA39" s="18"/>
    </row>
    <row r="40" spans="1:27" ht="16.05" customHeight="1" x14ac:dyDescent="0.3">
      <c r="A40" s="8">
        <f t="shared" si="0"/>
        <v>73</v>
      </c>
      <c r="B40" s="12">
        <f>(((A40*2)+40)/5)*B7</f>
        <v>100.1052</v>
      </c>
      <c r="C40" s="33"/>
      <c r="D40" s="8">
        <f t="shared" si="1"/>
        <v>123</v>
      </c>
      <c r="E40" s="12">
        <f>(((D40*2)+40)/5)*B7</f>
        <v>153.92519999999999</v>
      </c>
      <c r="F40" s="33"/>
      <c r="G40" s="8">
        <f t="shared" si="2"/>
        <v>173</v>
      </c>
      <c r="H40" s="12">
        <f>(((G40*2)+40)/5)*B7</f>
        <v>207.74519999999998</v>
      </c>
      <c r="I40" s="33"/>
      <c r="J40" s="8">
        <f t="shared" si="3"/>
        <v>223</v>
      </c>
      <c r="K40" s="12">
        <f>(((J40*2)+40)/5)*B7</f>
        <v>261.5652</v>
      </c>
      <c r="L40" s="33"/>
      <c r="M40" s="8">
        <f t="shared" si="4"/>
        <v>273</v>
      </c>
      <c r="N40" s="12">
        <f>(((M40*2)+40)/5)*B7</f>
        <v>315.3852</v>
      </c>
      <c r="O40" s="33"/>
      <c r="P40" s="8">
        <f t="shared" si="5"/>
        <v>323</v>
      </c>
      <c r="Q40" s="12">
        <f>(((P40*2)+40)/5)*B7</f>
        <v>369.20519999999993</v>
      </c>
      <c r="R40" s="33"/>
      <c r="S40" s="8">
        <f t="shared" si="6"/>
        <v>373</v>
      </c>
      <c r="T40" s="12">
        <f>(((S40*2)+40)/5)*B7</f>
        <v>423.02519999999993</v>
      </c>
      <c r="U40" s="33"/>
      <c r="V40" s="8">
        <f t="shared" si="7"/>
        <v>423</v>
      </c>
      <c r="W40" s="12">
        <f>(((V40*2)+40)/5)*B7</f>
        <v>476.84519999999992</v>
      </c>
      <c r="X40" s="33"/>
      <c r="Y40" s="8">
        <f t="shared" si="8"/>
        <v>473</v>
      </c>
      <c r="Z40" s="12">
        <f>(((Y40*2)+40)/5)*B7</f>
        <v>530.66519999999991</v>
      </c>
      <c r="AA40" s="9"/>
    </row>
    <row r="41" spans="1:27" ht="16.05" customHeight="1" x14ac:dyDescent="0.3">
      <c r="A41" s="10">
        <f t="shared" si="0"/>
        <v>74</v>
      </c>
      <c r="B41" s="11">
        <f>(((A41*2)+40)/5)*B7</f>
        <v>101.1816</v>
      </c>
      <c r="C41" s="33"/>
      <c r="D41" s="10">
        <f t="shared" si="1"/>
        <v>124</v>
      </c>
      <c r="E41" s="11">
        <f>(((D41*2)+40)/5)*B7</f>
        <v>155.0016</v>
      </c>
      <c r="F41" s="33"/>
      <c r="G41" s="10">
        <f t="shared" si="2"/>
        <v>174</v>
      </c>
      <c r="H41" s="11">
        <f>(((G41*2)+40)/5)*B7</f>
        <v>208.82159999999996</v>
      </c>
      <c r="I41" s="33"/>
      <c r="J41" s="10">
        <f t="shared" si="3"/>
        <v>224</v>
      </c>
      <c r="K41" s="11">
        <f>(((J41*2)+40)/5)*B7</f>
        <v>262.64159999999998</v>
      </c>
      <c r="L41" s="33"/>
      <c r="M41" s="10">
        <f t="shared" si="4"/>
        <v>274</v>
      </c>
      <c r="N41" s="11">
        <f>(((M41*2)+40)/5)*B7</f>
        <v>316.46159999999998</v>
      </c>
      <c r="O41" s="33"/>
      <c r="P41" s="10">
        <f t="shared" si="5"/>
        <v>324</v>
      </c>
      <c r="Q41" s="11">
        <f>(((P41*2)+40)/5)*B7</f>
        <v>370.28159999999997</v>
      </c>
      <c r="R41" s="33"/>
      <c r="S41" s="10">
        <f t="shared" si="6"/>
        <v>374</v>
      </c>
      <c r="T41" s="11">
        <f>(((S41*2)+40)/5)*B7</f>
        <v>424.10159999999996</v>
      </c>
      <c r="U41" s="33"/>
      <c r="V41" s="10">
        <f t="shared" si="7"/>
        <v>424</v>
      </c>
      <c r="W41" s="11">
        <f>(((V41*2)+40)/5)*B7</f>
        <v>477.92159999999996</v>
      </c>
      <c r="X41" s="33"/>
      <c r="Y41" s="10">
        <f t="shared" si="8"/>
        <v>474</v>
      </c>
      <c r="Z41" s="11">
        <f>(((Y41*2)+40)/5)*B7</f>
        <v>531.74159999999995</v>
      </c>
      <c r="AA41" s="18"/>
    </row>
    <row r="42" spans="1:27" ht="16.05" customHeight="1" x14ac:dyDescent="0.3">
      <c r="A42" s="8">
        <f t="shared" si="0"/>
        <v>75</v>
      </c>
      <c r="B42" s="12">
        <f>(((A42*2)+40)/5)*B7</f>
        <v>102.258</v>
      </c>
      <c r="C42" s="33"/>
      <c r="D42" s="8">
        <f t="shared" si="1"/>
        <v>125</v>
      </c>
      <c r="E42" s="12">
        <f>(((D42*2)+40)/5)*B7</f>
        <v>156.078</v>
      </c>
      <c r="F42" s="33"/>
      <c r="G42" s="8">
        <f t="shared" si="2"/>
        <v>175</v>
      </c>
      <c r="H42" s="12">
        <f>(((G42*2)+40)/5)*B7</f>
        <v>209.898</v>
      </c>
      <c r="I42" s="33"/>
      <c r="J42" s="8">
        <f t="shared" si="3"/>
        <v>225</v>
      </c>
      <c r="K42" s="12">
        <f>(((J42*2)+40)/5)*B7</f>
        <v>263.71799999999996</v>
      </c>
      <c r="L42" s="33"/>
      <c r="M42" s="8">
        <f t="shared" si="4"/>
        <v>275</v>
      </c>
      <c r="N42" s="12">
        <f>(((M42*2)+40)/5)*B7</f>
        <v>317.53799999999995</v>
      </c>
      <c r="O42" s="33"/>
      <c r="P42" s="8">
        <f t="shared" si="5"/>
        <v>325</v>
      </c>
      <c r="Q42" s="12">
        <f>(((P42*2)+40)/5)*B7</f>
        <v>371.358</v>
      </c>
      <c r="R42" s="33"/>
      <c r="S42" s="8">
        <f t="shared" si="6"/>
        <v>375</v>
      </c>
      <c r="T42" s="12">
        <f>(((S42*2)+40)/5)*B7</f>
        <v>425.178</v>
      </c>
      <c r="U42" s="33"/>
      <c r="V42" s="8">
        <f t="shared" si="7"/>
        <v>425</v>
      </c>
      <c r="W42" s="12">
        <f>(((V42*2)+40)/5)*B7</f>
        <v>478.99799999999999</v>
      </c>
      <c r="X42" s="33"/>
      <c r="Y42" s="8">
        <f t="shared" si="8"/>
        <v>475</v>
      </c>
      <c r="Z42" s="12">
        <f>(((Y42*2)+40)/5)*B7</f>
        <v>532.81799999999998</v>
      </c>
      <c r="AA42" s="9"/>
    </row>
    <row r="43" spans="1:27" ht="16.05" customHeight="1" x14ac:dyDescent="0.3">
      <c r="A43" s="10">
        <f t="shared" si="0"/>
        <v>76</v>
      </c>
      <c r="B43" s="11">
        <f>(((A43*2)+40)/5)*B7</f>
        <v>103.33439999999999</v>
      </c>
      <c r="C43" s="33"/>
      <c r="D43" s="10">
        <f t="shared" si="1"/>
        <v>126</v>
      </c>
      <c r="E43" s="11">
        <f>(((D43*2)+40)/5)*B7</f>
        <v>157.15439999999998</v>
      </c>
      <c r="F43" s="33"/>
      <c r="G43" s="10">
        <f t="shared" si="2"/>
        <v>176</v>
      </c>
      <c r="H43" s="11">
        <f>(((G43*2)+40)/5)*B7</f>
        <v>210.9744</v>
      </c>
      <c r="I43" s="33"/>
      <c r="J43" s="10">
        <f t="shared" si="3"/>
        <v>226</v>
      </c>
      <c r="K43" s="11">
        <f>(((J43*2)+40)/5)*B7</f>
        <v>264.7944</v>
      </c>
      <c r="L43" s="33"/>
      <c r="M43" s="10">
        <f t="shared" si="4"/>
        <v>276</v>
      </c>
      <c r="N43" s="11">
        <f>(((M43*2)+40)/5)*B7</f>
        <v>318.61439999999999</v>
      </c>
      <c r="O43" s="33"/>
      <c r="P43" s="10">
        <f t="shared" si="5"/>
        <v>326</v>
      </c>
      <c r="Q43" s="11">
        <f>(((P43*2)+40)/5)*B7</f>
        <v>372.43439999999998</v>
      </c>
      <c r="R43" s="33"/>
      <c r="S43" s="10">
        <f t="shared" si="6"/>
        <v>376</v>
      </c>
      <c r="T43" s="11">
        <f>(((S43*2)+40)/5)*B7</f>
        <v>426.25439999999998</v>
      </c>
      <c r="U43" s="33"/>
      <c r="V43" s="10">
        <f t="shared" si="7"/>
        <v>426</v>
      </c>
      <c r="W43" s="11">
        <f>(((V43*2)+40)/5)*B7</f>
        <v>480.07439999999997</v>
      </c>
      <c r="X43" s="33"/>
      <c r="Y43" s="10">
        <f t="shared" si="8"/>
        <v>476</v>
      </c>
      <c r="Z43" s="11">
        <f>(((Y43*2)+40)/5)*B7</f>
        <v>533.89440000000002</v>
      </c>
      <c r="AA43" s="18"/>
    </row>
    <row r="44" spans="1:27" ht="16.05" customHeight="1" x14ac:dyDescent="0.3">
      <c r="A44" s="8">
        <f t="shared" si="0"/>
        <v>77</v>
      </c>
      <c r="B44" s="12">
        <f>(((A44*2)+40)/5)*B7</f>
        <v>104.41079999999998</v>
      </c>
      <c r="C44" s="33"/>
      <c r="D44" s="8">
        <f t="shared" si="1"/>
        <v>127</v>
      </c>
      <c r="E44" s="12">
        <f>(((D44*2)+40)/5)*B7</f>
        <v>158.23079999999999</v>
      </c>
      <c r="F44" s="33"/>
      <c r="G44" s="8">
        <f t="shared" si="2"/>
        <v>177</v>
      </c>
      <c r="H44" s="12">
        <f>(((G44*2)+40)/5)*B7</f>
        <v>212.05079999999998</v>
      </c>
      <c r="I44" s="33"/>
      <c r="J44" s="8">
        <f t="shared" si="3"/>
        <v>227</v>
      </c>
      <c r="K44" s="12">
        <f>(((J44*2)+40)/5)*B7</f>
        <v>265.87079999999997</v>
      </c>
      <c r="L44" s="33"/>
      <c r="M44" s="8">
        <f t="shared" si="4"/>
        <v>277</v>
      </c>
      <c r="N44" s="12">
        <f>(((M44*2)+40)/5)*B7</f>
        <v>319.69079999999997</v>
      </c>
      <c r="O44" s="33"/>
      <c r="P44" s="8">
        <f t="shared" si="5"/>
        <v>327</v>
      </c>
      <c r="Q44" s="12">
        <f>(((P44*2)+40)/5)*B7</f>
        <v>373.51080000000002</v>
      </c>
      <c r="R44" s="33"/>
      <c r="S44" s="8">
        <f t="shared" si="6"/>
        <v>377</v>
      </c>
      <c r="T44" s="12">
        <f>(((S44*2)+40)/5)*B7</f>
        <v>427.33080000000001</v>
      </c>
      <c r="U44" s="33"/>
      <c r="V44" s="8">
        <f t="shared" si="7"/>
        <v>427</v>
      </c>
      <c r="W44" s="12">
        <f>(((V44*2)+40)/5)*B7</f>
        <v>481.1508</v>
      </c>
      <c r="X44" s="33"/>
      <c r="Y44" s="8">
        <f t="shared" si="8"/>
        <v>477</v>
      </c>
      <c r="Z44" s="12">
        <f>(((Y44*2)+40)/5)*B7</f>
        <v>534.97080000000005</v>
      </c>
      <c r="AA44" s="9"/>
    </row>
    <row r="45" spans="1:27" ht="16.05" customHeight="1" x14ac:dyDescent="0.3">
      <c r="A45" s="10">
        <f t="shared" si="0"/>
        <v>78</v>
      </c>
      <c r="B45" s="11">
        <f>(((A45*2)+40)/5)*B7</f>
        <v>105.4872</v>
      </c>
      <c r="C45" s="33"/>
      <c r="D45" s="10">
        <f t="shared" si="1"/>
        <v>128</v>
      </c>
      <c r="E45" s="11">
        <f>(((D45*2)+40)/5)*B7</f>
        <v>159.30719999999999</v>
      </c>
      <c r="F45" s="33"/>
      <c r="G45" s="10">
        <f t="shared" si="2"/>
        <v>178</v>
      </c>
      <c r="H45" s="11">
        <f>(((G45*2)+40)/5)*B7</f>
        <v>213.12719999999999</v>
      </c>
      <c r="I45" s="33"/>
      <c r="J45" s="10">
        <f t="shared" si="3"/>
        <v>228</v>
      </c>
      <c r="K45" s="11">
        <f>(((J45*2)+40)/5)*B7</f>
        <v>266.94720000000001</v>
      </c>
      <c r="L45" s="33"/>
      <c r="M45" s="10">
        <f t="shared" si="4"/>
        <v>278</v>
      </c>
      <c r="N45" s="11">
        <f>(((M45*2)+40)/5)*B7</f>
        <v>320.7672</v>
      </c>
      <c r="O45" s="33"/>
      <c r="P45" s="10">
        <f t="shared" si="5"/>
        <v>328</v>
      </c>
      <c r="Q45" s="11">
        <f>(((P45*2)+40)/5)*B7</f>
        <v>374.58719999999994</v>
      </c>
      <c r="R45" s="33"/>
      <c r="S45" s="10">
        <f t="shared" si="6"/>
        <v>378</v>
      </c>
      <c r="T45" s="11">
        <f>(((S45*2)+40)/5)*B7</f>
        <v>428.40719999999993</v>
      </c>
      <c r="U45" s="33"/>
      <c r="V45" s="10">
        <f t="shared" si="7"/>
        <v>428</v>
      </c>
      <c r="W45" s="11">
        <f>(((V45*2)+40)/5)*B7</f>
        <v>482.22719999999993</v>
      </c>
      <c r="X45" s="33"/>
      <c r="Y45" s="10">
        <f t="shared" si="8"/>
        <v>478</v>
      </c>
      <c r="Z45" s="11">
        <f>(((Y45*2)+40)/5)*B7</f>
        <v>536.04719999999998</v>
      </c>
      <c r="AA45" s="18"/>
    </row>
    <row r="46" spans="1:27" ht="16.05" customHeight="1" x14ac:dyDescent="0.3">
      <c r="A46" s="8">
        <f t="shared" si="0"/>
        <v>79</v>
      </c>
      <c r="B46" s="12">
        <f>(((A46*2)+40)/5)*B7</f>
        <v>106.56359999999999</v>
      </c>
      <c r="C46" s="33"/>
      <c r="D46" s="8">
        <f t="shared" si="1"/>
        <v>129</v>
      </c>
      <c r="E46" s="12">
        <f>(((D46*2)+40)/5)*B7</f>
        <v>160.3836</v>
      </c>
      <c r="F46" s="33"/>
      <c r="G46" s="8">
        <f t="shared" si="2"/>
        <v>179</v>
      </c>
      <c r="H46" s="12">
        <f>(((G46*2)+40)/5)*B7</f>
        <v>214.20359999999997</v>
      </c>
      <c r="I46" s="33"/>
      <c r="J46" s="8">
        <f t="shared" si="3"/>
        <v>229</v>
      </c>
      <c r="K46" s="12">
        <f>(((J46*2)+40)/5)*B7</f>
        <v>268.02359999999999</v>
      </c>
      <c r="L46" s="33"/>
      <c r="M46" s="8">
        <f t="shared" si="4"/>
        <v>279</v>
      </c>
      <c r="N46" s="12">
        <f>(((M46*2)+40)/5)*B7</f>
        <v>321.84359999999998</v>
      </c>
      <c r="O46" s="33"/>
      <c r="P46" s="8">
        <f t="shared" si="5"/>
        <v>329</v>
      </c>
      <c r="Q46" s="12">
        <f>(((P46*2)+40)/5)*B7</f>
        <v>375.66359999999997</v>
      </c>
      <c r="R46" s="33"/>
      <c r="S46" s="8">
        <f t="shared" si="6"/>
        <v>379</v>
      </c>
      <c r="T46" s="12">
        <f>(((S46*2)+40)/5)*B7</f>
        <v>429.48359999999997</v>
      </c>
      <c r="U46" s="33"/>
      <c r="V46" s="8">
        <f t="shared" si="7"/>
        <v>429</v>
      </c>
      <c r="W46" s="12">
        <f>(((V46*2)+40)/5)*B7</f>
        <v>483.30359999999996</v>
      </c>
      <c r="X46" s="33"/>
      <c r="Y46" s="8">
        <f t="shared" si="8"/>
        <v>479</v>
      </c>
      <c r="Z46" s="12">
        <f>(((Y46*2)+40)/5)*B7</f>
        <v>537.1235999999999</v>
      </c>
      <c r="AA46" s="9"/>
    </row>
    <row r="47" spans="1:27" ht="16.05" customHeight="1" x14ac:dyDescent="0.3">
      <c r="A47" s="10">
        <f t="shared" ref="A47:A56" si="9">A46+1</f>
        <v>80</v>
      </c>
      <c r="B47" s="11">
        <f>(((A47*2)+40)/5)*B7</f>
        <v>107.63999999999999</v>
      </c>
      <c r="C47" s="33"/>
      <c r="D47" s="10">
        <f t="shared" ref="D47:D56" si="10">D46+1</f>
        <v>130</v>
      </c>
      <c r="E47" s="11">
        <f>(((D47*2)+40)/5)*B7</f>
        <v>161.45999999999998</v>
      </c>
      <c r="F47" s="33"/>
      <c r="G47" s="10">
        <f t="shared" ref="G47:G56" si="11">G46+1</f>
        <v>180</v>
      </c>
      <c r="H47" s="11">
        <f>(((G47*2)+40)/5)*B7</f>
        <v>215.27999999999997</v>
      </c>
      <c r="I47" s="33"/>
      <c r="J47" s="10">
        <f t="shared" ref="J47:J56" si="12">J46+1</f>
        <v>230</v>
      </c>
      <c r="K47" s="11">
        <f>(((J47*2)+40)/5)*B7</f>
        <v>269.09999999999997</v>
      </c>
      <c r="L47" s="33"/>
      <c r="M47" s="10">
        <f t="shared" ref="M47:M56" si="13">M46+1</f>
        <v>280</v>
      </c>
      <c r="N47" s="11">
        <f>(((M47*2)+40)/5)*B7</f>
        <v>322.91999999999996</v>
      </c>
      <c r="O47" s="33"/>
      <c r="P47" s="10">
        <f t="shared" ref="P47:P56" si="14">P46+1</f>
        <v>330</v>
      </c>
      <c r="Q47" s="11">
        <f>(((P47*2)+40)/5)*B7</f>
        <v>376.73999999999995</v>
      </c>
      <c r="R47" s="33"/>
      <c r="S47" s="10">
        <f t="shared" ref="S47:S56" si="15">S46+1</f>
        <v>380</v>
      </c>
      <c r="T47" s="11">
        <f>(((S47*2)+40)/5)*B7</f>
        <v>430.55999999999995</v>
      </c>
      <c r="U47" s="33"/>
      <c r="V47" s="10">
        <f t="shared" ref="V47:V56" si="16">V46+1</f>
        <v>430</v>
      </c>
      <c r="W47" s="11">
        <f>(((V47*2)+40)/5)*B7</f>
        <v>484.38</v>
      </c>
      <c r="X47" s="33"/>
      <c r="Y47" s="10">
        <f t="shared" ref="Y47:Y56" si="17">Y46+1</f>
        <v>480</v>
      </c>
      <c r="Z47" s="11">
        <f>(((Y47*2)+40)/5)*B7</f>
        <v>538.19999999999993</v>
      </c>
      <c r="AA47" s="15"/>
    </row>
    <row r="48" spans="1:27" ht="16.05" customHeight="1" x14ac:dyDescent="0.3">
      <c r="A48" s="8">
        <f t="shared" si="9"/>
        <v>81</v>
      </c>
      <c r="B48" s="12">
        <f>(((A48*2)+40)/5)*B7</f>
        <v>108.71639999999999</v>
      </c>
      <c r="C48" s="33"/>
      <c r="D48" s="8">
        <f t="shared" si="10"/>
        <v>131</v>
      </c>
      <c r="E48" s="12">
        <f>(((D48*2)+40)/5)*B7</f>
        <v>162.53639999999999</v>
      </c>
      <c r="F48" s="33"/>
      <c r="G48" s="8">
        <f t="shared" si="11"/>
        <v>181</v>
      </c>
      <c r="H48" s="12">
        <f>(((G48*2)+40)/5)*B7</f>
        <v>216.35640000000001</v>
      </c>
      <c r="I48" s="33"/>
      <c r="J48" s="8">
        <f t="shared" si="12"/>
        <v>231</v>
      </c>
      <c r="K48" s="12">
        <f>(((J48*2)+40)/5)*B7</f>
        <v>270.1764</v>
      </c>
      <c r="L48" s="33"/>
      <c r="M48" s="8">
        <f t="shared" si="13"/>
        <v>281</v>
      </c>
      <c r="N48" s="12">
        <f>(((M48*2)+40)/5)*B7</f>
        <v>323.99639999999999</v>
      </c>
      <c r="O48" s="33"/>
      <c r="P48" s="8">
        <f t="shared" si="14"/>
        <v>331</v>
      </c>
      <c r="Q48" s="12">
        <f>(((P48*2)+40)/5)*B7</f>
        <v>377.81639999999999</v>
      </c>
      <c r="R48" s="33"/>
      <c r="S48" s="8">
        <f t="shared" si="15"/>
        <v>381</v>
      </c>
      <c r="T48" s="12">
        <f>(((S48*2)+40)/5)*B7</f>
        <v>431.63639999999998</v>
      </c>
      <c r="U48" s="33"/>
      <c r="V48" s="8">
        <f t="shared" si="16"/>
        <v>431</v>
      </c>
      <c r="W48" s="12">
        <f>(((V48*2)+40)/5)*B7</f>
        <v>485.45639999999997</v>
      </c>
      <c r="X48" s="33"/>
      <c r="Y48" s="8">
        <f t="shared" si="17"/>
        <v>481</v>
      </c>
      <c r="Z48" s="12">
        <f>(((Y48*2)+40)/5)*B7</f>
        <v>539.27639999999997</v>
      </c>
      <c r="AA48" s="37"/>
    </row>
    <row r="49" spans="1:27" ht="16.05" customHeight="1" x14ac:dyDescent="0.3">
      <c r="A49" s="10">
        <f t="shared" si="9"/>
        <v>82</v>
      </c>
      <c r="B49" s="11">
        <f>(((A49*2)+40)/5)*B7</f>
        <v>109.79279999999999</v>
      </c>
      <c r="C49" s="33"/>
      <c r="D49" s="10">
        <f t="shared" si="10"/>
        <v>132</v>
      </c>
      <c r="E49" s="11">
        <f>(((D49*2)+40)/5)*B7</f>
        <v>163.61279999999999</v>
      </c>
      <c r="F49" s="33"/>
      <c r="G49" s="10">
        <f t="shared" si="11"/>
        <v>182</v>
      </c>
      <c r="H49" s="11">
        <f>(((G49*2)+40)/5)*B7</f>
        <v>217.43279999999999</v>
      </c>
      <c r="I49" s="33"/>
      <c r="J49" s="10">
        <f t="shared" si="12"/>
        <v>232</v>
      </c>
      <c r="K49" s="11">
        <f>(((J49*2)+40)/5)*B7</f>
        <v>271.25279999999998</v>
      </c>
      <c r="L49" s="33"/>
      <c r="M49" s="10">
        <f t="shared" si="13"/>
        <v>282</v>
      </c>
      <c r="N49" s="11">
        <f>(((M49*2)+40)/5)*B7</f>
        <v>325.07279999999997</v>
      </c>
      <c r="O49" s="33"/>
      <c r="P49" s="10">
        <f t="shared" si="14"/>
        <v>332</v>
      </c>
      <c r="Q49" s="11">
        <f>(((P49*2)+40)/5)*B7</f>
        <v>378.89280000000002</v>
      </c>
      <c r="R49" s="33"/>
      <c r="S49" s="10">
        <f t="shared" si="15"/>
        <v>382</v>
      </c>
      <c r="T49" s="11">
        <f>(((S49*2)+40)/5)*B7</f>
        <v>432.71280000000002</v>
      </c>
      <c r="U49" s="33"/>
      <c r="V49" s="10">
        <f t="shared" si="16"/>
        <v>432</v>
      </c>
      <c r="W49" s="11">
        <f>(((V49*2)+40)/5)*B7</f>
        <v>486.53280000000001</v>
      </c>
      <c r="X49" s="33"/>
      <c r="Y49" s="10">
        <f t="shared" si="17"/>
        <v>482</v>
      </c>
      <c r="Z49" s="11">
        <f>(((Y49*2)+40)/5)*B7</f>
        <v>540.3528</v>
      </c>
      <c r="AA49" s="15"/>
    </row>
    <row r="50" spans="1:27" ht="16.05" customHeight="1" x14ac:dyDescent="0.3">
      <c r="A50" s="8">
        <f t="shared" si="9"/>
        <v>83</v>
      </c>
      <c r="B50" s="12">
        <f>(((A50*2)+40)/5)*B7</f>
        <v>110.86920000000001</v>
      </c>
      <c r="C50" s="33"/>
      <c r="D50" s="8">
        <f t="shared" si="10"/>
        <v>133</v>
      </c>
      <c r="E50" s="12">
        <f>(((D50*2)+40)/5)*B7</f>
        <v>164.6892</v>
      </c>
      <c r="F50" s="33"/>
      <c r="G50" s="8">
        <f t="shared" si="11"/>
        <v>183</v>
      </c>
      <c r="H50" s="12">
        <f>(((G50*2)+40)/5)*B7</f>
        <v>218.50919999999999</v>
      </c>
      <c r="I50" s="33"/>
      <c r="J50" s="8">
        <f t="shared" si="12"/>
        <v>233</v>
      </c>
      <c r="K50" s="12">
        <f>(((J50*2)+40)/5)*B7</f>
        <v>272.32920000000001</v>
      </c>
      <c r="L50" s="33"/>
      <c r="M50" s="8">
        <f t="shared" si="13"/>
        <v>283</v>
      </c>
      <c r="N50" s="12">
        <f>(((M50*2)+40)/5)*B7</f>
        <v>326.14920000000001</v>
      </c>
      <c r="O50" s="33"/>
      <c r="P50" s="8">
        <f t="shared" si="14"/>
        <v>333</v>
      </c>
      <c r="Q50" s="12">
        <f>(((P50*2)+40)/5)*B7</f>
        <v>379.96919999999994</v>
      </c>
      <c r="R50" s="33"/>
      <c r="S50" s="8">
        <f t="shared" si="15"/>
        <v>383</v>
      </c>
      <c r="T50" s="12">
        <f>(((S50*2)+40)/5)*B7</f>
        <v>433.78919999999994</v>
      </c>
      <c r="U50" s="33"/>
      <c r="V50" s="8">
        <f t="shared" si="16"/>
        <v>433</v>
      </c>
      <c r="W50" s="12">
        <f>(((V50*2)+40)/5)*B7</f>
        <v>487.60919999999993</v>
      </c>
      <c r="X50" s="33"/>
      <c r="Y50" s="8">
        <f t="shared" si="17"/>
        <v>483</v>
      </c>
      <c r="Z50" s="12">
        <f>(((Y50*2)+40)/5)*B7</f>
        <v>541.42919999999992</v>
      </c>
      <c r="AA50" s="37"/>
    </row>
    <row r="51" spans="1:27" ht="16.05" customHeight="1" x14ac:dyDescent="0.3">
      <c r="A51" s="10">
        <f t="shared" si="9"/>
        <v>84</v>
      </c>
      <c r="B51" s="11">
        <f>(((A51*2)+40)/5)*B7</f>
        <v>111.9456</v>
      </c>
      <c r="C51" s="33"/>
      <c r="D51" s="10">
        <f t="shared" si="10"/>
        <v>134</v>
      </c>
      <c r="E51" s="11">
        <f>(((D51*2)+40)/5)*B7</f>
        <v>165.76560000000001</v>
      </c>
      <c r="F51" s="33"/>
      <c r="G51" s="10">
        <f t="shared" si="11"/>
        <v>184</v>
      </c>
      <c r="H51" s="11">
        <f>(((G51*2)+40)/5)*B7</f>
        <v>219.58559999999997</v>
      </c>
      <c r="I51" s="33"/>
      <c r="J51" s="10">
        <f t="shared" si="12"/>
        <v>234</v>
      </c>
      <c r="K51" s="11">
        <f>(((J51*2)+40)/5)*B7</f>
        <v>273.40559999999999</v>
      </c>
      <c r="L51" s="33"/>
      <c r="M51" s="10">
        <f t="shared" si="13"/>
        <v>284</v>
      </c>
      <c r="N51" s="11">
        <f>(((M51*2)+40)/5)*B7</f>
        <v>327.22559999999999</v>
      </c>
      <c r="O51" s="33"/>
      <c r="P51" s="10">
        <f t="shared" si="14"/>
        <v>334</v>
      </c>
      <c r="Q51" s="11">
        <f>(((P51*2)+40)/5)*B7</f>
        <v>381.04559999999998</v>
      </c>
      <c r="R51" s="33"/>
      <c r="S51" s="10">
        <f t="shared" si="15"/>
        <v>384</v>
      </c>
      <c r="T51" s="11">
        <f>(((S51*2)+40)/5)*B7</f>
        <v>434.86559999999997</v>
      </c>
      <c r="U51" s="33"/>
      <c r="V51" s="10">
        <f t="shared" si="16"/>
        <v>434</v>
      </c>
      <c r="W51" s="11">
        <f>(((V51*2)+40)/5)*B7</f>
        <v>488.68559999999997</v>
      </c>
      <c r="X51" s="33"/>
      <c r="Y51" s="10">
        <f t="shared" si="17"/>
        <v>484</v>
      </c>
      <c r="Z51" s="11">
        <f>(((Y51*2)+40)/5)*B7</f>
        <v>542.50559999999996</v>
      </c>
      <c r="AA51" s="15"/>
    </row>
    <row r="52" spans="1:27" ht="16.05" customHeight="1" x14ac:dyDescent="0.3">
      <c r="A52" s="8">
        <f t="shared" si="9"/>
        <v>85</v>
      </c>
      <c r="B52" s="12">
        <f>(((A52*2)+40)/5)*B7</f>
        <v>113.02199999999999</v>
      </c>
      <c r="C52" s="33"/>
      <c r="D52" s="8">
        <f t="shared" si="10"/>
        <v>135</v>
      </c>
      <c r="E52" s="12">
        <f>(((D52*2)+40)/5)*B7</f>
        <v>166.84199999999998</v>
      </c>
      <c r="F52" s="33"/>
      <c r="G52" s="8">
        <f t="shared" si="11"/>
        <v>185</v>
      </c>
      <c r="H52" s="12">
        <f>(((G52*2)+40)/5)*B7</f>
        <v>220.66199999999998</v>
      </c>
      <c r="I52" s="33"/>
      <c r="J52" s="8">
        <f t="shared" si="12"/>
        <v>235</v>
      </c>
      <c r="K52" s="12">
        <f>(((J52*2)+40)/5)*B7</f>
        <v>274.48199999999997</v>
      </c>
      <c r="L52" s="33"/>
      <c r="M52" s="8">
        <f t="shared" si="13"/>
        <v>285</v>
      </c>
      <c r="N52" s="12">
        <f>(((M52*2)+40)/5)*B7</f>
        <v>328.30199999999996</v>
      </c>
      <c r="O52" s="33"/>
      <c r="P52" s="8">
        <f t="shared" si="14"/>
        <v>335</v>
      </c>
      <c r="Q52" s="12">
        <f>(((P52*2)+40)/5)*B7</f>
        <v>382.12199999999996</v>
      </c>
      <c r="R52" s="33"/>
      <c r="S52" s="8">
        <f t="shared" si="15"/>
        <v>385</v>
      </c>
      <c r="T52" s="12">
        <f>(((S52*2)+40)/5)*B7</f>
        <v>435.94199999999995</v>
      </c>
      <c r="U52" s="33"/>
      <c r="V52" s="8">
        <f t="shared" si="16"/>
        <v>435</v>
      </c>
      <c r="W52" s="12">
        <f>(((V52*2)+40)/5)*B7</f>
        <v>489.76199999999994</v>
      </c>
      <c r="X52" s="33"/>
      <c r="Y52" s="8">
        <f t="shared" si="17"/>
        <v>485</v>
      </c>
      <c r="Z52" s="12">
        <f>(((Y52*2)+40)/5)*B7</f>
        <v>543.58199999999999</v>
      </c>
      <c r="AA52" s="37"/>
    </row>
    <row r="53" spans="1:27" ht="16.05" customHeight="1" x14ac:dyDescent="0.3">
      <c r="A53" s="10">
        <f t="shared" si="9"/>
        <v>86</v>
      </c>
      <c r="B53" s="11">
        <f>(((A53*2)+40)/5)*B7</f>
        <v>114.09839999999998</v>
      </c>
      <c r="C53" s="33"/>
      <c r="D53" s="10">
        <f t="shared" si="10"/>
        <v>136</v>
      </c>
      <c r="E53" s="11">
        <f>(((D53*2)+40)/5)*B7</f>
        <v>167.91839999999999</v>
      </c>
      <c r="F53" s="33"/>
      <c r="G53" s="10">
        <f t="shared" si="11"/>
        <v>186</v>
      </c>
      <c r="H53" s="11">
        <f>(((G53*2)+40)/5)*B7</f>
        <v>221.73840000000001</v>
      </c>
      <c r="I53" s="33"/>
      <c r="J53" s="10">
        <f t="shared" si="12"/>
        <v>236</v>
      </c>
      <c r="K53" s="11">
        <f>(((J53*2)+40)/5)*B7</f>
        <v>275.55840000000001</v>
      </c>
      <c r="L53" s="33"/>
      <c r="M53" s="10">
        <f t="shared" si="13"/>
        <v>286</v>
      </c>
      <c r="N53" s="11">
        <f>(((M53*2)+40)/5)*B7</f>
        <v>329.3784</v>
      </c>
      <c r="O53" s="33"/>
      <c r="P53" s="10">
        <f t="shared" si="14"/>
        <v>336</v>
      </c>
      <c r="Q53" s="11">
        <f>(((P53*2)+40)/5)*B7</f>
        <v>383.19839999999999</v>
      </c>
      <c r="R53" s="33"/>
      <c r="S53" s="10">
        <f t="shared" si="15"/>
        <v>386</v>
      </c>
      <c r="T53" s="11">
        <f>(((S53*2)+40)/5)*B7</f>
        <v>437.01839999999999</v>
      </c>
      <c r="U53" s="33"/>
      <c r="V53" s="10">
        <f t="shared" si="16"/>
        <v>436</v>
      </c>
      <c r="W53" s="11">
        <f>(((V53*2)+40)/5)*B7</f>
        <v>490.83839999999998</v>
      </c>
      <c r="X53" s="33"/>
      <c r="Y53" s="10">
        <f t="shared" si="17"/>
        <v>486</v>
      </c>
      <c r="Z53" s="35">
        <f>(((Y53*2)+40)/5)*B7</f>
        <v>544.65840000000003</v>
      </c>
      <c r="AA53" s="15"/>
    </row>
    <row r="54" spans="1:27" ht="16.05" customHeight="1" x14ac:dyDescent="0.3">
      <c r="A54" s="8">
        <f t="shared" si="9"/>
        <v>87</v>
      </c>
      <c r="B54" s="12">
        <f>(((A54*2)+40)/5)*B7</f>
        <v>115.17479999999999</v>
      </c>
      <c r="C54" s="33"/>
      <c r="D54" s="8">
        <f t="shared" si="10"/>
        <v>137</v>
      </c>
      <c r="E54" s="12">
        <f>(((D54*2)+40)/5)*B7</f>
        <v>168.99479999999997</v>
      </c>
      <c r="F54" s="33"/>
      <c r="G54" s="8">
        <f t="shared" si="11"/>
        <v>187</v>
      </c>
      <c r="H54" s="12">
        <f>(((G54*2)+40)/5)*B7</f>
        <v>222.81479999999999</v>
      </c>
      <c r="I54" s="33"/>
      <c r="J54" s="8">
        <f t="shared" si="12"/>
        <v>237</v>
      </c>
      <c r="K54" s="12">
        <f>(((J54*2)+40)/5)*B7</f>
        <v>276.63479999999998</v>
      </c>
      <c r="L54" s="33"/>
      <c r="M54" s="8">
        <f t="shared" si="13"/>
        <v>287</v>
      </c>
      <c r="N54" s="12">
        <f>(((M54*2)+40)/5)*B7</f>
        <v>330.45479999999998</v>
      </c>
      <c r="O54" s="33"/>
      <c r="P54" s="8">
        <f t="shared" si="14"/>
        <v>337</v>
      </c>
      <c r="Q54" s="12">
        <f>(((P54*2)+40)/5)*B7</f>
        <v>384.27480000000003</v>
      </c>
      <c r="R54" s="33"/>
      <c r="S54" s="8">
        <f t="shared" si="15"/>
        <v>387</v>
      </c>
      <c r="T54" s="12">
        <f>(((S54*2)+40)/5)*B7</f>
        <v>438.09480000000002</v>
      </c>
      <c r="U54" s="33"/>
      <c r="V54" s="8">
        <f t="shared" si="16"/>
        <v>437</v>
      </c>
      <c r="W54" s="12">
        <f>(((V54*2)+40)/5)*B7</f>
        <v>491.91480000000001</v>
      </c>
      <c r="X54" s="33"/>
      <c r="Y54" s="8">
        <f t="shared" si="17"/>
        <v>487</v>
      </c>
      <c r="Z54" s="38">
        <f>(((Y54*2)+40)/5)*B7</f>
        <v>545.73479999999995</v>
      </c>
      <c r="AA54" s="37"/>
    </row>
    <row r="55" spans="1:27" ht="16.05" customHeight="1" x14ac:dyDescent="0.3">
      <c r="A55" s="10">
        <f t="shared" si="9"/>
        <v>88</v>
      </c>
      <c r="B55" s="11">
        <f>(((A55*2)+40)/5)*B7</f>
        <v>116.2512</v>
      </c>
      <c r="C55" s="33"/>
      <c r="D55" s="10">
        <f t="shared" si="10"/>
        <v>138</v>
      </c>
      <c r="E55" s="11">
        <f>(((D55*2)+40)/5)*B7</f>
        <v>170.0712</v>
      </c>
      <c r="F55" s="33"/>
      <c r="G55" s="10">
        <f t="shared" si="11"/>
        <v>188</v>
      </c>
      <c r="H55" s="11">
        <f>(((G55*2)+40)/5)*B7</f>
        <v>223.8912</v>
      </c>
      <c r="I55" s="33"/>
      <c r="J55" s="10">
        <f t="shared" si="12"/>
        <v>238</v>
      </c>
      <c r="K55" s="11">
        <f>(((J55*2)+40)/5)*B7</f>
        <v>277.71119999999996</v>
      </c>
      <c r="L55" s="33"/>
      <c r="M55" s="10">
        <f t="shared" si="13"/>
        <v>288</v>
      </c>
      <c r="N55" s="11">
        <f>(((M55*2)+40)/5)*B7</f>
        <v>331.53120000000001</v>
      </c>
      <c r="O55" s="33"/>
      <c r="P55" s="10">
        <f t="shared" si="14"/>
        <v>338</v>
      </c>
      <c r="Q55" s="11">
        <f>(((P55*2)+40)/5)*B7</f>
        <v>385.35119999999995</v>
      </c>
      <c r="R55" s="33"/>
      <c r="S55" s="10">
        <f t="shared" si="15"/>
        <v>388</v>
      </c>
      <c r="T55" s="11">
        <f>(((S55*2)+40)/5)*B7</f>
        <v>439.17119999999994</v>
      </c>
      <c r="U55" s="33"/>
      <c r="V55" s="10">
        <f t="shared" si="16"/>
        <v>438</v>
      </c>
      <c r="W55" s="11">
        <f>(((V55*2)+40)/5)*B7</f>
        <v>492.99119999999994</v>
      </c>
      <c r="X55" s="33"/>
      <c r="Y55" s="10">
        <f t="shared" si="17"/>
        <v>488</v>
      </c>
      <c r="Z55" s="35">
        <f>(((Y55*2)+40)/5)*B7</f>
        <v>546.81119999999999</v>
      </c>
      <c r="AA55" s="15"/>
    </row>
    <row r="56" spans="1:27" ht="16.05" customHeight="1" x14ac:dyDescent="0.3">
      <c r="A56" s="8">
        <f t="shared" si="9"/>
        <v>89</v>
      </c>
      <c r="B56" s="12">
        <f>(((A56*2)+40)/5)*B7</f>
        <v>117.32759999999999</v>
      </c>
      <c r="C56" s="33"/>
      <c r="D56" s="8">
        <f t="shared" si="10"/>
        <v>139</v>
      </c>
      <c r="E56" s="12">
        <f>(((D56*2)+40)/5)*B7</f>
        <v>171.14759999999998</v>
      </c>
      <c r="F56" s="33"/>
      <c r="G56" s="8">
        <f t="shared" si="11"/>
        <v>189</v>
      </c>
      <c r="H56" s="12">
        <f>(((G56*2)+40)/5)*B7</f>
        <v>224.96759999999998</v>
      </c>
      <c r="I56" s="33"/>
      <c r="J56" s="8">
        <f t="shared" si="12"/>
        <v>239</v>
      </c>
      <c r="K56" s="12">
        <f>(((J56*2)+40)/5)*B7</f>
        <v>278.78759999999994</v>
      </c>
      <c r="L56" s="33"/>
      <c r="M56" s="8">
        <f t="shared" si="13"/>
        <v>289</v>
      </c>
      <c r="N56" s="12">
        <f>(((M56*2)+40)/5)*B7</f>
        <v>332.60759999999999</v>
      </c>
      <c r="O56" s="33"/>
      <c r="P56" s="8">
        <f t="shared" si="14"/>
        <v>339</v>
      </c>
      <c r="Q56" s="12">
        <f>(((P56*2)+40)/5)*B7</f>
        <v>386.42759999999998</v>
      </c>
      <c r="R56" s="33"/>
      <c r="S56" s="8">
        <f t="shared" si="15"/>
        <v>389</v>
      </c>
      <c r="T56" s="12">
        <f>(((S56*2)+40)/5)*B7</f>
        <v>440.24759999999998</v>
      </c>
      <c r="U56" s="33"/>
      <c r="V56" s="8">
        <f t="shared" si="16"/>
        <v>439</v>
      </c>
      <c r="W56" s="12">
        <f>(((V56*2)+40)/5)*B7</f>
        <v>494.06759999999997</v>
      </c>
      <c r="X56" s="33"/>
      <c r="Y56" s="8">
        <f t="shared" si="17"/>
        <v>489</v>
      </c>
      <c r="Z56" s="38">
        <f>(((Y56*2)+40)/5)*B7</f>
        <v>547.88759999999991</v>
      </c>
      <c r="AA56" s="37"/>
    </row>
    <row r="57" spans="1:27" ht="6" customHeight="1" x14ac:dyDescent="0.3">
      <c r="A57" s="8"/>
      <c r="B57" s="12"/>
      <c r="C57" s="33"/>
      <c r="D57" s="37"/>
      <c r="E57" s="37"/>
      <c r="F57" s="33"/>
      <c r="G57" s="37"/>
      <c r="H57" s="37"/>
      <c r="I57" s="33"/>
      <c r="J57" s="37"/>
      <c r="K57" s="37"/>
      <c r="L57" s="33"/>
      <c r="M57" s="37"/>
      <c r="N57" s="37"/>
      <c r="O57" s="33"/>
      <c r="P57" s="37"/>
      <c r="Q57" s="37"/>
      <c r="R57" s="33"/>
      <c r="S57" s="37"/>
      <c r="T57" s="37"/>
      <c r="U57" s="33"/>
      <c r="V57" s="37"/>
      <c r="W57" s="37"/>
      <c r="X57" s="33"/>
      <c r="Y57" s="37"/>
      <c r="Z57" s="37"/>
      <c r="AA57" s="37"/>
    </row>
    <row r="58" spans="1:27" ht="16.05" customHeight="1" x14ac:dyDescent="0.25"/>
    <row r="59" spans="1:27" ht="16.05" customHeight="1" x14ac:dyDescent="0.25"/>
    <row r="60" spans="1:27" ht="16.05" customHeight="1" x14ac:dyDescent="0.25"/>
    <row r="61" spans="1:27" ht="16.05" customHeight="1" x14ac:dyDescent="0.25"/>
    <row r="62" spans="1:27" ht="16.05" customHeight="1" x14ac:dyDescent="0.25"/>
    <row r="63" spans="1:27" ht="16.05" customHeight="1" x14ac:dyDescent="0.25"/>
    <row r="64" spans="1:27" ht="16.05" customHeight="1" x14ac:dyDescent="0.25"/>
  </sheetData>
  <mergeCells count="10">
    <mergeCell ref="X3:Z3"/>
    <mergeCell ref="P1:Z1"/>
    <mergeCell ref="M3:O3"/>
    <mergeCell ref="P3:R3"/>
    <mergeCell ref="A3:C3"/>
    <mergeCell ref="D3:F3"/>
    <mergeCell ref="G3:I3"/>
    <mergeCell ref="J3:L3"/>
    <mergeCell ref="S3:U3"/>
    <mergeCell ref="V3:W3"/>
  </mergeCells>
  <phoneticPr fontId="0" type="noConversion"/>
  <pageMargins left="0.75" right="0.5" top="0.5" bottom="0.4" header="0.5" footer="0.5"/>
  <pageSetup scale="62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SURCHARGE-color</vt:lpstr>
    </vt:vector>
  </TitlesOfParts>
  <Company>Shelly Moving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</dc:creator>
  <cp:lastModifiedBy>Charles Morris</cp:lastModifiedBy>
  <cp:lastPrinted>2018-11-06T16:26:05Z</cp:lastPrinted>
  <dcterms:created xsi:type="dcterms:W3CDTF">2003-04-23T13:35:34Z</dcterms:created>
  <dcterms:modified xsi:type="dcterms:W3CDTF">2025-08-05T19:57:36Z</dcterms:modified>
</cp:coreProperties>
</file>