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ELLOWSHIP\Expense Reports\"/>
    </mc:Choice>
  </mc:AlternateContent>
  <xr:revisionPtr revIDLastSave="0" documentId="8_{74CD9ED0-8DC2-4D0A-841D-46286E116304}" xr6:coauthVersionLast="47" xr6:coauthVersionMax="47" xr10:uidLastSave="{00000000-0000-0000-0000-000000000000}"/>
  <bookViews>
    <workbookView xWindow="28680" yWindow="0" windowWidth="29040" windowHeight="15840" xr2:uid="{79B0013F-7318-4EA1-B777-4AD2D7946C4F}"/>
  </bookViews>
  <sheets>
    <sheet name="TAR FORM" sheetId="1" r:id="rId1"/>
  </sheets>
  <definedNames>
    <definedName name="_xlnm.Print_Area" localSheetId="0">'TAR FORM'!$A$1:$S$36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M30" i="1" s="1"/>
  <c r="P33" i="1" l="1"/>
  <c r="M32" i="1" s="1"/>
  <c r="K21" i="1"/>
  <c r="K22" i="1"/>
  <c r="K23" i="1"/>
  <c r="K24" i="1"/>
  <c r="K25" i="1"/>
  <c r="K26" i="1"/>
  <c r="K27" i="1"/>
  <c r="K28" i="1"/>
  <c r="K20" i="1"/>
  <c r="G21" i="1"/>
  <c r="G22" i="1"/>
  <c r="G23" i="1"/>
  <c r="G24" i="1"/>
  <c r="M24" i="1" s="1"/>
  <c r="G25" i="1"/>
  <c r="G26" i="1"/>
  <c r="G27" i="1"/>
  <c r="G28" i="1"/>
  <c r="M28" i="1" s="1"/>
  <c r="G20" i="1"/>
  <c r="M26" i="1" l="1"/>
  <c r="M22" i="1"/>
  <c r="M27" i="1"/>
  <c r="M23" i="1"/>
  <c r="M20" i="1"/>
  <c r="M25" i="1"/>
  <c r="M21" i="1"/>
  <c r="M29" i="1" l="1"/>
  <c r="M31" i="1" s="1"/>
  <c r="M33" i="1" s="1"/>
  <c r="M35" i="1" s="1"/>
</calcChain>
</file>

<file path=xl/sharedStrings.xml><?xml version="1.0" encoding="utf-8"?>
<sst xmlns="http://schemas.openxmlformats.org/spreadsheetml/2006/main" count="61" uniqueCount="54">
  <si>
    <t>TO BE COMPLETED BY FELLOW</t>
  </si>
  <si>
    <t>FELLOW NAME:</t>
  </si>
  <si>
    <t>Last Name, First Name</t>
  </si>
  <si>
    <t>TAR #:</t>
  </si>
  <si>
    <t>PROJECT #:</t>
  </si>
  <si>
    <t>ADDRESS:</t>
  </si>
  <si>
    <t>Street</t>
  </si>
  <si>
    <t>DESTINATION:</t>
  </si>
  <si>
    <t>City, State &amp; Zip</t>
  </si>
  <si>
    <t>TRAVEL INFORMATION:</t>
  </si>
  <si>
    <t>TELEPHONE:</t>
  </si>
  <si>
    <t>TRAVEL DATES:</t>
  </si>
  <si>
    <t xml:space="preserve">      Depart:</t>
  </si>
  <si>
    <t>MM/DD/YYYY</t>
  </si>
  <si>
    <t xml:space="preserve">      Return:</t>
  </si>
  <si>
    <t>PURPOSE OF TRIP:</t>
  </si>
  <si>
    <t>FELLOW SIGNATURE</t>
  </si>
  <si>
    <t>DATE</t>
  </si>
  <si>
    <t>ITINERARY</t>
  </si>
  <si>
    <t>FROM</t>
  </si>
  <si>
    <t>TO</t>
  </si>
  <si>
    <t>LODGING RATE</t>
  </si>
  <si>
    <t>PER DIEM (M&amp;IE)</t>
  </si>
  <si>
    <t>FUEL COST</t>
  </si>
  <si>
    <t>POV MILES</t>
  </si>
  <si>
    <t>TOTAL</t>
  </si>
  <si>
    <t>FA9550-21-F-0003</t>
  </si>
  <si>
    <t>Taxi/Tolls/ Parking</t>
  </si>
  <si>
    <t>ADVISOR'S SIGNATURE</t>
  </si>
  <si>
    <t>MISCELLANEOUS TRAVEL COSTS**</t>
  </si>
  <si>
    <t>Amount</t>
  </si>
  <si>
    <t>Baggage Fees</t>
  </si>
  <si>
    <t>Printing</t>
  </si>
  <si>
    <t>Meals</t>
  </si>
  <si>
    <t>LODGING TAX</t>
  </si>
  <si>
    <t>TOTAL LODGING</t>
  </si>
  <si>
    <r>
      <t>Lodging</t>
    </r>
    <r>
      <rPr>
        <sz val="10"/>
        <rFont val="Arial"/>
        <family val="2"/>
      </rPr>
      <t>:</t>
    </r>
  </si>
  <si>
    <r>
      <t>Lodging Occup. Tax</t>
    </r>
    <r>
      <rPr>
        <sz val="10"/>
        <rFont val="Arial"/>
        <family val="2"/>
      </rPr>
      <t xml:space="preserve"> :</t>
    </r>
  </si>
  <si>
    <r>
      <t>Per Diem</t>
    </r>
    <r>
      <rPr>
        <sz val="10"/>
        <rFont val="Arial"/>
        <family val="2"/>
      </rPr>
      <t>:</t>
    </r>
  </si>
  <si>
    <t>Basis of Estimates: Daily cost (per/day)</t>
  </si>
  <si>
    <t>Airfare, Train, Bus, Subway</t>
  </si>
  <si>
    <t>PROFESSIONAL DEVELOPMENT</t>
  </si>
  <si>
    <t>Description</t>
  </si>
  <si>
    <t>Conference Registration</t>
  </si>
  <si>
    <t>Subtotal</t>
  </si>
  <si>
    <t>Rental Car</t>
  </si>
  <si>
    <t>Total Misc Travel</t>
  </si>
  <si>
    <t>Total Prof Dev</t>
  </si>
  <si>
    <t>Total Travel Costs</t>
  </si>
  <si>
    <t>Total Cost of Trip</t>
  </si>
  <si>
    <t>ITS Paid Expenses</t>
  </si>
  <si>
    <t>Net to Traveler</t>
  </si>
  <si>
    <t>AMOUNT ($0.625/ mile)</t>
  </si>
  <si>
    <t>Travel Expense Statement (TES)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</si>
</sst>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i/>
      <sz val="18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8" fillId="2" borderId="6" xfId="0" applyFont="1" applyFill="1" applyBorder="1"/>
    <xf numFmtId="0" fontId="8" fillId="2" borderId="12" xfId="0" applyFont="1" applyFill="1" applyBorder="1"/>
    <xf numFmtId="0" fontId="8" fillId="2" borderId="10" xfId="0" applyFont="1" applyFill="1" applyBorder="1"/>
    <xf numFmtId="0" fontId="11" fillId="2" borderId="7" xfId="0" applyFont="1" applyFill="1" applyBorder="1" applyAlignment="1" applyProtection="1">
      <alignment horizontal="right"/>
      <protection locked="0"/>
    </xf>
    <xf numFmtId="0" fontId="0" fillId="0" borderId="6" xfId="0" applyBorder="1"/>
    <xf numFmtId="164" fontId="9" fillId="4" borderId="24" xfId="0" applyNumberFormat="1" applyFont="1" applyFill="1" applyBorder="1" applyAlignment="1" applyProtection="1">
      <alignment horizontal="center" shrinkToFit="1"/>
      <protection locked="0"/>
    </xf>
    <xf numFmtId="49" fontId="9" fillId="4" borderId="25" xfId="0" applyNumberFormat="1" applyFont="1" applyFill="1" applyBorder="1" applyAlignment="1" applyProtection="1">
      <alignment horizontal="left" shrinkToFit="1"/>
      <protection locked="0"/>
    </xf>
    <xf numFmtId="43" fontId="9" fillId="4" borderId="25" xfId="0" applyNumberFormat="1" applyFont="1" applyFill="1" applyBorder="1" applyAlignment="1" applyProtection="1">
      <alignment shrinkToFit="1"/>
      <protection locked="0"/>
    </xf>
    <xf numFmtId="43" fontId="9" fillId="0" borderId="25" xfId="0" applyNumberFormat="1" applyFont="1" applyBorder="1" applyAlignment="1">
      <alignment shrinkToFit="1"/>
    </xf>
    <xf numFmtId="165" fontId="9" fillId="4" borderId="25" xfId="0" applyNumberFormat="1" applyFont="1" applyFill="1" applyBorder="1" applyAlignment="1" applyProtection="1">
      <alignment horizontal="center" shrinkToFit="1"/>
      <protection locked="0"/>
    </xf>
    <xf numFmtId="0" fontId="8" fillId="8" borderId="26" xfId="0" applyFont="1" applyFill="1" applyBorder="1"/>
    <xf numFmtId="0" fontId="9" fillId="0" borderId="27" xfId="0" applyFont="1" applyBorder="1" applyAlignment="1">
      <alignment vertical="top"/>
    </xf>
    <xf numFmtId="0" fontId="8" fillId="8" borderId="28" xfId="0" applyFont="1" applyFill="1" applyBorder="1" applyAlignment="1">
      <alignment horizontal="right" vertical="top"/>
    </xf>
    <xf numFmtId="0" fontId="0" fillId="4" borderId="7" xfId="0" applyFill="1" applyBorder="1" applyProtection="1">
      <protection locked="0"/>
    </xf>
    <xf numFmtId="0" fontId="9" fillId="4" borderId="7" xfId="0" applyFont="1" applyFill="1" applyBorder="1" applyAlignment="1" applyProtection="1">
      <protection locked="0"/>
    </xf>
    <xf numFmtId="0" fontId="0" fillId="4" borderId="7" xfId="0" applyFill="1" applyBorder="1" applyAlignment="1" applyProtection="1">
      <protection locked="0"/>
    </xf>
    <xf numFmtId="43" fontId="9" fillId="0" borderId="25" xfId="0" applyNumberFormat="1" applyFont="1" applyFill="1" applyBorder="1" applyAlignment="1" applyProtection="1">
      <alignment shrinkToFit="1"/>
      <protection locked="0"/>
    </xf>
    <xf numFmtId="164" fontId="9" fillId="4" borderId="7" xfId="0" applyNumberFormat="1" applyFont="1" applyFill="1" applyBorder="1" applyAlignment="1" applyProtection="1">
      <protection locked="0"/>
    </xf>
    <xf numFmtId="0" fontId="8" fillId="2" borderId="8" xfId="0" applyFont="1" applyFill="1" applyBorder="1" applyAlignment="1"/>
    <xf numFmtId="0" fontId="8" fillId="2" borderId="7" xfId="0" applyFont="1" applyFill="1" applyBorder="1" applyAlignment="1"/>
    <xf numFmtId="0" fontId="0" fillId="0" borderId="24" xfId="0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9" fillId="0" borderId="33" xfId="0" applyFont="1" applyBorder="1" applyAlignment="1" applyProtection="1">
      <alignment vertical="top" wrapText="1"/>
      <protection locked="0"/>
    </xf>
    <xf numFmtId="43" fontId="9" fillId="4" borderId="25" xfId="0" applyNumberFormat="1" applyFont="1" applyFill="1" applyBorder="1" applyAlignment="1" applyProtection="1">
      <alignment horizontal="center" shrinkToFit="1"/>
      <protection locked="0"/>
    </xf>
    <xf numFmtId="0" fontId="9" fillId="0" borderId="22" xfId="0" applyFont="1" applyBorder="1" applyAlignment="1">
      <alignment vertical="top"/>
    </xf>
    <xf numFmtId="0" fontId="9" fillId="0" borderId="24" xfId="0" applyFont="1" applyBorder="1" applyAlignment="1">
      <alignment vertical="top"/>
    </xf>
    <xf numFmtId="44" fontId="14" fillId="0" borderId="13" xfId="1" applyFont="1" applyBorder="1" applyAlignment="1" applyProtection="1">
      <alignment horizontal="left" vertical="top" wrapText="1"/>
      <protection locked="0"/>
    </xf>
    <xf numFmtId="0" fontId="12" fillId="2" borderId="31" xfId="0" applyFont="1" applyFill="1" applyBorder="1" applyAlignment="1" applyProtection="1">
      <protection locked="0"/>
    </xf>
    <xf numFmtId="0" fontId="12" fillId="2" borderId="18" xfId="0" applyFont="1" applyFill="1" applyBorder="1" applyAlignment="1" applyProtection="1">
      <protection locked="0"/>
    </xf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30" xfId="0" applyFont="1" applyFill="1" applyBorder="1" applyAlignment="1" applyProtection="1">
      <alignment vertical="center"/>
      <protection locked="0"/>
    </xf>
    <xf numFmtId="0" fontId="12" fillId="2" borderId="14" xfId="0" applyFont="1" applyFill="1" applyBorder="1" applyAlignment="1" applyProtection="1">
      <alignment vertical="center"/>
      <protection locked="0"/>
    </xf>
    <xf numFmtId="0" fontId="12" fillId="2" borderId="29" xfId="0" applyFont="1" applyFill="1" applyBorder="1" applyAlignment="1" applyProtection="1">
      <alignment vertical="center"/>
      <protection locked="0"/>
    </xf>
    <xf numFmtId="0" fontId="12" fillId="2" borderId="16" xfId="0" applyFont="1" applyFill="1" applyBorder="1" applyAlignment="1" applyProtection="1">
      <alignment vertical="center"/>
      <protection locked="0"/>
    </xf>
    <xf numFmtId="0" fontId="8" fillId="2" borderId="30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0" fillId="4" borderId="14" xfId="0" applyFill="1" applyBorder="1" applyAlignment="1" applyProtection="1">
      <alignment vertical="top"/>
      <protection locked="0"/>
    </xf>
    <xf numFmtId="0" fontId="0" fillId="4" borderId="16" xfId="0" applyFill="1" applyBorder="1" applyAlignment="1" applyProtection="1">
      <alignment vertical="top" wrapText="1"/>
      <protection locked="0"/>
    </xf>
    <xf numFmtId="0" fontId="8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7" fillId="6" borderId="19" xfId="0" applyFont="1" applyFill="1" applyBorder="1" applyAlignment="1" applyProtection="1">
      <protection locked="0"/>
    </xf>
    <xf numFmtId="0" fontId="7" fillId="6" borderId="20" xfId="0" applyFont="1" applyFill="1" applyBorder="1" applyAlignment="1" applyProtection="1">
      <protection locked="0"/>
    </xf>
    <xf numFmtId="0" fontId="9" fillId="0" borderId="27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8" fillId="2" borderId="30" xfId="0" applyFont="1" applyFill="1" applyBorder="1" applyAlignment="1"/>
    <xf numFmtId="0" fontId="8" fillId="2" borderId="15" xfId="0" applyFont="1" applyFill="1" applyBorder="1" applyAlignment="1"/>
    <xf numFmtId="0" fontId="0" fillId="5" borderId="37" xfId="0" applyFill="1" applyBorder="1" applyAlignment="1" applyProtection="1">
      <alignment horizontal="center"/>
      <protection locked="0"/>
    </xf>
    <xf numFmtId="0" fontId="8" fillId="2" borderId="30" xfId="0" applyFont="1" applyFill="1" applyBorder="1"/>
    <xf numFmtId="0" fontId="0" fillId="0" borderId="0" xfId="0" applyBorder="1" applyProtection="1">
      <protection locked="0"/>
    </xf>
    <xf numFmtId="0" fontId="0" fillId="4" borderId="30" xfId="0" applyFill="1" applyBorder="1" applyAlignment="1" applyProtection="1">
      <alignment vertical="top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44" fontId="0" fillId="9" borderId="28" xfId="1" applyFont="1" applyFill="1" applyBorder="1" applyAlignment="1" applyProtection="1">
      <alignment horizontal="center" wrapText="1"/>
      <protection locked="0"/>
    </xf>
    <xf numFmtId="44" fontId="0" fillId="10" borderId="28" xfId="1" applyFont="1" applyFill="1" applyBorder="1" applyAlignment="1" applyProtection="1">
      <alignment horizontal="center" wrapText="1"/>
      <protection locked="0"/>
    </xf>
    <xf numFmtId="44" fontId="0" fillId="0" borderId="9" xfId="1" applyFont="1" applyBorder="1"/>
    <xf numFmtId="44" fontId="0" fillId="10" borderId="9" xfId="1" applyFont="1" applyFill="1" applyBorder="1"/>
    <xf numFmtId="44" fontId="15" fillId="0" borderId="9" xfId="1" applyFont="1" applyFill="1" applyBorder="1"/>
    <xf numFmtId="44" fontId="15" fillId="4" borderId="33" xfId="1" applyFont="1" applyFill="1" applyBorder="1"/>
    <xf numFmtId="44" fontId="0" fillId="9" borderId="13" xfId="1" applyFont="1" applyFill="1" applyBorder="1"/>
    <xf numFmtId="0" fontId="12" fillId="0" borderId="39" xfId="0" applyFont="1" applyBorder="1" applyAlignment="1">
      <alignment horizontal="center" wrapText="1"/>
    </xf>
    <xf numFmtId="0" fontId="12" fillId="0" borderId="38" xfId="0" applyFont="1" applyBorder="1" applyAlignment="1">
      <alignment horizontal="center" wrapText="1"/>
    </xf>
    <xf numFmtId="0" fontId="12" fillId="0" borderId="35" xfId="0" applyFont="1" applyFill="1" applyBorder="1" applyAlignment="1">
      <alignment horizontal="center" wrapText="1"/>
    </xf>
    <xf numFmtId="0" fontId="12" fillId="0" borderId="41" xfId="0" applyFont="1" applyFill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43" fontId="9" fillId="0" borderId="9" xfId="0" applyNumberFormat="1" applyFont="1" applyBorder="1" applyAlignment="1">
      <alignment shrinkToFit="1"/>
    </xf>
    <xf numFmtId="0" fontId="0" fillId="2" borderId="4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4" fontId="0" fillId="2" borderId="33" xfId="1" applyFont="1" applyFill="1" applyBorder="1" applyProtection="1">
      <protection locked="0"/>
    </xf>
    <xf numFmtId="0" fontId="0" fillId="4" borderId="43" xfId="0" applyFill="1" applyBorder="1" applyProtection="1">
      <protection locked="0"/>
    </xf>
    <xf numFmtId="0" fontId="0" fillId="4" borderId="45" xfId="0" applyFill="1" applyBorder="1" applyProtection="1">
      <protection locked="0"/>
    </xf>
    <xf numFmtId="0" fontId="0" fillId="4" borderId="46" xfId="0" applyFill="1" applyBorder="1" applyAlignment="1" applyProtection="1">
      <alignment vertical="top"/>
      <protection locked="0"/>
    </xf>
    <xf numFmtId="0" fontId="0" fillId="4" borderId="47" xfId="0" applyFill="1" applyBorder="1" applyAlignment="1" applyProtection="1">
      <alignment vertical="top" wrapText="1"/>
      <protection locked="0"/>
    </xf>
    <xf numFmtId="0" fontId="12" fillId="2" borderId="42" xfId="0" applyFont="1" applyFill="1" applyBorder="1"/>
    <xf numFmtId="0" fontId="7" fillId="6" borderId="21" xfId="0" applyFont="1" applyFill="1" applyBorder="1" applyAlignment="1" applyProtection="1">
      <protection locked="0"/>
    </xf>
    <xf numFmtId="0" fontId="8" fillId="8" borderId="39" xfId="0" applyFont="1" applyFill="1" applyBorder="1"/>
    <xf numFmtId="0" fontId="8" fillId="8" borderId="34" xfId="0" applyFont="1" applyFill="1" applyBorder="1"/>
    <xf numFmtId="0" fontId="0" fillId="9" borderId="22" xfId="0" applyFill="1" applyBorder="1" applyAlignment="1">
      <alignment horizontal="right"/>
    </xf>
    <xf numFmtId="0" fontId="0" fillId="9" borderId="23" xfId="0" applyFill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8" fillId="9" borderId="19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15" fillId="4" borderId="32" xfId="0" applyFont="1" applyFill="1" applyBorder="1" applyAlignment="1">
      <alignment horizontal="right"/>
    </xf>
    <xf numFmtId="0" fontId="15" fillId="4" borderId="40" xfId="0" applyFont="1" applyFill="1" applyBorder="1" applyAlignment="1">
      <alignment horizontal="right"/>
    </xf>
    <xf numFmtId="0" fontId="0" fillId="10" borderId="24" xfId="0" applyFill="1" applyBorder="1" applyAlignment="1">
      <alignment horizontal="right"/>
    </xf>
    <xf numFmtId="0" fontId="0" fillId="10" borderId="25" xfId="0" applyFill="1" applyBorder="1" applyAlignment="1">
      <alignment horizontal="right"/>
    </xf>
    <xf numFmtId="0" fontId="15" fillId="0" borderId="24" xfId="0" applyFont="1" applyFill="1" applyBorder="1" applyAlignment="1">
      <alignment horizontal="right"/>
    </xf>
    <xf numFmtId="0" fontId="15" fillId="0" borderId="25" xfId="0" applyFont="1" applyFill="1" applyBorder="1" applyAlignment="1">
      <alignment horizontal="right"/>
    </xf>
    <xf numFmtId="0" fontId="8" fillId="7" borderId="19" xfId="0" applyFont="1" applyFill="1" applyBorder="1" applyAlignment="1" applyProtection="1">
      <alignment horizontal="center"/>
      <protection locked="0"/>
    </xf>
    <xf numFmtId="0" fontId="8" fillId="7" borderId="2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8" fillId="10" borderId="19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0" fillId="2" borderId="18" xfId="0" applyFill="1" applyBorder="1" applyAlignment="1" applyProtection="1">
      <alignment horizontal="right"/>
      <protection locked="0"/>
    </xf>
    <xf numFmtId="0" fontId="10" fillId="5" borderId="14" xfId="0" quotePrefix="1" applyFont="1" applyFill="1" applyBorder="1" applyAlignment="1" applyProtection="1">
      <alignment horizontal="center"/>
      <protection locked="0"/>
    </xf>
    <xf numFmtId="0" fontId="10" fillId="5" borderId="46" xfId="0" quotePrefix="1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0" fillId="4" borderId="30" xfId="0" applyFill="1" applyBorder="1" applyAlignment="1" applyProtection="1">
      <alignment horizontal="center" wrapText="1"/>
      <protection locked="0"/>
    </xf>
    <xf numFmtId="0" fontId="0" fillId="4" borderId="14" xfId="0" applyFill="1" applyBorder="1" applyAlignment="1" applyProtection="1">
      <alignment horizontal="center" wrapText="1"/>
      <protection locked="0"/>
    </xf>
    <xf numFmtId="0" fontId="0" fillId="4" borderId="46" xfId="0" applyFill="1" applyBorder="1" applyAlignment="1" applyProtection="1">
      <alignment horizontal="center" wrapText="1"/>
      <protection locked="0"/>
    </xf>
    <xf numFmtId="0" fontId="0" fillId="4" borderId="29" xfId="0" applyFill="1" applyBorder="1" applyAlignment="1" applyProtection="1">
      <alignment horizontal="center" wrapText="1"/>
      <protection locked="0"/>
    </xf>
    <xf numFmtId="0" fontId="0" fillId="4" borderId="16" xfId="0" applyFill="1" applyBorder="1" applyAlignment="1" applyProtection="1">
      <alignment horizontal="center" wrapText="1"/>
      <protection locked="0"/>
    </xf>
    <xf numFmtId="0" fontId="0" fillId="4" borderId="47" xfId="0" applyFill="1" applyBorder="1" applyAlignment="1" applyProtection="1">
      <alignment horizontal="center" wrapText="1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46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47" xfId="0" applyFill="1" applyBorder="1" applyAlignment="1" applyProtection="1">
      <alignment horizontal="center"/>
      <protection locked="0"/>
    </xf>
    <xf numFmtId="14" fontId="12" fillId="4" borderId="31" xfId="0" applyNumberFormat="1" applyFont="1" applyFill="1" applyBorder="1" applyAlignment="1" applyProtection="1">
      <alignment horizontal="center"/>
      <protection locked="0"/>
    </xf>
    <xf numFmtId="14" fontId="12" fillId="4" borderId="18" xfId="0" applyNumberFormat="1" applyFont="1" applyFill="1" applyBorder="1" applyAlignment="1" applyProtection="1">
      <alignment horizontal="center"/>
      <protection locked="0"/>
    </xf>
    <xf numFmtId="14" fontId="12" fillId="4" borderId="48" xfId="0" applyNumberFormat="1" applyFont="1" applyFill="1" applyBorder="1" applyAlignment="1" applyProtection="1">
      <alignment horizontal="center"/>
      <protection locked="0"/>
    </xf>
    <xf numFmtId="14" fontId="8" fillId="4" borderId="18" xfId="0" applyNumberFormat="1" applyFont="1" applyFill="1" applyBorder="1" applyAlignment="1" applyProtection="1">
      <alignment horizontal="center"/>
      <protection locked="0"/>
    </xf>
    <xf numFmtId="14" fontId="8" fillId="4" borderId="36" xfId="0" applyNumberFormat="1" applyFont="1" applyFill="1" applyBorder="1" applyAlignment="1" applyProtection="1">
      <alignment horizontal="center"/>
      <protection locked="0"/>
    </xf>
    <xf numFmtId="0" fontId="12" fillId="4" borderId="14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A9DED"/>
      <color rgb="FFBA8B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304724</xdr:colOff>
      <xdr:row>1</xdr:row>
      <xdr:rowOff>186795</xdr:rowOff>
    </xdr:from>
    <xdr:to>
      <xdr:col>7</xdr:col>
      <xdr:colOff>437285</xdr:colOff>
      <xdr:row>4</xdr:row>
      <xdr:rowOff>10258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890A9D9-CE9B-49CD-95AC-128580BC353E}"/>
            </a:ext>
          </a:extLst>
        </xdr:cNvPr>
        <xdr:cNvSpPr txBox="1"/>
      </xdr:nvSpPr>
      <xdr:spPr>
        <a:xfrm>
          <a:off x="2143049" y="377295"/>
          <a:ext cx="4037811" cy="5759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 b="1"/>
            <a:t>National</a:t>
          </a:r>
          <a:r>
            <a:rPr lang="en-US" sz="1400" b="1" baseline="0"/>
            <a:t> Defense Science and Engineering Graduate Fellowship Program</a:t>
          </a:r>
          <a:endParaRPr lang="en-US" sz="1400" b="1"/>
        </a:p>
      </xdr:txBody>
    </xdr:sp>
    <xdr:clientData/>
  </xdr:twoCellAnchor>
  <xdr:twoCellAnchor editAs="oneCell">
    <xdr:from>
      <xdr:col>1</xdr:col>
      <xdr:colOff>2504</xdr:colOff>
      <xdr:row>1</xdr:row>
      <xdr:rowOff>133350</xdr:rowOff>
    </xdr:from>
    <xdr:to>
      <xdr:col>2</xdr:col>
      <xdr:colOff>152401</xdr:colOff>
      <xdr:row>4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110844-E82B-488D-8531-8392FB618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104" y="323850"/>
          <a:ext cx="1378622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ECFD-1097-4B98-9BB9-708AFC823A3A}">
  <dimension ref="B2:P35"/>
  <sheetViews>
    <sheetView tabSelected="1" zoomScaleNormal="100" workbookViewId="0">
      <selection activeCell="I4" sqref="I4"/>
    </sheetView>
  </sheetViews>
  <sheetFormatPr defaultRowHeight="15" x14ac:dyDescent="0.25"/>
  <cols>
    <col min="2" max="2" width="18.42578125" customWidth="1"/>
    <col min="3" max="4" width="15.5703125" customWidth="1"/>
    <col min="5" max="5" width="8.7109375"/>
    <col min="7" max="7" width="9.5703125" customWidth="1"/>
    <col min="8" max="8" width="9.85546875" customWidth="1"/>
    <col min="9" max="9" width="9.5703125" customWidth="1"/>
    <col min="10" max="10" width="8.7109375" customWidth="1"/>
    <col min="11" max="11" width="8.140625" customWidth="1"/>
    <col min="12" max="13" width="11" customWidth="1"/>
    <col min="15" max="15" width="35.42578125" bestFit="1" customWidth="1"/>
    <col min="16" max="16" width="20" customWidth="1"/>
  </cols>
  <sheetData>
    <row r="2" spans="2:16" ht="18" x14ac:dyDescent="0.25">
      <c r="B2" s="1"/>
      <c r="C2" s="2"/>
      <c r="D2" s="2"/>
      <c r="E2" s="2"/>
      <c r="F2" s="2"/>
      <c r="G2" s="106"/>
      <c r="H2" s="106"/>
      <c r="I2" s="3"/>
      <c r="J2" s="3"/>
      <c r="K2" s="3"/>
      <c r="L2" s="3"/>
      <c r="M2" s="3"/>
    </row>
    <row r="3" spans="2:16" ht="18" x14ac:dyDescent="0.25">
      <c r="B3" s="1"/>
      <c r="C3" s="2"/>
      <c r="D3" s="2"/>
      <c r="E3" s="2"/>
      <c r="F3" s="2"/>
      <c r="G3" s="2"/>
      <c r="H3" s="3"/>
      <c r="I3" s="3" t="s">
        <v>53</v>
      </c>
      <c r="J3" s="3"/>
      <c r="K3" s="3"/>
      <c r="L3" s="3"/>
      <c r="M3" s="3"/>
    </row>
    <row r="4" spans="2:16" ht="23.25" x14ac:dyDescent="0.35">
      <c r="B4" s="4"/>
      <c r="C4" s="107"/>
      <c r="D4" s="107"/>
      <c r="E4" s="107"/>
      <c r="F4" s="107"/>
      <c r="G4" s="107"/>
      <c r="H4" s="3"/>
      <c r="I4" s="3"/>
      <c r="J4" s="3"/>
      <c r="K4" s="3"/>
      <c r="L4" s="3"/>
      <c r="M4" s="3"/>
    </row>
    <row r="5" spans="2:16" ht="18.75" thickBot="1" x14ac:dyDescent="0.3">
      <c r="B5" s="5"/>
      <c r="C5" s="6"/>
      <c r="D5" s="6"/>
      <c r="E5" s="7"/>
      <c r="F5" s="7"/>
      <c r="G5" s="7"/>
      <c r="H5" s="8"/>
      <c r="I5" s="8"/>
      <c r="J5" s="8"/>
      <c r="K5" s="8"/>
      <c r="L5" s="8"/>
      <c r="M5" s="8"/>
    </row>
    <row r="6" spans="2:16" ht="4.5" customHeight="1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84"/>
    </row>
    <row r="7" spans="2:16" x14ac:dyDescent="0.25">
      <c r="B7" s="136" t="s">
        <v>0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8"/>
    </row>
    <row r="8" spans="2:16" ht="5.25" customHeight="1" x14ac:dyDescent="0.25">
      <c r="B8" s="11"/>
      <c r="C8" s="25"/>
      <c r="D8" s="25"/>
      <c r="E8" s="25"/>
      <c r="F8" s="25"/>
      <c r="G8" s="25"/>
      <c r="H8" s="25"/>
      <c r="I8" s="25"/>
      <c r="J8" s="25"/>
      <c r="K8" s="25"/>
      <c r="L8" s="25"/>
      <c r="M8" s="85"/>
    </row>
    <row r="9" spans="2:16" ht="15.75" thickBot="1" x14ac:dyDescent="0.3">
      <c r="B9" s="12" t="s">
        <v>1</v>
      </c>
      <c r="C9" s="26" t="s">
        <v>2</v>
      </c>
      <c r="D9" s="27"/>
      <c r="E9" s="27"/>
      <c r="F9" s="27"/>
      <c r="G9" s="61" t="s">
        <v>3</v>
      </c>
      <c r="H9" s="62"/>
      <c r="I9" s="63"/>
      <c r="J9" s="64" t="s">
        <v>4</v>
      </c>
      <c r="K9" s="65"/>
      <c r="L9" s="111" t="s">
        <v>26</v>
      </c>
      <c r="M9" s="112"/>
    </row>
    <row r="10" spans="2:16" ht="15.75" thickBot="1" x14ac:dyDescent="0.3">
      <c r="B10" s="54" t="s">
        <v>5</v>
      </c>
      <c r="C10" s="26" t="s">
        <v>6</v>
      </c>
      <c r="D10" s="26"/>
      <c r="E10" s="26"/>
      <c r="F10" s="26"/>
      <c r="G10" s="30" t="s">
        <v>9</v>
      </c>
      <c r="H10" s="31"/>
      <c r="I10" s="31"/>
      <c r="J10" s="113"/>
      <c r="K10" s="113"/>
      <c r="L10" s="113"/>
      <c r="M10" s="114"/>
      <c r="O10" s="104" t="s">
        <v>39</v>
      </c>
      <c r="P10" s="105"/>
    </row>
    <row r="11" spans="2:16" ht="15" customHeight="1" x14ac:dyDescent="0.25">
      <c r="B11" s="55"/>
      <c r="C11" s="27" t="s">
        <v>8</v>
      </c>
      <c r="D11" s="27"/>
      <c r="E11" s="27"/>
      <c r="F11" s="27"/>
      <c r="G11" s="48" t="s">
        <v>7</v>
      </c>
      <c r="H11" s="49"/>
      <c r="I11" s="115"/>
      <c r="J11" s="116"/>
      <c r="K11" s="116"/>
      <c r="L11" s="116"/>
      <c r="M11" s="117"/>
      <c r="O11" s="32" t="s">
        <v>36</v>
      </c>
      <c r="P11" s="33"/>
    </row>
    <row r="12" spans="2:16" x14ac:dyDescent="0.25">
      <c r="B12" s="13" t="s">
        <v>10</v>
      </c>
      <c r="C12" s="26"/>
      <c r="D12" s="27"/>
      <c r="E12" s="27"/>
      <c r="F12" s="27"/>
      <c r="G12" s="50"/>
      <c r="H12" s="51"/>
      <c r="I12" s="118"/>
      <c r="J12" s="119"/>
      <c r="K12" s="119"/>
      <c r="L12" s="119"/>
      <c r="M12" s="120"/>
      <c r="O12" s="32" t="s">
        <v>37</v>
      </c>
      <c r="P12" s="33"/>
    </row>
    <row r="13" spans="2:16" ht="15" customHeight="1" thickBot="1" x14ac:dyDescent="0.3">
      <c r="B13" s="14" t="s">
        <v>11</v>
      </c>
      <c r="C13" s="15" t="s">
        <v>12</v>
      </c>
      <c r="D13" s="29" t="s">
        <v>13</v>
      </c>
      <c r="E13" s="27"/>
      <c r="F13" s="27"/>
      <c r="G13" s="48" t="s">
        <v>15</v>
      </c>
      <c r="H13" s="49"/>
      <c r="I13" s="66"/>
      <c r="J13" s="52"/>
      <c r="K13" s="52"/>
      <c r="L13" s="52"/>
      <c r="M13" s="86"/>
      <c r="O13" s="34" t="s">
        <v>38</v>
      </c>
      <c r="P13" s="35"/>
    </row>
    <row r="14" spans="2:16" x14ac:dyDescent="0.25">
      <c r="B14" s="16"/>
      <c r="C14" s="15" t="s">
        <v>14</v>
      </c>
      <c r="D14" s="29" t="s">
        <v>13</v>
      </c>
      <c r="E14" s="27"/>
      <c r="F14" s="27"/>
      <c r="G14" s="50"/>
      <c r="H14" s="51"/>
      <c r="I14" s="67"/>
      <c r="J14" s="53"/>
      <c r="K14" s="53"/>
      <c r="L14" s="53"/>
      <c r="M14" s="87"/>
    </row>
    <row r="15" spans="2:16" x14ac:dyDescent="0.25">
      <c r="B15" s="42" t="s">
        <v>16</v>
      </c>
      <c r="C15" s="132"/>
      <c r="D15" s="132"/>
      <c r="E15" s="132"/>
      <c r="F15" s="133"/>
      <c r="G15" s="44" t="s">
        <v>28</v>
      </c>
      <c r="H15" s="45"/>
      <c r="I15" s="121"/>
      <c r="J15" s="122"/>
      <c r="K15" s="122"/>
      <c r="L15" s="122"/>
      <c r="M15" s="123"/>
    </row>
    <row r="16" spans="2:16" x14ac:dyDescent="0.25">
      <c r="B16" s="43"/>
      <c r="C16" s="134"/>
      <c r="D16" s="134"/>
      <c r="E16" s="134"/>
      <c r="F16" s="135"/>
      <c r="G16" s="46"/>
      <c r="H16" s="47"/>
      <c r="I16" s="124"/>
      <c r="J16" s="125"/>
      <c r="K16" s="125"/>
      <c r="L16" s="125"/>
      <c r="M16" s="126"/>
    </row>
    <row r="17" spans="2:16" ht="15.75" thickBot="1" x14ac:dyDescent="0.3">
      <c r="B17" s="88" t="s">
        <v>17</v>
      </c>
      <c r="C17" s="130"/>
      <c r="D17" s="130"/>
      <c r="E17" s="130"/>
      <c r="F17" s="131"/>
      <c r="G17" s="40" t="s">
        <v>17</v>
      </c>
      <c r="H17" s="41"/>
      <c r="I17" s="127"/>
      <c r="J17" s="128"/>
      <c r="K17" s="128"/>
      <c r="L17" s="128"/>
      <c r="M17" s="129"/>
    </row>
    <row r="18" spans="2:16" ht="15.75" thickBot="1" x14ac:dyDescent="0.3">
      <c r="B18" s="56" t="s">
        <v>18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89"/>
    </row>
    <row r="19" spans="2:16" ht="27.75" customHeight="1" thickBot="1" x14ac:dyDescent="0.3">
      <c r="B19" s="75" t="s">
        <v>17</v>
      </c>
      <c r="C19" s="76" t="s">
        <v>19</v>
      </c>
      <c r="D19" s="76" t="s">
        <v>20</v>
      </c>
      <c r="E19" s="76" t="s">
        <v>21</v>
      </c>
      <c r="F19" s="76" t="s">
        <v>34</v>
      </c>
      <c r="G19" s="77" t="s">
        <v>35</v>
      </c>
      <c r="H19" s="76" t="s">
        <v>22</v>
      </c>
      <c r="I19" s="76" t="s">
        <v>23</v>
      </c>
      <c r="J19" s="76" t="s">
        <v>24</v>
      </c>
      <c r="K19" s="76" t="s">
        <v>52</v>
      </c>
      <c r="L19" s="78" t="s">
        <v>27</v>
      </c>
      <c r="M19" s="79" t="s">
        <v>25</v>
      </c>
      <c r="O19" s="96" t="s">
        <v>29</v>
      </c>
      <c r="P19" s="97"/>
    </row>
    <row r="20" spans="2:16" x14ac:dyDescent="0.25">
      <c r="B20" s="17"/>
      <c r="C20" s="18"/>
      <c r="D20" s="18"/>
      <c r="E20" s="19"/>
      <c r="F20" s="19"/>
      <c r="G20" s="28">
        <f>E20+F20</f>
        <v>0</v>
      </c>
      <c r="H20" s="19"/>
      <c r="I20" s="19"/>
      <c r="J20" s="21"/>
      <c r="K20" s="20">
        <f>SUM(J20*0.625)</f>
        <v>0</v>
      </c>
      <c r="L20" s="36"/>
      <c r="M20" s="80">
        <f>G20+H20+I20+K20+L20</f>
        <v>0</v>
      </c>
      <c r="O20" s="90" t="s">
        <v>42</v>
      </c>
      <c r="P20" s="91" t="s">
        <v>30</v>
      </c>
    </row>
    <row r="21" spans="2:16" x14ac:dyDescent="0.25">
      <c r="B21" s="17"/>
      <c r="C21" s="18"/>
      <c r="D21" s="18"/>
      <c r="E21" s="19"/>
      <c r="F21" s="19"/>
      <c r="G21" s="28">
        <f t="shared" ref="G21:G28" si="0">E21+F21</f>
        <v>0</v>
      </c>
      <c r="H21" s="19"/>
      <c r="I21" s="19"/>
      <c r="J21" s="21"/>
      <c r="K21" s="20">
        <f t="shared" ref="K21:K28" si="1">SUM(J21*0.625)</f>
        <v>0</v>
      </c>
      <c r="L21" s="36"/>
      <c r="M21" s="80">
        <f t="shared" ref="M21:M28" si="2">G21+H21+I21+K21+L21</f>
        <v>0</v>
      </c>
      <c r="O21" s="58" t="s">
        <v>40</v>
      </c>
      <c r="P21" s="39"/>
    </row>
    <row r="22" spans="2:16" x14ac:dyDescent="0.25">
      <c r="B22" s="17"/>
      <c r="C22" s="18"/>
      <c r="D22" s="18"/>
      <c r="E22" s="19"/>
      <c r="F22" s="19"/>
      <c r="G22" s="28">
        <f t="shared" si="0"/>
        <v>0</v>
      </c>
      <c r="H22" s="19"/>
      <c r="I22" s="19"/>
      <c r="J22" s="21"/>
      <c r="K22" s="20">
        <f t="shared" si="1"/>
        <v>0</v>
      </c>
      <c r="L22" s="36"/>
      <c r="M22" s="80">
        <f t="shared" si="2"/>
        <v>0</v>
      </c>
      <c r="O22" s="59" t="s">
        <v>31</v>
      </c>
      <c r="P22" s="39"/>
    </row>
    <row r="23" spans="2:16" x14ac:dyDescent="0.25">
      <c r="B23" s="17"/>
      <c r="C23" s="18"/>
      <c r="D23" s="18"/>
      <c r="E23" s="19"/>
      <c r="F23" s="19"/>
      <c r="G23" s="28">
        <f t="shared" si="0"/>
        <v>0</v>
      </c>
      <c r="H23" s="19"/>
      <c r="I23" s="19"/>
      <c r="J23" s="21"/>
      <c r="K23" s="20">
        <f t="shared" si="1"/>
        <v>0</v>
      </c>
      <c r="L23" s="36"/>
      <c r="M23" s="80">
        <f t="shared" si="2"/>
        <v>0</v>
      </c>
      <c r="O23" s="60" t="s">
        <v>45</v>
      </c>
      <c r="P23" s="39"/>
    </row>
    <row r="24" spans="2:16" x14ac:dyDescent="0.25">
      <c r="B24" s="17"/>
      <c r="C24" s="18"/>
      <c r="D24" s="18"/>
      <c r="E24" s="19"/>
      <c r="F24" s="19"/>
      <c r="G24" s="28">
        <f t="shared" si="0"/>
        <v>0</v>
      </c>
      <c r="H24" s="19"/>
      <c r="I24" s="19"/>
      <c r="J24" s="21"/>
      <c r="K24" s="20">
        <f t="shared" si="1"/>
        <v>0</v>
      </c>
      <c r="L24" s="36"/>
      <c r="M24" s="80">
        <f t="shared" si="2"/>
        <v>0</v>
      </c>
      <c r="O24" s="60" t="s">
        <v>33</v>
      </c>
      <c r="P24" s="39"/>
    </row>
    <row r="25" spans="2:16" ht="15.75" thickBot="1" x14ac:dyDescent="0.3">
      <c r="B25" s="17"/>
      <c r="C25" s="18"/>
      <c r="D25" s="18"/>
      <c r="E25" s="19"/>
      <c r="F25" s="19"/>
      <c r="G25" s="28">
        <f t="shared" si="0"/>
        <v>0</v>
      </c>
      <c r="H25" s="19"/>
      <c r="I25" s="19"/>
      <c r="J25" s="21"/>
      <c r="K25" s="20">
        <f t="shared" si="1"/>
        <v>0</v>
      </c>
      <c r="L25" s="36"/>
      <c r="M25" s="80">
        <f t="shared" si="2"/>
        <v>0</v>
      </c>
      <c r="O25" s="24" t="s">
        <v>25</v>
      </c>
      <c r="P25" s="68">
        <f>SUM(P21:P24)</f>
        <v>0</v>
      </c>
    </row>
    <row r="26" spans="2:16" x14ac:dyDescent="0.25">
      <c r="B26" s="17"/>
      <c r="C26" s="18"/>
      <c r="D26" s="18"/>
      <c r="E26" s="19"/>
      <c r="F26" s="19"/>
      <c r="G26" s="28">
        <f t="shared" si="0"/>
        <v>0</v>
      </c>
      <c r="H26" s="19"/>
      <c r="I26" s="19"/>
      <c r="J26" s="21"/>
      <c r="K26" s="20">
        <f t="shared" si="1"/>
        <v>0</v>
      </c>
      <c r="L26" s="36"/>
      <c r="M26" s="80">
        <f t="shared" si="2"/>
        <v>0</v>
      </c>
    </row>
    <row r="27" spans="2:16" ht="15.75" thickBot="1" x14ac:dyDescent="0.3">
      <c r="B27" s="17"/>
      <c r="C27" s="18"/>
      <c r="D27" s="18"/>
      <c r="E27" s="19"/>
      <c r="F27" s="19"/>
      <c r="G27" s="28">
        <f t="shared" si="0"/>
        <v>0</v>
      </c>
      <c r="H27" s="19"/>
      <c r="I27" s="19"/>
      <c r="J27" s="21"/>
      <c r="K27" s="20">
        <f t="shared" si="1"/>
        <v>0</v>
      </c>
      <c r="L27" s="36"/>
      <c r="M27" s="80">
        <f t="shared" si="2"/>
        <v>0</v>
      </c>
    </row>
    <row r="28" spans="2:16" ht="15.75" thickBot="1" x14ac:dyDescent="0.3">
      <c r="B28" s="17"/>
      <c r="C28" s="18"/>
      <c r="D28" s="18"/>
      <c r="E28" s="19"/>
      <c r="F28" s="19"/>
      <c r="G28" s="28">
        <f t="shared" si="0"/>
        <v>0</v>
      </c>
      <c r="H28" s="19"/>
      <c r="I28" s="19"/>
      <c r="J28" s="21"/>
      <c r="K28" s="20">
        <f t="shared" si="1"/>
        <v>0</v>
      </c>
      <c r="L28" s="36"/>
      <c r="M28" s="80">
        <f t="shared" si="2"/>
        <v>0</v>
      </c>
      <c r="O28" s="108" t="s">
        <v>41</v>
      </c>
      <c r="P28" s="109"/>
    </row>
    <row r="29" spans="2:16" ht="15.75" thickBot="1" x14ac:dyDescent="0.3">
      <c r="B29" s="81"/>
      <c r="C29" s="82"/>
      <c r="D29" s="82"/>
      <c r="E29" s="82"/>
      <c r="F29" s="82"/>
      <c r="G29" s="82"/>
      <c r="H29" s="82"/>
      <c r="I29" s="82"/>
      <c r="J29" s="82"/>
      <c r="K29" s="110" t="s">
        <v>44</v>
      </c>
      <c r="L29" s="110"/>
      <c r="M29" s="83">
        <f>SUM(M20:M28)</f>
        <v>0</v>
      </c>
      <c r="O29" s="22" t="s">
        <v>42</v>
      </c>
      <c r="P29" s="91" t="s">
        <v>30</v>
      </c>
    </row>
    <row r="30" spans="2:16" x14ac:dyDescent="0.25">
      <c r="K30" s="92" t="s">
        <v>46</v>
      </c>
      <c r="L30" s="93"/>
      <c r="M30" s="74">
        <f>P25</f>
        <v>0</v>
      </c>
      <c r="O30" s="23" t="s">
        <v>43</v>
      </c>
      <c r="P30" s="39"/>
    </row>
    <row r="31" spans="2:16" x14ac:dyDescent="0.25">
      <c r="K31" s="94" t="s">
        <v>48</v>
      </c>
      <c r="L31" s="95"/>
      <c r="M31" s="70">
        <f>M29+M30</f>
        <v>0</v>
      </c>
      <c r="O31" s="38" t="s">
        <v>32</v>
      </c>
      <c r="P31" s="39"/>
    </row>
    <row r="32" spans="2:16" x14ac:dyDescent="0.25">
      <c r="K32" s="100" t="s">
        <v>47</v>
      </c>
      <c r="L32" s="101"/>
      <c r="M32" s="71">
        <f>P33</f>
        <v>0</v>
      </c>
      <c r="O32" s="37"/>
      <c r="P32" s="39"/>
    </row>
    <row r="33" spans="11:16" ht="15.75" thickBot="1" x14ac:dyDescent="0.3">
      <c r="K33" s="102" t="s">
        <v>49</v>
      </c>
      <c r="L33" s="103"/>
      <c r="M33" s="72">
        <f>M31+M32</f>
        <v>0</v>
      </c>
      <c r="O33" s="24" t="s">
        <v>25</v>
      </c>
      <c r="P33" s="69">
        <f>SUM(P30:P32)</f>
        <v>0</v>
      </c>
    </row>
    <row r="34" spans="11:16" x14ac:dyDescent="0.25">
      <c r="K34" s="94" t="s">
        <v>50</v>
      </c>
      <c r="L34" s="95"/>
      <c r="M34" s="70">
        <v>0</v>
      </c>
    </row>
    <row r="35" spans="11:16" ht="15.75" thickBot="1" x14ac:dyDescent="0.3">
      <c r="K35" s="98" t="s">
        <v>51</v>
      </c>
      <c r="L35" s="99"/>
      <c r="M35" s="73">
        <f>M33-M34</f>
        <v>0</v>
      </c>
    </row>
  </sheetData>
  <mergeCells count="20">
    <mergeCell ref="O10:P10"/>
    <mergeCell ref="G2:H2"/>
    <mergeCell ref="C4:G4"/>
    <mergeCell ref="O28:P28"/>
    <mergeCell ref="K29:L29"/>
    <mergeCell ref="L9:M9"/>
    <mergeCell ref="J10:M10"/>
    <mergeCell ref="I11:M12"/>
    <mergeCell ref="I15:M16"/>
    <mergeCell ref="I17:M17"/>
    <mergeCell ref="C17:F17"/>
    <mergeCell ref="C15:F16"/>
    <mergeCell ref="B7:M7"/>
    <mergeCell ref="K30:L30"/>
    <mergeCell ref="K31:L31"/>
    <mergeCell ref="O19:P19"/>
    <mergeCell ref="K34:L34"/>
    <mergeCell ref="K35:L35"/>
    <mergeCell ref="K32:L32"/>
    <mergeCell ref="K33:L33"/>
  </mergeCells>
  <pageMargins left="0.7" right="0.7" top="0.75" bottom="0.75" header="0.3" footer="0.3"/>
  <pageSetup scale="70" orientation="landscape" r:id="rId1"/>
  <colBreaks count="1" manualBreakCount="1">
    <brk id="13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TAR FORM</vt:lpstr>
      <vt:lpstr>'TAR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Tristin Russell</dc:creator>
  <cp:lastModifiedBy>Tristin Russell</cp:lastModifiedBy>
  <cp:lastPrinted>2022-06-21T16:07:14Z</cp:lastPrinted>
  <dcterms:created xsi:type="dcterms:W3CDTF">2021-08-13T16:23:16Z</dcterms:created>
  <dcterms:modified xsi:type="dcterms:W3CDTF">2022-06-23T14:22:28Z</dcterms:modified>
</cp:coreProperties>
</file>