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D:\Suffolk Shows 2021\"/>
    </mc:Choice>
  </mc:AlternateContent>
  <xr:revisionPtr revIDLastSave="0" documentId="8_{8DE06EDC-FE17-4100-8A29-094E08FCA0A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eries Total" sheetId="2" r:id="rId1"/>
    <sheet name="LeadLine" sheetId="5" r:id="rId2"/>
    <sheet name="Trainer" sheetId="6" r:id="rId3"/>
    <sheet name="Divisions" sheetId="9" r:id="rId4"/>
  </sheets>
  <definedNames>
    <definedName name="_xlnm.Print_Area" localSheetId="3">Divisions!$A$1:$P$622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3" i="2" l="1"/>
  <c r="Q112" i="2" l="1"/>
  <c r="Q78" i="2"/>
  <c r="P309" i="9" l="1"/>
  <c r="Q117" i="2"/>
  <c r="Q99" i="2"/>
  <c r="Q42" i="2"/>
  <c r="Q125" i="2"/>
  <c r="Q102" i="2"/>
  <c r="O45" i="6"/>
  <c r="P321" i="9" l="1"/>
  <c r="P305" i="9"/>
  <c r="Q42" i="5"/>
  <c r="Q41" i="5"/>
  <c r="Q40" i="5"/>
  <c r="Q39" i="5"/>
  <c r="O33" i="6"/>
  <c r="O50" i="6"/>
  <c r="O40" i="6"/>
  <c r="O21" i="6"/>
  <c r="Q55" i="2" l="1"/>
  <c r="Q92" i="2"/>
  <c r="Q119" i="2"/>
  <c r="P412" i="9" l="1"/>
  <c r="P180" i="9"/>
  <c r="P179" i="9"/>
  <c r="P168" i="9"/>
  <c r="P167" i="9"/>
  <c r="P95" i="9"/>
  <c r="P93" i="9"/>
  <c r="P85" i="9"/>
  <c r="O37" i="6"/>
  <c r="O28" i="6"/>
  <c r="O23" i="6"/>
  <c r="O51" i="6"/>
  <c r="Q168" i="2"/>
  <c r="Q169" i="2"/>
  <c r="Q166" i="2"/>
  <c r="Q167" i="2"/>
  <c r="Q153" i="2"/>
  <c r="Q160" i="2"/>
  <c r="Q164" i="2"/>
  <c r="Q157" i="2"/>
  <c r="Q66" i="2"/>
  <c r="Q84" i="2"/>
  <c r="Q44" i="2"/>
  <c r="Q81" i="2"/>
  <c r="Q93" i="2"/>
  <c r="P306" i="9"/>
  <c r="P174" i="9"/>
  <c r="P177" i="9"/>
  <c r="Q43" i="5"/>
  <c r="Q38" i="5"/>
  <c r="Q17" i="5"/>
  <c r="Q33" i="5"/>
  <c r="Q26" i="5"/>
  <c r="Q24" i="5"/>
  <c r="P419" i="9"/>
  <c r="P417" i="9"/>
  <c r="P410" i="9"/>
  <c r="P406" i="9"/>
  <c r="P403" i="9"/>
  <c r="P315" i="9"/>
  <c r="P300" i="9"/>
  <c r="P311" i="9"/>
  <c r="P292" i="9"/>
  <c r="P289" i="9"/>
  <c r="P288" i="9"/>
  <c r="P38" i="9"/>
  <c r="P19" i="9"/>
  <c r="P9" i="9"/>
  <c r="P16" i="9"/>
  <c r="P18" i="9"/>
  <c r="P12" i="9"/>
  <c r="P13" i="9"/>
  <c r="Q36" i="5"/>
  <c r="Q34" i="5"/>
  <c r="Q31" i="5"/>
  <c r="Q14" i="5"/>
  <c r="O22" i="6"/>
  <c r="O52" i="6"/>
  <c r="O31" i="6"/>
  <c r="O48" i="6"/>
  <c r="Q219" i="2" l="1"/>
  <c r="Q216" i="2"/>
  <c r="Q218" i="2"/>
  <c r="O49" i="6" l="1"/>
  <c r="O36" i="6"/>
  <c r="O44" i="6"/>
  <c r="O38" i="6"/>
  <c r="O43" i="6"/>
  <c r="O26" i="6"/>
  <c r="O34" i="6"/>
  <c r="O54" i="6"/>
  <c r="O42" i="6"/>
  <c r="O41" i="6"/>
  <c r="O53" i="6"/>
  <c r="O24" i="6"/>
  <c r="O32" i="6"/>
  <c r="P415" i="9"/>
  <c r="P411" i="9"/>
  <c r="P418" i="9"/>
  <c r="Q234" i="2" l="1"/>
  <c r="Q233" i="2"/>
  <c r="Q232" i="2"/>
  <c r="Q231" i="2"/>
  <c r="Q230" i="2"/>
  <c r="Q229" i="2"/>
  <c r="Q228" i="2"/>
  <c r="P363" i="9"/>
  <c r="P362" i="9"/>
  <c r="P361" i="9"/>
  <c r="P355" i="9"/>
  <c r="P356" i="9"/>
  <c r="P304" i="9"/>
  <c r="P308" i="9"/>
  <c r="P314" i="9"/>
  <c r="P301" i="9"/>
  <c r="P319" i="9"/>
  <c r="P320" i="9"/>
  <c r="P302" i="9"/>
  <c r="P317" i="9"/>
  <c r="P312" i="9"/>
  <c r="P228" i="9"/>
  <c r="P226" i="9"/>
  <c r="P225" i="9"/>
  <c r="P224" i="9"/>
  <c r="P227" i="9"/>
  <c r="P215" i="9"/>
  <c r="P202" i="9"/>
  <c r="P205" i="9"/>
  <c r="P210" i="9"/>
  <c r="P203" i="9"/>
  <c r="P211" i="9"/>
  <c r="P213" i="9"/>
  <c r="P217" i="9"/>
  <c r="P216" i="9"/>
  <c r="P84" i="9"/>
  <c r="P90" i="9"/>
  <c r="P89" i="9"/>
  <c r="P80" i="9"/>
  <c r="Q227" i="2"/>
  <c r="Q226" i="2"/>
  <c r="Q225" i="2"/>
  <c r="Q224" i="2"/>
  <c r="Q223" i="2"/>
  <c r="Q222" i="2"/>
  <c r="Q221" i="2"/>
  <c r="Q220" i="2"/>
  <c r="Q214" i="2"/>
  <c r="Q217" i="2"/>
  <c r="Q215" i="2"/>
  <c r="Q213" i="2"/>
  <c r="Q212" i="2"/>
  <c r="Q178" i="2"/>
  <c r="Q176" i="2"/>
  <c r="Q161" i="2"/>
  <c r="Q162" i="2"/>
  <c r="Q172" i="2"/>
  <c r="Q156" i="2"/>
  <c r="Q170" i="2"/>
  <c r="Q180" i="2"/>
  <c r="Q179" i="2"/>
  <c r="Q177" i="2"/>
  <c r="Q175" i="2"/>
  <c r="Q171" i="2"/>
  <c r="Q174" i="2"/>
  <c r="Q150" i="2"/>
  <c r="Q152" i="2"/>
  <c r="Q165" i="2"/>
  <c r="Q155" i="2"/>
  <c r="Q148" i="2"/>
  <c r="Q173" i="2"/>
  <c r="Q147" i="2"/>
  <c r="Q158" i="2"/>
  <c r="Q144" i="2"/>
  <c r="Q151" i="2"/>
  <c r="Q149" i="2"/>
  <c r="Q159" i="2"/>
  <c r="Q163" i="2"/>
  <c r="Q154" i="2"/>
  <c r="Q146" i="2"/>
  <c r="Q145" i="2"/>
  <c r="P318" i="9"/>
  <c r="P310" i="9"/>
  <c r="P299" i="9"/>
  <c r="P303" i="9"/>
  <c r="P307" i="9"/>
  <c r="P313" i="9"/>
  <c r="P316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0" i="9"/>
  <c r="P599" i="9"/>
  <c r="P598" i="9"/>
  <c r="P597" i="9"/>
  <c r="P596" i="9"/>
  <c r="P582" i="9"/>
  <c r="P581" i="9"/>
  <c r="P580" i="9"/>
  <c r="P579" i="9"/>
  <c r="P578" i="9"/>
  <c r="P577" i="9"/>
  <c r="P576" i="9"/>
  <c r="P575" i="9"/>
  <c r="P574" i="9"/>
  <c r="P568" i="9"/>
  <c r="P567" i="9"/>
  <c r="P566" i="9"/>
  <c r="P565" i="9"/>
  <c r="P564" i="9"/>
  <c r="P563" i="9"/>
  <c r="P562" i="9"/>
  <c r="P561" i="9"/>
  <c r="P560" i="9"/>
  <c r="P559" i="9"/>
  <c r="P553" i="9"/>
  <c r="P550" i="9"/>
  <c r="P549" i="9"/>
  <c r="P547" i="9"/>
  <c r="P552" i="9"/>
  <c r="P551" i="9"/>
  <c r="P548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3" i="9"/>
  <c r="P512" i="9"/>
  <c r="P511" i="9"/>
  <c r="P510" i="9"/>
  <c r="P509" i="9"/>
  <c r="P508" i="9"/>
  <c r="P507" i="9"/>
  <c r="P502" i="9"/>
  <c r="P505" i="9"/>
  <c r="P501" i="9"/>
  <c r="P504" i="9"/>
  <c r="P506" i="9"/>
  <c r="P500" i="9"/>
  <c r="P503" i="9"/>
  <c r="P49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2" i="9"/>
  <c r="P471" i="9"/>
  <c r="P473" i="9"/>
  <c r="P465" i="9"/>
  <c r="P464" i="9"/>
  <c r="P463" i="9"/>
  <c r="P462" i="9"/>
  <c r="P461" i="9"/>
  <c r="P460" i="9"/>
  <c r="P458" i="9"/>
  <c r="P457" i="9"/>
  <c r="P456" i="9"/>
  <c r="P451" i="9"/>
  <c r="P455" i="9"/>
  <c r="P459" i="9"/>
  <c r="P454" i="9"/>
  <c r="P453" i="9"/>
  <c r="P449" i="9"/>
  <c r="P450" i="9"/>
  <c r="P452" i="9"/>
  <c r="P440" i="9"/>
  <c r="P438" i="9"/>
  <c r="P439" i="9"/>
  <c r="P431" i="9"/>
  <c r="P435" i="9"/>
  <c r="P429" i="9"/>
  <c r="P432" i="9"/>
  <c r="P437" i="9"/>
  <c r="P430" i="9"/>
  <c r="P436" i="9"/>
  <c r="P433" i="9"/>
  <c r="P428" i="9"/>
  <c r="P434" i="9"/>
  <c r="P413" i="9"/>
  <c r="P423" i="9"/>
  <c r="P422" i="9"/>
  <c r="P420" i="9"/>
  <c r="P414" i="9"/>
  <c r="P400" i="9"/>
  <c r="P407" i="9"/>
  <c r="P404" i="9"/>
  <c r="P416" i="9"/>
  <c r="P399" i="9"/>
  <c r="P401" i="9"/>
  <c r="P408" i="9"/>
  <c r="P405" i="9"/>
  <c r="P409" i="9"/>
  <c r="P402" i="9"/>
  <c r="P391" i="9"/>
  <c r="P390" i="9"/>
  <c r="P389" i="9"/>
  <c r="P388" i="9"/>
  <c r="P387" i="9"/>
  <c r="P386" i="9"/>
  <c r="P385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54" i="9"/>
  <c r="P358" i="9"/>
  <c r="P359" i="9"/>
  <c r="P352" i="9"/>
  <c r="P360" i="9"/>
  <c r="P351" i="9"/>
  <c r="P357" i="9"/>
  <c r="P353" i="9"/>
  <c r="P343" i="9"/>
  <c r="P342" i="9"/>
  <c r="P333" i="9"/>
  <c r="P331" i="9"/>
  <c r="P339" i="9"/>
  <c r="P337" i="9"/>
  <c r="P341" i="9"/>
  <c r="P332" i="9"/>
  <c r="P327" i="9"/>
  <c r="P336" i="9"/>
  <c r="P338" i="9"/>
  <c r="P329" i="9"/>
  <c r="P335" i="9"/>
  <c r="P340" i="9"/>
  <c r="P334" i="9"/>
  <c r="P328" i="9"/>
  <c r="P326" i="9"/>
  <c r="P330" i="9"/>
  <c r="P279" i="9"/>
  <c r="P278" i="9"/>
  <c r="P277" i="9"/>
  <c r="P276" i="9"/>
  <c r="P270" i="9"/>
  <c r="P266" i="9"/>
  <c r="P269" i="9"/>
  <c r="P268" i="9"/>
  <c r="P267" i="9"/>
  <c r="P265" i="9"/>
  <c r="P262" i="9"/>
  <c r="P263" i="9"/>
  <c r="P264" i="9"/>
  <c r="P261" i="9"/>
  <c r="P291" i="9"/>
  <c r="P290" i="9"/>
  <c r="P285" i="9"/>
  <c r="P286" i="9"/>
  <c r="P287" i="9"/>
  <c r="P284" i="9"/>
  <c r="P256" i="9"/>
  <c r="P255" i="9"/>
  <c r="P254" i="9"/>
  <c r="P252" i="9"/>
  <c r="P253" i="9"/>
  <c r="P251" i="9"/>
  <c r="P243" i="9"/>
  <c r="P242" i="9"/>
  <c r="P237" i="9"/>
  <c r="P239" i="9"/>
  <c r="P241" i="9"/>
  <c r="P240" i="9"/>
  <c r="P238" i="9"/>
  <c r="P223" i="9"/>
  <c r="P230" i="9"/>
  <c r="P229" i="9"/>
  <c r="P222" i="9"/>
  <c r="P206" i="9"/>
  <c r="P208" i="9"/>
  <c r="P204" i="9"/>
  <c r="P212" i="9"/>
  <c r="P214" i="9"/>
  <c r="P207" i="9"/>
  <c r="P209" i="9"/>
  <c r="P193" i="9"/>
  <c r="P192" i="9"/>
  <c r="P191" i="9"/>
  <c r="P190" i="9"/>
  <c r="P186" i="9"/>
  <c r="P187" i="9"/>
  <c r="P188" i="9"/>
  <c r="P189" i="9"/>
  <c r="P163" i="9"/>
  <c r="P169" i="9"/>
  <c r="P164" i="9"/>
  <c r="P178" i="9"/>
  <c r="P161" i="9"/>
  <c r="P165" i="9"/>
  <c r="P172" i="9"/>
  <c r="P171" i="9"/>
  <c r="P160" i="9"/>
  <c r="P175" i="9"/>
  <c r="P166" i="9"/>
  <c r="P176" i="9"/>
  <c r="P154" i="9"/>
  <c r="P158" i="9"/>
  <c r="P155" i="9"/>
  <c r="P173" i="9"/>
  <c r="P159" i="9"/>
  <c r="P170" i="9"/>
  <c r="P156" i="9"/>
  <c r="P157" i="9"/>
  <c r="P162" i="9"/>
  <c r="P153" i="9"/>
  <c r="P135" i="9"/>
  <c r="P134" i="9"/>
  <c r="P133" i="9"/>
  <c r="P132" i="9"/>
  <c r="P131" i="9"/>
  <c r="P130" i="9"/>
  <c r="P118" i="9"/>
  <c r="P120" i="9"/>
  <c r="P115" i="9"/>
  <c r="P125" i="9"/>
  <c r="P107" i="9"/>
  <c r="P124" i="9"/>
  <c r="P119" i="9"/>
  <c r="P123" i="9"/>
  <c r="P111" i="9"/>
  <c r="P129" i="9"/>
  <c r="P126" i="9"/>
  <c r="P122" i="9"/>
  <c r="P117" i="9"/>
  <c r="P116" i="9"/>
  <c r="P127" i="9"/>
  <c r="P109" i="9"/>
  <c r="P114" i="9"/>
  <c r="P113" i="9"/>
  <c r="P108" i="9"/>
  <c r="P128" i="9"/>
  <c r="P121" i="9"/>
  <c r="P106" i="9"/>
  <c r="P104" i="9"/>
  <c r="P105" i="9"/>
  <c r="P112" i="9"/>
  <c r="P110" i="9"/>
  <c r="P88" i="9"/>
  <c r="P91" i="9"/>
  <c r="P92" i="9"/>
  <c r="P87" i="9"/>
  <c r="P79" i="9"/>
  <c r="P82" i="9"/>
  <c r="P86" i="9"/>
  <c r="P78" i="9"/>
  <c r="P94" i="9"/>
  <c r="P83" i="9"/>
  <c r="P81" i="9"/>
  <c r="P77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43" i="9"/>
  <c r="P42" i="9"/>
  <c r="P41" i="9"/>
  <c r="P31" i="9"/>
  <c r="P34" i="9"/>
  <c r="P37" i="9"/>
  <c r="P30" i="9"/>
  <c r="P33" i="9"/>
  <c r="P40" i="9"/>
  <c r="P32" i="9"/>
  <c r="P39" i="9"/>
  <c r="P36" i="9"/>
  <c r="P20" i="9"/>
  <c r="P8" i="9"/>
  <c r="P7" i="9"/>
  <c r="P17" i="9"/>
  <c r="P15" i="9"/>
  <c r="P11" i="9"/>
  <c r="P5" i="9"/>
  <c r="P10" i="9"/>
  <c r="P14" i="9"/>
  <c r="P6" i="9"/>
  <c r="O30" i="6" l="1"/>
  <c r="Q122" i="2"/>
  <c r="Q100" i="2"/>
  <c r="Q104" i="2" l="1"/>
  <c r="O55" i="6" l="1"/>
  <c r="Q16" i="5" l="1"/>
  <c r="Q27" i="5"/>
  <c r="Q18" i="5"/>
  <c r="O12" i="6" l="1"/>
  <c r="Q94" i="2" l="1"/>
  <c r="Q75" i="2"/>
  <c r="Q32" i="5" l="1"/>
  <c r="Q10" i="5"/>
  <c r="Q29" i="5"/>
  <c r="Q22" i="5"/>
  <c r="Q61" i="2"/>
  <c r="Q89" i="2" l="1"/>
  <c r="Q118" i="2"/>
  <c r="Q62" i="2"/>
  <c r="Q76" i="2"/>
  <c r="Q129" i="2"/>
  <c r="Q106" i="2"/>
  <c r="O46" i="6" l="1"/>
  <c r="O10" i="6"/>
  <c r="O29" i="6"/>
  <c r="O13" i="6"/>
  <c r="Q108" i="2" l="1"/>
  <c r="Q12" i="2"/>
  <c r="Q111" i="2"/>
  <c r="Q126" i="2"/>
  <c r="Q19" i="2"/>
  <c r="Q15" i="2"/>
  <c r="Q77" i="2"/>
  <c r="Q41" i="2"/>
  <c r="Q57" i="2"/>
  <c r="Q115" i="2"/>
  <c r="Q121" i="2"/>
  <c r="Q72" i="2"/>
  <c r="Q86" i="2"/>
  <c r="Q71" i="2"/>
  <c r="O27" i="6" l="1"/>
  <c r="O20" i="6"/>
  <c r="O39" i="6"/>
  <c r="O17" i="6"/>
  <c r="O15" i="6" l="1"/>
  <c r="O18" i="6" l="1"/>
  <c r="O9" i="6"/>
  <c r="O14" i="6" l="1"/>
  <c r="O19" i="6"/>
  <c r="O16" i="6"/>
  <c r="O25" i="6"/>
  <c r="O47" i="6"/>
  <c r="O35" i="6"/>
  <c r="O11" i="6"/>
  <c r="O8" i="6"/>
  <c r="Q27" i="2"/>
  <c r="Q10" i="2"/>
  <c r="Q28" i="5" l="1"/>
  <c r="Q9" i="5"/>
  <c r="Q30" i="5"/>
  <c r="Q15" i="5"/>
  <c r="Q20" i="5"/>
  <c r="Q13" i="5"/>
  <c r="Q25" i="5"/>
  <c r="Q19" i="5"/>
  <c r="Q11" i="5"/>
  <c r="Q37" i="5"/>
  <c r="Q35" i="5"/>
  <c r="Q23" i="5"/>
  <c r="Q8" i="5"/>
  <c r="Q54" i="2"/>
  <c r="Q80" i="2"/>
  <c r="Q120" i="2"/>
  <c r="Q70" i="2"/>
  <c r="Q68" i="2"/>
  <c r="Q98" i="2"/>
  <c r="Q107" i="2"/>
  <c r="Q130" i="2"/>
  <c r="Q97" i="2"/>
  <c r="Q34" i="2"/>
  <c r="Q58" i="2"/>
  <c r="Q33" i="2"/>
  <c r="Q53" i="2"/>
  <c r="Q25" i="2"/>
  <c r="Q74" i="2"/>
  <c r="Q37" i="2"/>
  <c r="Q20" i="2"/>
  <c r="Q110" i="2"/>
  <c r="Q43" i="2"/>
  <c r="Q64" i="2"/>
  <c r="Q49" i="2"/>
  <c r="Q85" i="2"/>
  <c r="Q16" i="2"/>
  <c r="Q73" i="2"/>
  <c r="Q31" i="2"/>
  <c r="Q79" i="2"/>
  <c r="Q47" i="2"/>
  <c r="Q116" i="2"/>
  <c r="Q59" i="2"/>
  <c r="Q24" i="2"/>
  <c r="Q60" i="2"/>
  <c r="Q95" i="2"/>
  <c r="Q51" i="2"/>
  <c r="Q113" i="2"/>
  <c r="Q28" i="2"/>
  <c r="Q109" i="2"/>
  <c r="Q11" i="2"/>
  <c r="Q124" i="2"/>
  <c r="Q30" i="2"/>
  <c r="Q69" i="2"/>
  <c r="Q90" i="2"/>
  <c r="Q101" i="2"/>
  <c r="Q123" i="2"/>
  <c r="Q52" i="2"/>
  <c r="Q67" i="2"/>
  <c r="Q23" i="2"/>
  <c r="Q87" i="2"/>
  <c r="Q128" i="2"/>
  <c r="Q46" i="2"/>
  <c r="Q65" i="2"/>
  <c r="Q48" i="2"/>
  <c r="Q105" i="2"/>
  <c r="Q56" i="2"/>
  <c r="Q21" i="2"/>
  <c r="Q36" i="2"/>
  <c r="Q40" i="2"/>
  <c r="Q82" i="2"/>
  <c r="Q114" i="2"/>
  <c r="Q18" i="2"/>
  <c r="Q32" i="2"/>
  <c r="Q45" i="2"/>
  <c r="Q127" i="2"/>
  <c r="Q50" i="2"/>
  <c r="Q88" i="2"/>
  <c r="Q17" i="2"/>
  <c r="Q91" i="2"/>
  <c r="Q22" i="2"/>
  <c r="Q14" i="2"/>
  <c r="Q29" i="2"/>
  <c r="Q26" i="2"/>
  <c r="Q39" i="2"/>
  <c r="Q13" i="2"/>
  <c r="Q35" i="2"/>
  <c r="Q103" i="2"/>
  <c r="Q63" i="2"/>
  <c r="Q38" i="2"/>
  <c r="Q96" i="2"/>
  <c r="Q12" i="5" l="1"/>
  <c r="Q21" i="5"/>
  <c r="P35" i="9"/>
  <c r="Q9" i="2"/>
</calcChain>
</file>

<file path=xl/sharedStrings.xml><?xml version="1.0" encoding="utf-8"?>
<sst xmlns="http://schemas.openxmlformats.org/spreadsheetml/2006/main" count="1491" uniqueCount="543">
  <si>
    <t>SERIES</t>
  </si>
  <si>
    <t xml:space="preserve">RIDER </t>
  </si>
  <si>
    <t>TOTAL</t>
  </si>
  <si>
    <t>SERIES TOTALS</t>
  </si>
  <si>
    <t>TRAINER SERIES TOTALS</t>
  </si>
  <si>
    <t>Bassett</t>
  </si>
  <si>
    <t>Maria</t>
  </si>
  <si>
    <t>Buchanan</t>
  </si>
  <si>
    <t>TRAINER</t>
  </si>
  <si>
    <t>Elizabeth</t>
  </si>
  <si>
    <t>Bierman</t>
  </si>
  <si>
    <t>SHORT STIRRUP EQ</t>
  </si>
  <si>
    <t>ADULT RIDER</t>
  </si>
  <si>
    <t>ITTY BITTY JUMPER</t>
  </si>
  <si>
    <t>BABY GREEN HUNTER</t>
  </si>
  <si>
    <t>OPEN HUNTER</t>
  </si>
  <si>
    <t>ENGLISH PLEASURE</t>
  </si>
  <si>
    <t>*</t>
  </si>
  <si>
    <t>* DOUBLE POINTS</t>
  </si>
  <si>
    <t xml:space="preserve"> LEAD LINE</t>
  </si>
  <si>
    <t>OPEN WESTERN</t>
  </si>
  <si>
    <t>WESTERN TRAIL</t>
  </si>
  <si>
    <t>OPEN LONG STIRRUP</t>
  </si>
  <si>
    <t>LOW HUNTER</t>
  </si>
  <si>
    <t>PLEASURE MODEL</t>
  </si>
  <si>
    <t>GROOMING &amp; SHOWMANSHIP</t>
  </si>
  <si>
    <t>WALK ONLY</t>
  </si>
  <si>
    <t xml:space="preserve">MINI STIRRUP </t>
  </si>
  <si>
    <t>OPEN RANCH</t>
  </si>
  <si>
    <t>OPEN MINIATURE HORSE</t>
  </si>
  <si>
    <t xml:space="preserve"> </t>
  </si>
  <si>
    <t>Madison</t>
  </si>
  <si>
    <t>Lauren</t>
  </si>
  <si>
    <t>Abigail</t>
  </si>
  <si>
    <t>Sophia</t>
  </si>
  <si>
    <t>Guerrero</t>
  </si>
  <si>
    <t>Josh</t>
  </si>
  <si>
    <t>Moore</t>
  </si>
  <si>
    <t>Ellen</t>
  </si>
  <si>
    <t>Spain</t>
  </si>
  <si>
    <t>Maddie</t>
  </si>
  <si>
    <t>Merritt</t>
  </si>
  <si>
    <t>Ava</t>
  </si>
  <si>
    <t>Ella</t>
  </si>
  <si>
    <t>Christensen</t>
  </si>
  <si>
    <t>Grace</t>
  </si>
  <si>
    <t>Lopez</t>
  </si>
  <si>
    <t>Samantha Idell</t>
  </si>
  <si>
    <t>Helena</t>
  </si>
  <si>
    <t>Katie</t>
  </si>
  <si>
    <t>Nicole</t>
  </si>
  <si>
    <t>X-RAIL HUNTER</t>
  </si>
  <si>
    <t>Blumenthal</t>
  </si>
  <si>
    <t>Addison</t>
  </si>
  <si>
    <t>Gaffney</t>
  </si>
  <si>
    <t>Regina</t>
  </si>
  <si>
    <t>Marion</t>
  </si>
  <si>
    <t>Kate</t>
  </si>
  <si>
    <t>NOVICE LONG STIRRUP</t>
  </si>
  <si>
    <t>OPEN RIDER ENGLISH PATTERN</t>
  </si>
  <si>
    <t>LOW PRELIMINARY JUMPERS</t>
  </si>
  <si>
    <t>PRELIMINARY JUMPERS</t>
  </si>
  <si>
    <t>HIGH PRELIMINARY JUMPERS</t>
  </si>
  <si>
    <t>CHILD/ADULT HUNTER PONY</t>
  </si>
  <si>
    <t>CHILD/ADULT HUNTER HORSE</t>
  </si>
  <si>
    <t>DRIVING DIVISION</t>
  </si>
  <si>
    <t>DRIVING DIVISION VSE</t>
  </si>
  <si>
    <t>L&amp;S Lessons</t>
  </si>
  <si>
    <t>Nicol</t>
  </si>
  <si>
    <t>Asper-Grzib</t>
  </si>
  <si>
    <t>DRIVING DIVISION DRESSAGE</t>
  </si>
  <si>
    <t>DRIVING DIVISION DRESSAGE VSE</t>
  </si>
  <si>
    <t>Kaylin</t>
  </si>
  <si>
    <t>Semet</t>
  </si>
  <si>
    <t>Pantelione</t>
  </si>
  <si>
    <t>Sierra</t>
  </si>
  <si>
    <t>Dorfman</t>
  </si>
  <si>
    <t>Kate Pantelione</t>
  </si>
  <si>
    <t>Asbury Creek Farm</t>
  </si>
  <si>
    <t>Chris</t>
  </si>
  <si>
    <t xml:space="preserve">Carol </t>
  </si>
  <si>
    <t>Colton</t>
  </si>
  <si>
    <t>Dalessio</t>
  </si>
  <si>
    <t>Weston</t>
  </si>
  <si>
    <t>Dawson</t>
  </si>
  <si>
    <t>Mackenzie</t>
  </si>
  <si>
    <t>Megan</t>
  </si>
  <si>
    <t>Red Sky Ranch</t>
  </si>
  <si>
    <t>Patty Pantelione</t>
  </si>
  <si>
    <t>Luderitz</t>
  </si>
  <si>
    <t>Cindy Hamer - Black Oak</t>
  </si>
  <si>
    <t>Longview Stables</t>
  </si>
  <si>
    <t>Donahue Stables</t>
  </si>
  <si>
    <t>Rachel Einwechter</t>
  </si>
  <si>
    <t>Genevieve Rivera</t>
  </si>
  <si>
    <t>Baker Stables</t>
  </si>
  <si>
    <t>DRIVING DIVISION - KIDS</t>
  </si>
  <si>
    <t>A Bit of Pleasure</t>
  </si>
  <si>
    <t>Serenity Farms</t>
  </si>
  <si>
    <t>Apr-11</t>
  </si>
  <si>
    <t>Apr-25</t>
  </si>
  <si>
    <t>May-2</t>
  </si>
  <si>
    <t>May-16</t>
  </si>
  <si>
    <t>Jun-6</t>
  </si>
  <si>
    <t>Jun-13</t>
  </si>
  <si>
    <t>Jun-27</t>
  </si>
  <si>
    <t>Sep-12</t>
  </si>
  <si>
    <t>Sep-26</t>
  </si>
  <si>
    <t>Oct-10</t>
  </si>
  <si>
    <t>Oct-24</t>
  </si>
  <si>
    <t>Nov-7</t>
  </si>
  <si>
    <t xml:space="preserve">                   SPRING &amp; FALL SHOW SERIES 2021</t>
  </si>
  <si>
    <t>SPRING &amp; FALL SHOW SERIES 2021</t>
  </si>
  <si>
    <t>BEGINNER RIDER</t>
  </si>
  <si>
    <t>HUNTER TOTALS</t>
  </si>
  <si>
    <t>HORSE</t>
  </si>
  <si>
    <t>Bailey</t>
  </si>
  <si>
    <t>Passalaqua</t>
  </si>
  <si>
    <t>Kelly</t>
  </si>
  <si>
    <t>Idell</t>
  </si>
  <si>
    <t>Wyatt</t>
  </si>
  <si>
    <t>Kapral</t>
  </si>
  <si>
    <t>Brianne</t>
  </si>
  <si>
    <t>Schleckser</t>
  </si>
  <si>
    <t>Perino</t>
  </si>
  <si>
    <t>Gamez</t>
  </si>
  <si>
    <t>Rachel</t>
  </si>
  <si>
    <t>Marino</t>
  </si>
  <si>
    <t xml:space="preserve">Hope </t>
  </si>
  <si>
    <t>Morris</t>
  </si>
  <si>
    <t xml:space="preserve">Samantha </t>
  </si>
  <si>
    <t>Soltesz</t>
  </si>
  <si>
    <t>Einwechter</t>
  </si>
  <si>
    <t>Slimm</t>
  </si>
  <si>
    <t>Gallagher</t>
  </si>
  <si>
    <t>Isabella</t>
  </si>
  <si>
    <t>Ounjian</t>
  </si>
  <si>
    <t>Natalie</t>
  </si>
  <si>
    <t>Hudspeth</t>
  </si>
  <si>
    <t>Claborn</t>
  </si>
  <si>
    <t>Tricia</t>
  </si>
  <si>
    <t>Arzt</t>
  </si>
  <si>
    <t>Hayden</t>
  </si>
  <si>
    <t>Swartz</t>
  </si>
  <si>
    <t>Tasha</t>
  </si>
  <si>
    <t>Harty</t>
  </si>
  <si>
    <t>Layla</t>
  </si>
  <si>
    <t>Kent</t>
  </si>
  <si>
    <t>Didie</t>
  </si>
  <si>
    <t>Emma</t>
  </si>
  <si>
    <t>Gevers</t>
  </si>
  <si>
    <t>Aubrey</t>
  </si>
  <si>
    <t>Cincilla</t>
  </si>
  <si>
    <t>Kaci</t>
  </si>
  <si>
    <t>Wiater</t>
  </si>
  <si>
    <t>McDow</t>
  </si>
  <si>
    <t>Andrea</t>
  </si>
  <si>
    <t>Ziemann</t>
  </si>
  <si>
    <t>Bella</t>
  </si>
  <si>
    <t>Campo</t>
  </si>
  <si>
    <t>Angela</t>
  </si>
  <si>
    <t>Ebert</t>
  </si>
  <si>
    <t>Melissa</t>
  </si>
  <si>
    <t>Lafferty</t>
  </si>
  <si>
    <t>Devon</t>
  </si>
  <si>
    <t>Lori</t>
  </si>
  <si>
    <t>Wolf</t>
  </si>
  <si>
    <t>Brielle</t>
  </si>
  <si>
    <t>Roman</t>
  </si>
  <si>
    <t>Leyna</t>
  </si>
  <si>
    <t>Somer</t>
  </si>
  <si>
    <t>Sarah</t>
  </si>
  <si>
    <t>Foltz</t>
  </si>
  <si>
    <t>Ryan</t>
  </si>
  <si>
    <t>Beth</t>
  </si>
  <si>
    <t>Crosbie</t>
  </si>
  <si>
    <t>Rylee</t>
  </si>
  <si>
    <t>Dodge</t>
  </si>
  <si>
    <t>Neveling</t>
  </si>
  <si>
    <t>Cheryl</t>
  </si>
  <si>
    <t>Gnevieve</t>
  </si>
  <si>
    <t>Rivera</t>
  </si>
  <si>
    <t>Nikki</t>
  </si>
  <si>
    <t>Mihleback</t>
  </si>
  <si>
    <t>Esposito</t>
  </si>
  <si>
    <t>Kayleen</t>
  </si>
  <si>
    <t>Kollasch</t>
  </si>
  <si>
    <t>Dasilva</t>
  </si>
  <si>
    <t>Arianna</t>
  </si>
  <si>
    <t>Pritchard</t>
  </si>
  <si>
    <t>Erin</t>
  </si>
  <si>
    <t>Kondravy</t>
  </si>
  <si>
    <t>Jacki</t>
  </si>
  <si>
    <t>Tarum</t>
  </si>
  <si>
    <t>Camryn</t>
  </si>
  <si>
    <t>Lueddeke</t>
  </si>
  <si>
    <t>Bednarz</t>
  </si>
  <si>
    <t>Lisa</t>
  </si>
  <si>
    <t>Harrison</t>
  </si>
  <si>
    <t>Mackenzi</t>
  </si>
  <si>
    <t>Campbell</t>
  </si>
  <si>
    <t>Kristina</t>
  </si>
  <si>
    <t>Griffin</t>
  </si>
  <si>
    <t>Kaitlyn</t>
  </si>
  <si>
    <t>Gyorfy</t>
  </si>
  <si>
    <t>Ellie</t>
  </si>
  <si>
    <t>Fanz</t>
  </si>
  <si>
    <t>Kailey</t>
  </si>
  <si>
    <t>Williams</t>
  </si>
  <si>
    <t>Hanna</t>
  </si>
  <si>
    <t>Keefe</t>
  </si>
  <si>
    <t>Mia</t>
  </si>
  <si>
    <t>Smith</t>
  </si>
  <si>
    <t>Allanando</t>
  </si>
  <si>
    <t>Destiny</t>
  </si>
  <si>
    <t>Dale</t>
  </si>
  <si>
    <t>Kenney</t>
  </si>
  <si>
    <t>Rain</t>
  </si>
  <si>
    <t>Westerside</t>
  </si>
  <si>
    <t>Ariana</t>
  </si>
  <si>
    <t>Sapnas</t>
  </si>
  <si>
    <t>Hall</t>
  </si>
  <si>
    <t>McCallum</t>
  </si>
  <si>
    <t>Jody</t>
  </si>
  <si>
    <t>Rockhill</t>
  </si>
  <si>
    <t>Kayla</t>
  </si>
  <si>
    <t>Andrew</t>
  </si>
  <si>
    <t>Cottrell</t>
  </si>
  <si>
    <t>Kaelble</t>
  </si>
  <si>
    <t>Amalia</t>
  </si>
  <si>
    <t>Fontana</t>
  </si>
  <si>
    <t>Offerman</t>
  </si>
  <si>
    <t>Alexis</t>
  </si>
  <si>
    <t>Olivia</t>
  </si>
  <si>
    <t>Anton</t>
  </si>
  <si>
    <t>Evelyn</t>
  </si>
  <si>
    <t>Kady</t>
  </si>
  <si>
    <t>Burdick</t>
  </si>
  <si>
    <t>Meyrick</t>
  </si>
  <si>
    <t>Camille</t>
  </si>
  <si>
    <t>Loonan</t>
  </si>
  <si>
    <t>Cole</t>
  </si>
  <si>
    <t>Piligno</t>
  </si>
  <si>
    <t>Victoria</t>
  </si>
  <si>
    <t>Clavijo</t>
  </si>
  <si>
    <t>Audrey</t>
  </si>
  <si>
    <t>Makayla</t>
  </si>
  <si>
    <t>Ramos</t>
  </si>
  <si>
    <t>Kid</t>
  </si>
  <si>
    <t>Riding a Wave</t>
  </si>
  <si>
    <t>Won the Cup</t>
  </si>
  <si>
    <t>Sam I Am</t>
  </si>
  <si>
    <t>Oliver</t>
  </si>
  <si>
    <t>North Star</t>
  </si>
  <si>
    <t>Marshmallow</t>
  </si>
  <si>
    <t>Mystique</t>
  </si>
  <si>
    <t>American Cougar</t>
  </si>
  <si>
    <t>O'Charlie</t>
  </si>
  <si>
    <t>Moon Beam Lassie</t>
  </si>
  <si>
    <t>All That Glitters</t>
  </si>
  <si>
    <t>Storming Mist</t>
  </si>
  <si>
    <t>Sheza Pretty Penny</t>
  </si>
  <si>
    <t>Rosie</t>
  </si>
  <si>
    <t>Bugsy</t>
  </si>
  <si>
    <t>Katie Sunshine</t>
  </si>
  <si>
    <t>Lexington</t>
  </si>
  <si>
    <t>Dez</t>
  </si>
  <si>
    <t>Annie Oakley</t>
  </si>
  <si>
    <t>Marchy</t>
  </si>
  <si>
    <t>When Sparks Fly</t>
  </si>
  <si>
    <t>Highlights</t>
  </si>
  <si>
    <t>Lucky Ribot</t>
  </si>
  <si>
    <t>STANDARDBRED TOTALS</t>
  </si>
  <si>
    <t>RIDER</t>
  </si>
  <si>
    <t>Brielle Roman</t>
  </si>
  <si>
    <t>Bailey Passalaqua</t>
  </si>
  <si>
    <t>Brienne Schleckser</t>
  </si>
  <si>
    <t>Ellen Spain</t>
  </si>
  <si>
    <t>Sophia Guerrero</t>
  </si>
  <si>
    <t>Cheryl Neveling</t>
  </si>
  <si>
    <t>Regina Marion</t>
  </si>
  <si>
    <t>Mackenzie Esposito</t>
  </si>
  <si>
    <t>Jacki Tarum</t>
  </si>
  <si>
    <t>Andrea Guerrero</t>
  </si>
  <si>
    <t>Tricia Arzt</t>
  </si>
  <si>
    <t>Sarah Foltz</t>
  </si>
  <si>
    <t>Abigail Dawson</t>
  </si>
  <si>
    <t>Wyatt Kapral</t>
  </si>
  <si>
    <t>Emma Gevers</t>
  </si>
  <si>
    <t>Grace Lopez</t>
  </si>
  <si>
    <t>Beth Crosbie</t>
  </si>
  <si>
    <t>Ava Dasilva</t>
  </si>
  <si>
    <t>Camryn Leuddeke</t>
  </si>
  <si>
    <t>Hannah Keefe</t>
  </si>
  <si>
    <t>Megam McCallum</t>
  </si>
  <si>
    <t>Amalia Fontana</t>
  </si>
  <si>
    <t>Brianne Schleckser</t>
  </si>
  <si>
    <t>Madison Slimm</t>
  </si>
  <si>
    <t>Abigail Luderitz</t>
  </si>
  <si>
    <t>Iabella Ounjian</t>
  </si>
  <si>
    <t>Tasha Harty</t>
  </si>
  <si>
    <t>Layla Kent</t>
  </si>
  <si>
    <t>Isabella Didie</t>
  </si>
  <si>
    <t>Samantha McDow</t>
  </si>
  <si>
    <t>Melissa Lafferty</t>
  </si>
  <si>
    <t>Leyna Somer</t>
  </si>
  <si>
    <t>Lisa Harrison</t>
  </si>
  <si>
    <t>Macenzi Campbell</t>
  </si>
  <si>
    <t>Ellie Fanz</t>
  </si>
  <si>
    <t>Mia Smith</t>
  </si>
  <si>
    <t>Erin Kenney</t>
  </si>
  <si>
    <t>Kelly Idell</t>
  </si>
  <si>
    <t>Josh Moore</t>
  </si>
  <si>
    <t>Hope Morris</t>
  </si>
  <si>
    <t>Kate Soltesz</t>
  </si>
  <si>
    <t>Mackenzie Gallagher</t>
  </si>
  <si>
    <t>Natalie Hudspeth</t>
  </si>
  <si>
    <t>Arianna Pritchard</t>
  </si>
  <si>
    <t>Erin Kondravy</t>
  </si>
  <si>
    <t>Kaitlyn Gyorfy</t>
  </si>
  <si>
    <t>Erin Kenndy</t>
  </si>
  <si>
    <t>Chris Kaelble</t>
  </si>
  <si>
    <t>Kaylin Bassett</t>
  </si>
  <si>
    <t>Rachel Marino</t>
  </si>
  <si>
    <t>Katie Claborn</t>
  </si>
  <si>
    <t>Jody Rockhill</t>
  </si>
  <si>
    <t>Andrew Cottrell</t>
  </si>
  <si>
    <t>Kayla Rockhill</t>
  </si>
  <si>
    <t>Angela Ebert</t>
  </si>
  <si>
    <t>Devon Buchanan</t>
  </si>
  <si>
    <t>Camryn Lueddeke</t>
  </si>
  <si>
    <t>Addison Bednarz</t>
  </si>
  <si>
    <t>Rain Westerdale</t>
  </si>
  <si>
    <t>Ella Perino</t>
  </si>
  <si>
    <t>Bella Campo</t>
  </si>
  <si>
    <t>Kristina Griffin</t>
  </si>
  <si>
    <t>Ariana Sapnas</t>
  </si>
  <si>
    <t>Nicole Hall</t>
  </si>
  <si>
    <t>Maddie Blumenthal</t>
  </si>
  <si>
    <t>Hayden Swartz</t>
  </si>
  <si>
    <t>Kaci Waiter</t>
  </si>
  <si>
    <t>Caroline Quick</t>
  </si>
  <si>
    <t>Rylee Dodge</t>
  </si>
  <si>
    <t>Kayleen Kollasch</t>
  </si>
  <si>
    <t>Ella Christensen</t>
  </si>
  <si>
    <t>Aubrey Cincilla</t>
  </si>
  <si>
    <t>Rachel Ziemann</t>
  </si>
  <si>
    <t>Addison Gaffney</t>
  </si>
  <si>
    <t>Lori Wolf</t>
  </si>
  <si>
    <t>Nikki Wiater</t>
  </si>
  <si>
    <t>Destiny Dale</t>
  </si>
  <si>
    <t>Kate Allanando</t>
  </si>
  <si>
    <t>Melissa Mihleback</t>
  </si>
  <si>
    <t>Stormig Mist</t>
  </si>
  <si>
    <t>Sheeza Pretty Penny</t>
  </si>
  <si>
    <t>Won the cup</t>
  </si>
  <si>
    <t>All that Glitters</t>
  </si>
  <si>
    <t>Sheeza Petty Penny</t>
  </si>
  <si>
    <t>Maddie Merritt</t>
  </si>
  <si>
    <t>Trot Trot Standardbred</t>
  </si>
  <si>
    <t>On Target Stables</t>
  </si>
  <si>
    <t>Mapleview Equestrian</t>
  </si>
  <si>
    <t>Peaceful Pastures</t>
  </si>
  <si>
    <t>Danyele</t>
  </si>
  <si>
    <t>Willow Creek/N Wiater</t>
  </si>
  <si>
    <t>Major's Run Farm</t>
  </si>
  <si>
    <t>Iron Ranch/K. Griffin</t>
  </si>
  <si>
    <t>Great Distance Riding/R Brown</t>
  </si>
  <si>
    <t xml:space="preserve">Kayleen </t>
  </si>
  <si>
    <t>Kolasch</t>
  </si>
  <si>
    <t>Heather</t>
  </si>
  <si>
    <t>Carmen</t>
  </si>
  <si>
    <t xml:space="preserve">Cheryl </t>
  </si>
  <si>
    <t xml:space="preserve">Marie </t>
  </si>
  <si>
    <t xml:space="preserve">Kate </t>
  </si>
  <si>
    <t>Allenando</t>
  </si>
  <si>
    <t>Deune</t>
  </si>
  <si>
    <t>Samantha Deune</t>
  </si>
  <si>
    <t>Kailey Williams</t>
  </si>
  <si>
    <t>Hope Hall</t>
  </si>
  <si>
    <t>Kate Allenando</t>
  </si>
  <si>
    <t>Mary Dougherty</t>
  </si>
  <si>
    <t>Ken Lehberger</t>
  </si>
  <si>
    <t>John Layton</t>
  </si>
  <si>
    <t>Leslie Bottaro</t>
  </si>
  <si>
    <t>Colleen Layton</t>
  </si>
  <si>
    <t>Harry</t>
  </si>
  <si>
    <t>Madelyn</t>
  </si>
  <si>
    <t>Janaitis</t>
  </si>
  <si>
    <t>Lauren Hokrein</t>
  </si>
  <si>
    <t>Madison Vasil</t>
  </si>
  <si>
    <t>Stevielynn Hunt</t>
  </si>
  <si>
    <t>Julie Pifer</t>
  </si>
  <si>
    <t>Addison Gamez</t>
  </si>
  <si>
    <t>Caio</t>
  </si>
  <si>
    <t>Hokrien</t>
  </si>
  <si>
    <t>Stevielynn</t>
  </si>
  <si>
    <t>Hunt</t>
  </si>
  <si>
    <t>Vasil</t>
  </si>
  <si>
    <t>Julie</t>
  </si>
  <si>
    <t>Pifer</t>
  </si>
  <si>
    <t>Ciao</t>
  </si>
  <si>
    <t>Jubilee Stables</t>
  </si>
  <si>
    <t>Tim Basset</t>
  </si>
  <si>
    <t>Dalessia</t>
  </si>
  <si>
    <t>Mina</t>
  </si>
  <si>
    <t>Varga</t>
  </si>
  <si>
    <t>Maldonado</t>
  </si>
  <si>
    <t>Elaine</t>
  </si>
  <si>
    <t>Sack</t>
  </si>
  <si>
    <t>Karen</t>
  </si>
  <si>
    <t>Mokuau</t>
  </si>
  <si>
    <t>Leilani</t>
  </si>
  <si>
    <t>Gratz</t>
  </si>
  <si>
    <t>Mya</t>
  </si>
  <si>
    <t>Knowles</t>
  </si>
  <si>
    <t>Reagan Bickle</t>
  </si>
  <si>
    <t>Mina Vargo</t>
  </si>
  <si>
    <t>Helena Maldonado</t>
  </si>
  <si>
    <t>Kaitlyn Dalessio</t>
  </si>
  <si>
    <t>Elaine Sack</t>
  </si>
  <si>
    <t>Karen Mokuau</t>
  </si>
  <si>
    <t>Hanna Keef</t>
  </si>
  <si>
    <t>Remington</t>
  </si>
  <si>
    <t>Annendale</t>
  </si>
  <si>
    <t>High Stylin</t>
  </si>
  <si>
    <t>In the Big League Now</t>
  </si>
  <si>
    <t>Stony Acres Ranch</t>
  </si>
  <si>
    <t>Tomlin Stables</t>
  </si>
  <si>
    <t>Mike Pontz</t>
  </si>
  <si>
    <t>Dawn Pontz</t>
  </si>
  <si>
    <t>Julia</t>
  </si>
  <si>
    <t>Heuman</t>
  </si>
  <si>
    <t>Alessia</t>
  </si>
  <si>
    <t>DeCarlo</t>
  </si>
  <si>
    <t>Greeley</t>
  </si>
  <si>
    <t>Collin Workman</t>
  </si>
  <si>
    <t>Shannon Wilson</t>
  </si>
  <si>
    <t>Jayden Ryan</t>
  </si>
  <si>
    <t>Camille Loonan</t>
  </si>
  <si>
    <t>Ellie Franz</t>
  </si>
  <si>
    <t>Destiny Sheard</t>
  </si>
  <si>
    <t>Haley Ronaghan</t>
  </si>
  <si>
    <t xml:space="preserve">                    *DOUBLE POINTS</t>
  </si>
  <si>
    <t>Julianna Romano</t>
  </si>
  <si>
    <t>Miriyah Watkins</t>
  </si>
  <si>
    <t>Emma Merritt</t>
  </si>
  <si>
    <t>Cassidy Adams</t>
  </si>
  <si>
    <t>Cameron</t>
  </si>
  <si>
    <t>Monkey</t>
  </si>
  <si>
    <t>Lulu/Pumpkin Spice</t>
  </si>
  <si>
    <t>Witch Hazel</t>
  </si>
  <si>
    <t>Lucas</t>
  </si>
  <si>
    <t>Juliette</t>
  </si>
  <si>
    <t>Janeczko</t>
  </si>
  <si>
    <t>Welnick</t>
  </si>
  <si>
    <t>Joshua Moore</t>
  </si>
  <si>
    <t>Sierra Dorfman</t>
  </si>
  <si>
    <t>Tasha Hartz</t>
  </si>
  <si>
    <t>Lucianna</t>
  </si>
  <si>
    <t>Romano</t>
  </si>
  <si>
    <t>Julianna</t>
  </si>
  <si>
    <t>Miriyah</t>
  </si>
  <si>
    <t>Watkins</t>
  </si>
  <si>
    <t>Jayden</t>
  </si>
  <si>
    <t>Haley</t>
  </si>
  <si>
    <t>Ronaghan</t>
  </si>
  <si>
    <t>Shannon</t>
  </si>
  <si>
    <t>Wilson</t>
  </si>
  <si>
    <t>Sheard</t>
  </si>
  <si>
    <t>Collin</t>
  </si>
  <si>
    <t>Workman</t>
  </si>
  <si>
    <t>Lyndsey</t>
  </si>
  <si>
    <t>Burns</t>
  </si>
  <si>
    <t>Seaworthy Stables</t>
  </si>
  <si>
    <t>Lyn Gallagher</t>
  </si>
  <si>
    <t>Killian Clark</t>
  </si>
  <si>
    <t>Ivy</t>
  </si>
  <si>
    <t>Byrne</t>
  </si>
  <si>
    <t>Jessica</t>
  </si>
  <si>
    <t>Rourke</t>
  </si>
  <si>
    <t>Sofia</t>
  </si>
  <si>
    <t>DeCastro</t>
  </si>
  <si>
    <t>Lindsay</t>
  </si>
  <si>
    <t>Radar</t>
  </si>
  <si>
    <t>Lizzy</t>
  </si>
  <si>
    <t>Anderson</t>
  </si>
  <si>
    <t>Mac</t>
  </si>
  <si>
    <t>Lola</t>
  </si>
  <si>
    <t>Tululla</t>
  </si>
  <si>
    <t>My Little Pony</t>
  </si>
  <si>
    <t>Lillian</t>
  </si>
  <si>
    <t>Albright</t>
  </si>
  <si>
    <t>Alexandra</t>
  </si>
  <si>
    <t>Cosentino</t>
  </si>
  <si>
    <t>Montgomery</t>
  </si>
  <si>
    <t>Lindsay Radar</t>
  </si>
  <si>
    <t>Faith Hunkele</t>
  </si>
  <si>
    <t>Ivy Byrne</t>
  </si>
  <si>
    <t>Lizzie Anderson</t>
  </si>
  <si>
    <t>Sophia Melnick</t>
  </si>
  <si>
    <t>Jessica Rourke</t>
  </si>
  <si>
    <t>Sophia DeCastro</t>
  </si>
  <si>
    <t>Diamond G</t>
  </si>
  <si>
    <t>Tracy Reynolds</t>
  </si>
  <si>
    <t>Whispering Winds</t>
  </si>
  <si>
    <t>Jennifer Schmidt</t>
  </si>
  <si>
    <t>Deirdre</t>
  </si>
  <si>
    <t>C</t>
  </si>
  <si>
    <t>Deirdre Ryan</t>
  </si>
  <si>
    <t>Idika</t>
  </si>
  <si>
    <t>Brijiraj</t>
  </si>
  <si>
    <t>Laci Adams</t>
  </si>
  <si>
    <t>Macy Coccaro</t>
  </si>
  <si>
    <t>Asia Thomas</t>
  </si>
  <si>
    <t>Anjelica Furno</t>
  </si>
  <si>
    <t>Kylee Austermehle</t>
  </si>
  <si>
    <t>Riding  a Wave</t>
  </si>
  <si>
    <t>King Cross Stables</t>
  </si>
  <si>
    <t>Laci</t>
  </si>
  <si>
    <t>Adams</t>
  </si>
  <si>
    <t>Anjelica</t>
  </si>
  <si>
    <t>Furno</t>
  </si>
  <si>
    <t>Macy</t>
  </si>
  <si>
    <t>Coccaro</t>
  </si>
  <si>
    <t>Kylee</t>
  </si>
  <si>
    <t>Austermehler</t>
  </si>
  <si>
    <t>Bolinder</t>
  </si>
  <si>
    <t>Isabella Ouijian</t>
  </si>
  <si>
    <t>Emma Libbi</t>
  </si>
  <si>
    <t>Anya Morgan</t>
  </si>
  <si>
    <t>Reilly Pringle</t>
  </si>
  <si>
    <t>Alexia Kelley</t>
  </si>
  <si>
    <t>Isabel den Ouden</t>
  </si>
  <si>
    <t>Betsy</t>
  </si>
  <si>
    <t>Anya</t>
  </si>
  <si>
    <t>Morgan</t>
  </si>
  <si>
    <t>Alexia</t>
  </si>
  <si>
    <t>Kelley</t>
  </si>
  <si>
    <t>Libbi</t>
  </si>
  <si>
    <t>Reilly</t>
  </si>
  <si>
    <t>Pringle</t>
  </si>
  <si>
    <t>Ouden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</si>
</sst>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0" xfId="0" applyFont="1"/>
    <xf numFmtId="16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0" xfId="0" applyFont="1" applyBorder="1"/>
    <xf numFmtId="0" fontId="7" fillId="0" borderId="1" xfId="0" applyFont="1" applyFill="1" applyBorder="1"/>
    <xf numFmtId="1" fontId="7" fillId="0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5" xfId="0" applyFont="1" applyBorder="1"/>
    <xf numFmtId="0" fontId="0" fillId="0" borderId="5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Border="1"/>
    <xf numFmtId="0" fontId="7" fillId="0" borderId="3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10" xfId="0" applyBorder="1"/>
    <xf numFmtId="0" fontId="7" fillId="0" borderId="10" xfId="0" applyFont="1" applyBorder="1"/>
    <xf numFmtId="0" fontId="0" fillId="0" borderId="3" xfId="0" applyBorder="1"/>
    <xf numFmtId="0" fontId="0" fillId="0" borderId="11" xfId="0" applyBorder="1"/>
    <xf numFmtId="1" fontId="0" fillId="2" borderId="0" xfId="0" applyNumberFormat="1" applyFill="1"/>
    <xf numFmtId="0" fontId="7" fillId="0" borderId="5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7" xfId="0" applyFont="1" applyBorder="1"/>
    <xf numFmtId="0" fontId="7" fillId="0" borderId="11" xfId="0" applyFont="1" applyBorder="1"/>
    <xf numFmtId="0" fontId="7" fillId="0" borderId="2" xfId="0" applyFont="1" applyBorder="1"/>
    <xf numFmtId="0" fontId="7" fillId="0" borderId="2" xfId="0" applyFont="1" applyFill="1" applyBorder="1"/>
    <xf numFmtId="0" fontId="7" fillId="0" borderId="5" xfId="0" applyFont="1" applyFill="1" applyBorder="1"/>
    <xf numFmtId="0" fontId="7" fillId="0" borderId="10" xfId="0" applyFont="1" applyFill="1" applyBorder="1"/>
    <xf numFmtId="0" fontId="0" fillId="0" borderId="9" xfId="0" applyBorder="1"/>
    <xf numFmtId="0" fontId="7" fillId="0" borderId="6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2" xfId="0" applyBorder="1"/>
    <xf numFmtId="1" fontId="0" fillId="0" borderId="5" xfId="0" applyNumberFormat="1" applyBorder="1" applyAlignment="1">
      <alignment horizontal="center"/>
    </xf>
    <xf numFmtId="0" fontId="0" fillId="0" borderId="12" xfId="0" applyBorder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7" xfId="0" applyBorder="1"/>
    <xf numFmtId="0" fontId="0" fillId="0" borderId="13" xfId="0" applyBorder="1"/>
    <xf numFmtId="0" fontId="7" fillId="0" borderId="4" xfId="0" applyFont="1" applyFill="1" applyBorder="1"/>
    <xf numFmtId="0" fontId="0" fillId="0" borderId="4" xfId="0" applyBorder="1"/>
    <xf numFmtId="0" fontId="9" fillId="0" borderId="2" xfId="0" applyFont="1" applyBorder="1" applyAlignment="1">
      <alignment horizontal="center"/>
    </xf>
    <xf numFmtId="0" fontId="0" fillId="0" borderId="2" xfId="0" applyFill="1" applyBorder="1"/>
    <xf numFmtId="0" fontId="9" fillId="0" borderId="1" xfId="0" applyFont="1" applyFill="1" applyBorder="1"/>
    <xf numFmtId="0" fontId="7" fillId="0" borderId="4" xfId="0" applyFont="1" applyBorder="1"/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248670</xdr:colOff>
      <xdr:row>4</xdr:row>
      <xdr:rowOff>285137</xdr:rowOff>
    </xdr:to>
    <xdr:pic>
      <xdr:nvPicPr>
        <xdr:cNvPr id="4" name="Picture 3" descr="LOGO Origina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510" y="89012"/>
          <a:ext cx="1604246" cy="1099101"/>
        </a:xfrm>
        <a:prstGeom prst="rect">
          <a:avLst/>
        </a:prstGeom>
        <a:solidFill>
          <a:schemeClr val="accent1"/>
        </a:solidFill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248670</xdr:colOff>
      <xdr:row>4</xdr:row>
      <xdr:rowOff>174229</xdr:rowOff>
    </xdr:to>
    <xdr:pic>
      <xdr:nvPicPr>
        <xdr:cNvPr id="5" name="Picture 4" descr="LOGO Original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510" y="9831823"/>
          <a:ext cx="1604246" cy="1001996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616141</xdr:colOff>
      <xdr:row>3</xdr:row>
      <xdr:rowOff>192792</xdr:rowOff>
    </xdr:to>
    <xdr:pic>
      <xdr:nvPicPr>
        <xdr:cNvPr id="3" name="Picture 2" descr="LOGO Origina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420" y="0"/>
          <a:ext cx="1332421" cy="870972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307496</xdr:colOff>
      <xdr:row>0</xdr:row>
      <xdr:rowOff>0</xdr:rowOff>
    </xdr:from>
    <xdr:to>
      <xdr:col>2</xdr:col>
      <xdr:colOff>221249</xdr:colOff>
      <xdr:row>4</xdr:row>
      <xdr:rowOff>103780</xdr:rowOff>
    </xdr:to>
    <xdr:pic>
      <xdr:nvPicPr>
        <xdr:cNvPr id="2" name="Picture 1" descr="LOGO Orig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4859" y="0"/>
          <a:ext cx="1472751" cy="1010088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7"/>
  <sheetViews>
    <sheetView zoomScale="85" zoomScaleNormal="85" workbookViewId="0">
      <selection activeCell="X10" sqref="X10"/>
    </sheetView>
  </sheetViews>
  <sheetFormatPr defaultRowHeight="14.5" x14ac:dyDescent="0.35"/>
  <cols>
    <col min="1" max="1" width="4.6328125" customWidth="1"/>
    <col min="2" max="2" width="8.54296875" customWidth="1"/>
    <col min="3" max="3" width="10" style="2" customWidth="1"/>
    <col min="4" max="4" width="5.54296875" style="14" customWidth="1"/>
    <col min="5" max="5" width="5.90625" style="14" customWidth="1"/>
    <col min="6" max="6" width="5.90625" style="18" customWidth="1"/>
    <col min="7" max="7" width="6.36328125" style="47" customWidth="1"/>
    <col min="8" max="8" width="5.81640625" style="18" customWidth="1"/>
    <col min="9" max="9" width="6.54296875" style="19" customWidth="1"/>
    <col min="10" max="10" width="5.81640625" customWidth="1"/>
    <col min="11" max="11" width="6.54296875" style="19" customWidth="1"/>
    <col min="12" max="12" width="5.453125" style="19" customWidth="1"/>
    <col min="13" max="13" width="6.453125" style="19" customWidth="1"/>
    <col min="14" max="15" width="5.90625" style="19" customWidth="1"/>
    <col min="16" max="16" width="1.36328125" style="2" customWidth="1"/>
    <col min="17" max="17" width="6.90625" style="18" customWidth="1"/>
  </cols>
  <sheetData>
    <row r="1" spans="1:22" x14ac:dyDescent="0.35">
      <c r="B1" s="2"/>
      <c r="J1" s="2"/>
      <c r="R1" s="2"/>
    </row>
    <row r="2" spans="1:22" x14ac:dyDescent="0.35">
      <c r="B2" s="2"/>
      <c r="J2" s="2"/>
      <c r="R2" s="2"/>
    </row>
    <row r="3" spans="1:22" ht="20.399999999999999" customHeight="1" x14ac:dyDescent="0.4">
      <c r="A3" s="116" t="s">
        <v>112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2"/>
    </row>
    <row r="4" spans="1:22" ht="14.15" customHeight="1" x14ac:dyDescent="0.35">
      <c r="A4" s="2"/>
      <c r="B4" s="2"/>
      <c r="J4" s="2"/>
      <c r="R4" s="2"/>
    </row>
    <row r="5" spans="1:22" ht="31.4" customHeight="1" x14ac:dyDescent="0.4">
      <c r="A5" s="117" t="s">
        <v>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2"/>
      <c r="V5" s="2"/>
    </row>
    <row r="6" spans="1:22" ht="21" x14ac:dyDescent="0.5">
      <c r="A6" s="2"/>
      <c r="B6" s="2"/>
      <c r="H6" s="22"/>
      <c r="I6" s="22"/>
      <c r="J6" s="20"/>
      <c r="K6" s="2"/>
      <c r="L6" s="2"/>
      <c r="M6" s="2"/>
      <c r="N6" s="2"/>
      <c r="O6" s="2"/>
      <c r="R6" s="2"/>
      <c r="V6" s="2"/>
    </row>
    <row r="7" spans="1:22" x14ac:dyDescent="0.35">
      <c r="A7" s="2"/>
      <c r="B7" s="2"/>
      <c r="D7" s="14" t="s">
        <v>17</v>
      </c>
      <c r="E7" s="37"/>
      <c r="F7" s="18" t="s">
        <v>30</v>
      </c>
      <c r="H7" s="18" t="s">
        <v>30</v>
      </c>
      <c r="I7" s="18" t="s">
        <v>17</v>
      </c>
      <c r="J7" s="48"/>
      <c r="K7" s="18" t="s">
        <v>17</v>
      </c>
      <c r="M7" s="18" t="s">
        <v>30</v>
      </c>
      <c r="N7" s="18"/>
      <c r="O7" s="18" t="s">
        <v>17</v>
      </c>
      <c r="Q7" s="27" t="s">
        <v>2</v>
      </c>
    </row>
    <row r="8" spans="1:22" s="2" customFormat="1" ht="12" customHeight="1" x14ac:dyDescent="0.35">
      <c r="B8" s="118" t="s">
        <v>1</v>
      </c>
      <c r="C8" s="118"/>
      <c r="D8" s="76" t="s">
        <v>99</v>
      </c>
      <c r="E8" s="76" t="s">
        <v>100</v>
      </c>
      <c r="F8" s="76" t="s">
        <v>101</v>
      </c>
      <c r="G8" s="76" t="s">
        <v>102</v>
      </c>
      <c r="H8" s="77" t="s">
        <v>103</v>
      </c>
      <c r="I8" s="77" t="s">
        <v>104</v>
      </c>
      <c r="J8" s="76" t="s">
        <v>105</v>
      </c>
      <c r="K8" s="77" t="s">
        <v>106</v>
      </c>
      <c r="L8" s="77" t="s">
        <v>107</v>
      </c>
      <c r="M8" s="77" t="s">
        <v>108</v>
      </c>
      <c r="N8" s="77" t="s">
        <v>109</v>
      </c>
      <c r="O8" s="77" t="s">
        <v>110</v>
      </c>
      <c r="P8" s="26"/>
      <c r="Q8" s="27" t="s">
        <v>0</v>
      </c>
      <c r="R8"/>
      <c r="V8"/>
    </row>
    <row r="9" spans="1:22" ht="12" customHeight="1" x14ac:dyDescent="0.35">
      <c r="A9" s="39">
        <v>58</v>
      </c>
      <c r="B9" s="29" t="s">
        <v>36</v>
      </c>
      <c r="C9" s="29" t="s">
        <v>37</v>
      </c>
      <c r="D9" s="28">
        <v>62</v>
      </c>
      <c r="E9" s="28"/>
      <c r="F9" s="30">
        <v>33</v>
      </c>
      <c r="G9" s="31">
        <v>23</v>
      </c>
      <c r="H9" s="30">
        <v>19</v>
      </c>
      <c r="I9" s="30"/>
      <c r="J9" s="28">
        <v>40</v>
      </c>
      <c r="K9" s="32" t="s">
        <v>30</v>
      </c>
      <c r="L9" s="32">
        <v>73</v>
      </c>
      <c r="M9" s="30">
        <v>64</v>
      </c>
      <c r="N9" s="30">
        <v>72</v>
      </c>
      <c r="O9" s="30">
        <v>158</v>
      </c>
      <c r="P9" s="33"/>
      <c r="Q9" s="28">
        <f t="shared" ref="Q9:Q40" si="0">SUM(D9:O9)</f>
        <v>544</v>
      </c>
    </row>
    <row r="10" spans="1:22" s="2" customFormat="1" ht="12" customHeight="1" x14ac:dyDescent="0.35">
      <c r="A10" s="39">
        <v>841</v>
      </c>
      <c r="B10" s="29" t="s">
        <v>135</v>
      </c>
      <c r="C10" s="29" t="s">
        <v>148</v>
      </c>
      <c r="D10" s="28">
        <v>32</v>
      </c>
      <c r="E10" s="28">
        <v>10</v>
      </c>
      <c r="F10" s="30"/>
      <c r="G10" s="31">
        <v>18</v>
      </c>
      <c r="H10" s="30"/>
      <c r="I10" s="30">
        <v>64</v>
      </c>
      <c r="J10" s="28">
        <v>40</v>
      </c>
      <c r="K10" s="32">
        <v>66</v>
      </c>
      <c r="L10" s="32">
        <v>30</v>
      </c>
      <c r="M10" s="30"/>
      <c r="N10" s="30">
        <v>20</v>
      </c>
      <c r="O10" s="30">
        <v>42</v>
      </c>
      <c r="P10" s="33"/>
      <c r="Q10" s="28">
        <f t="shared" si="0"/>
        <v>322</v>
      </c>
      <c r="R10"/>
    </row>
    <row r="11" spans="1:22" s="2" customFormat="1" ht="12" customHeight="1" x14ac:dyDescent="0.35">
      <c r="A11" s="39">
        <v>780</v>
      </c>
      <c r="B11" s="29" t="s">
        <v>31</v>
      </c>
      <c r="C11" s="29" t="s">
        <v>133</v>
      </c>
      <c r="D11" s="28">
        <v>42</v>
      </c>
      <c r="E11" s="28">
        <v>21</v>
      </c>
      <c r="F11" s="30">
        <v>21</v>
      </c>
      <c r="G11" s="31">
        <v>3</v>
      </c>
      <c r="H11" s="30">
        <v>27</v>
      </c>
      <c r="I11" s="30">
        <v>70</v>
      </c>
      <c r="J11" s="28"/>
      <c r="K11" s="32">
        <v>36</v>
      </c>
      <c r="L11" s="32">
        <v>22</v>
      </c>
      <c r="M11" s="30"/>
      <c r="N11" s="30">
        <v>15</v>
      </c>
      <c r="O11" s="30">
        <v>26</v>
      </c>
      <c r="P11" s="33"/>
      <c r="Q11" s="28">
        <f t="shared" si="0"/>
        <v>283</v>
      </c>
      <c r="R11"/>
      <c r="V11"/>
    </row>
    <row r="12" spans="1:22" s="2" customFormat="1" ht="12" customHeight="1" x14ac:dyDescent="0.35">
      <c r="A12" s="32">
        <v>878</v>
      </c>
      <c r="B12" s="34" t="s">
        <v>174</v>
      </c>
      <c r="C12" s="34" t="s">
        <v>175</v>
      </c>
      <c r="D12" s="28">
        <v>38</v>
      </c>
      <c r="E12" s="30"/>
      <c r="F12" s="30"/>
      <c r="G12" s="31">
        <v>19</v>
      </c>
      <c r="H12" s="30">
        <v>27</v>
      </c>
      <c r="I12" s="30">
        <v>34</v>
      </c>
      <c r="J12" s="30"/>
      <c r="K12" s="32">
        <v>20</v>
      </c>
      <c r="L12" s="32">
        <v>17</v>
      </c>
      <c r="M12" s="30">
        <v>17</v>
      </c>
      <c r="N12" s="30">
        <v>19</v>
      </c>
      <c r="O12" s="30">
        <v>64</v>
      </c>
      <c r="P12" s="33"/>
      <c r="Q12" s="28">
        <f t="shared" si="0"/>
        <v>255</v>
      </c>
    </row>
    <row r="13" spans="1:22" s="2" customFormat="1" ht="12" customHeight="1" x14ac:dyDescent="0.35">
      <c r="A13" s="32">
        <v>505</v>
      </c>
      <c r="B13" s="29" t="s">
        <v>128</v>
      </c>
      <c r="C13" s="29" t="s">
        <v>129</v>
      </c>
      <c r="D13" s="28">
        <v>46</v>
      </c>
      <c r="E13" s="28">
        <v>12</v>
      </c>
      <c r="F13" s="30"/>
      <c r="G13" s="31"/>
      <c r="H13" s="30"/>
      <c r="I13" s="30">
        <v>42</v>
      </c>
      <c r="J13" s="30"/>
      <c r="K13" s="32">
        <v>36</v>
      </c>
      <c r="L13" s="32">
        <v>18</v>
      </c>
      <c r="M13" s="30"/>
      <c r="N13" s="30">
        <v>17</v>
      </c>
      <c r="O13" s="30">
        <v>42</v>
      </c>
      <c r="P13" s="33"/>
      <c r="Q13" s="28">
        <f t="shared" si="0"/>
        <v>213</v>
      </c>
    </row>
    <row r="14" spans="1:22" s="2" customFormat="1" ht="12" customHeight="1" x14ac:dyDescent="0.35">
      <c r="A14" s="39">
        <v>892</v>
      </c>
      <c r="B14" s="29" t="s">
        <v>42</v>
      </c>
      <c r="C14" s="29" t="s">
        <v>187</v>
      </c>
      <c r="D14" s="28"/>
      <c r="E14" s="28"/>
      <c r="F14" s="30"/>
      <c r="G14" s="31">
        <v>16</v>
      </c>
      <c r="H14" s="30">
        <v>19</v>
      </c>
      <c r="I14" s="30">
        <v>60</v>
      </c>
      <c r="J14" s="28">
        <v>16</v>
      </c>
      <c r="K14" s="30"/>
      <c r="L14" s="30">
        <v>22</v>
      </c>
      <c r="M14" s="30">
        <v>20</v>
      </c>
      <c r="N14" s="30">
        <v>22</v>
      </c>
      <c r="O14" s="30">
        <v>28</v>
      </c>
      <c r="P14" s="33"/>
      <c r="Q14" s="28">
        <f t="shared" si="0"/>
        <v>203</v>
      </c>
      <c r="R14"/>
    </row>
    <row r="15" spans="1:22" ht="12" customHeight="1" x14ac:dyDescent="0.35">
      <c r="A15" s="32">
        <v>899</v>
      </c>
      <c r="B15" s="34" t="s">
        <v>38</v>
      </c>
      <c r="C15" s="34" t="s">
        <v>39</v>
      </c>
      <c r="D15" s="28"/>
      <c r="E15" s="30"/>
      <c r="F15" s="30">
        <v>38</v>
      </c>
      <c r="G15" s="31">
        <v>25</v>
      </c>
      <c r="H15" s="30"/>
      <c r="I15" s="30"/>
      <c r="J15" s="30"/>
      <c r="K15" s="30">
        <v>24</v>
      </c>
      <c r="L15" s="30"/>
      <c r="M15" s="30">
        <v>29</v>
      </c>
      <c r="N15" s="30">
        <v>24</v>
      </c>
      <c r="O15" s="30">
        <v>54</v>
      </c>
      <c r="P15" s="33"/>
      <c r="Q15" s="28">
        <f t="shared" si="0"/>
        <v>194</v>
      </c>
      <c r="V15" s="2"/>
    </row>
    <row r="16" spans="1:22" s="2" customFormat="1" ht="12" customHeight="1" x14ac:dyDescent="0.35">
      <c r="A16" s="32">
        <v>843</v>
      </c>
      <c r="B16" s="29" t="s">
        <v>149</v>
      </c>
      <c r="C16" s="29" t="s">
        <v>150</v>
      </c>
      <c r="D16" s="28">
        <v>38</v>
      </c>
      <c r="E16" s="30"/>
      <c r="F16" s="30">
        <v>22</v>
      </c>
      <c r="G16" s="31"/>
      <c r="H16" s="30"/>
      <c r="I16" s="30">
        <v>38</v>
      </c>
      <c r="J16" s="30"/>
      <c r="K16" s="30">
        <v>52</v>
      </c>
      <c r="L16" s="30"/>
      <c r="M16" s="30"/>
      <c r="N16" s="30"/>
      <c r="O16" s="30">
        <v>40</v>
      </c>
      <c r="P16" s="33"/>
      <c r="Q16" s="28">
        <f t="shared" si="0"/>
        <v>190</v>
      </c>
      <c r="R16"/>
    </row>
    <row r="17" spans="1:22" ht="12" customHeight="1" x14ac:dyDescent="0.35">
      <c r="A17" s="39">
        <v>902</v>
      </c>
      <c r="B17" s="29" t="s">
        <v>53</v>
      </c>
      <c r="C17" s="29" t="s">
        <v>196</v>
      </c>
      <c r="D17" s="28"/>
      <c r="E17" s="28">
        <v>32</v>
      </c>
      <c r="F17" s="30"/>
      <c r="G17" s="31">
        <v>30</v>
      </c>
      <c r="H17" s="30"/>
      <c r="I17" s="30"/>
      <c r="J17" s="28">
        <v>31</v>
      </c>
      <c r="K17" s="30">
        <v>34</v>
      </c>
      <c r="L17" s="30"/>
      <c r="M17" s="30">
        <v>12</v>
      </c>
      <c r="N17" s="30">
        <v>14</v>
      </c>
      <c r="O17" s="30">
        <v>32</v>
      </c>
      <c r="P17" s="33"/>
      <c r="Q17" s="28">
        <f t="shared" si="0"/>
        <v>185</v>
      </c>
    </row>
    <row r="18" spans="1:22" s="2" customFormat="1" ht="12" customHeight="1" x14ac:dyDescent="0.35">
      <c r="A18" s="32">
        <v>827</v>
      </c>
      <c r="B18" s="34" t="s">
        <v>140</v>
      </c>
      <c r="C18" s="34" t="s">
        <v>141</v>
      </c>
      <c r="D18" s="28"/>
      <c r="E18" s="30">
        <v>24</v>
      </c>
      <c r="F18" s="30">
        <v>24</v>
      </c>
      <c r="G18" s="31"/>
      <c r="H18" s="30"/>
      <c r="I18" s="30">
        <v>56</v>
      </c>
      <c r="J18" s="30"/>
      <c r="K18" s="30"/>
      <c r="L18" s="30">
        <v>26</v>
      </c>
      <c r="M18" s="30"/>
      <c r="N18" s="30"/>
      <c r="O18" s="30">
        <v>52</v>
      </c>
      <c r="P18" s="33"/>
      <c r="Q18" s="28">
        <f t="shared" si="0"/>
        <v>182</v>
      </c>
    </row>
    <row r="19" spans="1:22" s="2" customFormat="1" ht="12" customHeight="1" x14ac:dyDescent="0.35">
      <c r="A19" s="32">
        <v>898</v>
      </c>
      <c r="B19" s="34" t="s">
        <v>192</v>
      </c>
      <c r="C19" s="34" t="s">
        <v>193</v>
      </c>
      <c r="D19" s="28"/>
      <c r="E19" s="30"/>
      <c r="F19" s="30"/>
      <c r="G19" s="31">
        <v>16</v>
      </c>
      <c r="H19" s="30"/>
      <c r="I19" s="30"/>
      <c r="J19" s="30">
        <v>25</v>
      </c>
      <c r="K19" s="30">
        <v>96</v>
      </c>
      <c r="L19" s="30"/>
      <c r="M19" s="30"/>
      <c r="N19" s="30">
        <v>33</v>
      </c>
      <c r="O19" s="30"/>
      <c r="P19" s="33"/>
      <c r="Q19" s="28">
        <f t="shared" si="0"/>
        <v>170</v>
      </c>
    </row>
    <row r="20" spans="1:22" s="2" customFormat="1" ht="12" customHeight="1" x14ac:dyDescent="0.35">
      <c r="A20" s="39">
        <v>897</v>
      </c>
      <c r="B20" s="29" t="s">
        <v>190</v>
      </c>
      <c r="C20" s="29" t="s">
        <v>191</v>
      </c>
      <c r="D20" s="28"/>
      <c r="E20" s="28"/>
      <c r="F20" s="30"/>
      <c r="G20" s="31">
        <v>21</v>
      </c>
      <c r="H20" s="30"/>
      <c r="I20" s="30"/>
      <c r="J20" s="28">
        <v>44</v>
      </c>
      <c r="K20" s="30">
        <v>62</v>
      </c>
      <c r="L20" s="30"/>
      <c r="M20" s="30"/>
      <c r="N20" s="30">
        <v>39</v>
      </c>
      <c r="O20" s="30"/>
      <c r="P20" s="33"/>
      <c r="Q20" s="28">
        <f t="shared" si="0"/>
        <v>166</v>
      </c>
      <c r="R20"/>
    </row>
    <row r="21" spans="1:22" s="2" customFormat="1" ht="12" customHeight="1" x14ac:dyDescent="0.35">
      <c r="A21" s="32">
        <v>866</v>
      </c>
      <c r="B21" s="34" t="s">
        <v>164</v>
      </c>
      <c r="C21" s="34" t="s">
        <v>7</v>
      </c>
      <c r="D21" s="28">
        <v>20</v>
      </c>
      <c r="E21" s="28">
        <v>14</v>
      </c>
      <c r="F21" s="30"/>
      <c r="G21" s="31"/>
      <c r="H21" s="30">
        <v>19</v>
      </c>
      <c r="I21" s="30"/>
      <c r="J21" s="30"/>
      <c r="K21" s="30">
        <v>32</v>
      </c>
      <c r="L21" s="30">
        <v>14</v>
      </c>
      <c r="M21" s="30">
        <v>19</v>
      </c>
      <c r="N21" s="30">
        <v>17</v>
      </c>
      <c r="O21" s="30">
        <v>22</v>
      </c>
      <c r="P21" s="33"/>
      <c r="Q21" s="28">
        <f t="shared" si="0"/>
        <v>157</v>
      </c>
      <c r="R21"/>
      <c r="V21"/>
    </row>
    <row r="22" spans="1:22" s="2" customFormat="1" ht="12" customHeight="1" x14ac:dyDescent="0.35">
      <c r="A22" s="32">
        <v>864</v>
      </c>
      <c r="B22" s="29" t="s">
        <v>160</v>
      </c>
      <c r="C22" s="29" t="s">
        <v>161</v>
      </c>
      <c r="D22" s="28">
        <v>26</v>
      </c>
      <c r="E22" s="30">
        <v>13</v>
      </c>
      <c r="F22" s="30"/>
      <c r="G22" s="31"/>
      <c r="H22" s="30">
        <v>17</v>
      </c>
      <c r="I22" s="30"/>
      <c r="J22" s="30"/>
      <c r="K22" s="30">
        <v>28</v>
      </c>
      <c r="L22" s="30">
        <v>13</v>
      </c>
      <c r="M22" s="30">
        <v>17</v>
      </c>
      <c r="N22" s="30">
        <v>13</v>
      </c>
      <c r="O22" s="30">
        <v>26</v>
      </c>
      <c r="P22" s="33"/>
      <c r="Q22" s="28">
        <f t="shared" si="0"/>
        <v>153</v>
      </c>
      <c r="R22"/>
    </row>
    <row r="23" spans="1:22" s="2" customFormat="1" ht="12" customHeight="1" x14ac:dyDescent="0.35">
      <c r="A23" s="32">
        <v>876</v>
      </c>
      <c r="B23" s="34" t="s">
        <v>507</v>
      </c>
      <c r="C23" s="34" t="s">
        <v>173</v>
      </c>
      <c r="D23" s="28"/>
      <c r="E23" s="28">
        <v>9</v>
      </c>
      <c r="F23" s="30">
        <v>9</v>
      </c>
      <c r="G23" s="31">
        <v>16</v>
      </c>
      <c r="H23" s="30">
        <v>17</v>
      </c>
      <c r="I23" s="30">
        <v>18</v>
      </c>
      <c r="J23" s="30">
        <v>9</v>
      </c>
      <c r="K23" s="30">
        <v>12</v>
      </c>
      <c r="L23" s="30">
        <v>16</v>
      </c>
      <c r="M23" s="30">
        <v>7</v>
      </c>
      <c r="N23" s="30">
        <v>6</v>
      </c>
      <c r="O23" s="30">
        <v>18</v>
      </c>
      <c r="P23" s="33"/>
      <c r="Q23" s="28">
        <f t="shared" si="0"/>
        <v>137</v>
      </c>
      <c r="R23"/>
    </row>
    <row r="24" spans="1:22" ht="12" customHeight="1" x14ac:dyDescent="0.35">
      <c r="A24" s="40">
        <v>840</v>
      </c>
      <c r="B24" s="34" t="s">
        <v>146</v>
      </c>
      <c r="C24" s="34" t="s">
        <v>147</v>
      </c>
      <c r="D24" s="28">
        <v>8</v>
      </c>
      <c r="E24" s="28">
        <v>15</v>
      </c>
      <c r="F24" s="6"/>
      <c r="G24" s="28"/>
      <c r="H24" s="28">
        <v>11</v>
      </c>
      <c r="I24" s="28">
        <v>32</v>
      </c>
      <c r="J24" s="56"/>
      <c r="K24" s="28">
        <v>14</v>
      </c>
      <c r="L24" s="28">
        <v>19</v>
      </c>
      <c r="M24" s="30"/>
      <c r="N24" s="30">
        <v>10</v>
      </c>
      <c r="O24" s="30">
        <v>12</v>
      </c>
      <c r="P24" s="8"/>
      <c r="Q24" s="28">
        <f t="shared" si="0"/>
        <v>121</v>
      </c>
      <c r="V24" s="2"/>
    </row>
    <row r="25" spans="1:22" ht="12" customHeight="1" x14ac:dyDescent="0.35">
      <c r="A25" s="39">
        <v>773</v>
      </c>
      <c r="B25" s="29" t="s">
        <v>126</v>
      </c>
      <c r="C25" s="29" t="s">
        <v>132</v>
      </c>
      <c r="D25" s="28"/>
      <c r="E25" s="28">
        <v>11</v>
      </c>
      <c r="F25" s="30"/>
      <c r="G25" s="31"/>
      <c r="H25" s="6"/>
      <c r="I25" s="30">
        <v>10</v>
      </c>
      <c r="J25" s="28">
        <v>7</v>
      </c>
      <c r="K25" s="30">
        <v>14</v>
      </c>
      <c r="L25" s="30">
        <v>10</v>
      </c>
      <c r="M25" s="30">
        <v>17</v>
      </c>
      <c r="N25" s="30">
        <v>9</v>
      </c>
      <c r="O25" s="30">
        <v>38</v>
      </c>
      <c r="P25" s="33"/>
      <c r="Q25" s="28">
        <f t="shared" si="0"/>
        <v>116</v>
      </c>
      <c r="V25" s="2"/>
    </row>
    <row r="26" spans="1:22" ht="12" customHeight="1" x14ac:dyDescent="0.35">
      <c r="A26" s="39">
        <v>874</v>
      </c>
      <c r="B26" s="29" t="s">
        <v>55</v>
      </c>
      <c r="C26" s="29" t="s">
        <v>56</v>
      </c>
      <c r="D26" s="28"/>
      <c r="E26" s="28">
        <v>21</v>
      </c>
      <c r="F26" s="30"/>
      <c r="G26" s="31">
        <v>43</v>
      </c>
      <c r="H26" s="30"/>
      <c r="I26" s="30">
        <v>50</v>
      </c>
      <c r="J26" s="28"/>
      <c r="K26" s="30"/>
      <c r="L26" s="30"/>
      <c r="M26" s="30" t="s">
        <v>30</v>
      </c>
      <c r="N26" s="30"/>
      <c r="O26" s="30"/>
      <c r="P26" s="33"/>
      <c r="Q26" s="28">
        <f t="shared" si="0"/>
        <v>114</v>
      </c>
    </row>
    <row r="27" spans="1:22" ht="12" customHeight="1" x14ac:dyDescent="0.35">
      <c r="A27" s="32">
        <v>901</v>
      </c>
      <c r="B27" s="29" t="s">
        <v>194</v>
      </c>
      <c r="C27" s="29" t="s">
        <v>195</v>
      </c>
      <c r="D27" s="28"/>
      <c r="E27" s="28">
        <v>27</v>
      </c>
      <c r="F27" s="30"/>
      <c r="G27" s="31">
        <v>32</v>
      </c>
      <c r="H27" s="30">
        <v>14</v>
      </c>
      <c r="I27" s="30"/>
      <c r="J27" s="30">
        <v>38</v>
      </c>
      <c r="K27" s="30"/>
      <c r="L27" s="30"/>
      <c r="M27" s="30"/>
      <c r="N27" s="30"/>
      <c r="O27" s="30"/>
      <c r="P27" s="33"/>
      <c r="Q27" s="28">
        <f t="shared" si="0"/>
        <v>111</v>
      </c>
    </row>
    <row r="28" spans="1:22" s="2" customFormat="1" ht="12" customHeight="1" x14ac:dyDescent="0.35">
      <c r="A28" s="32">
        <v>865</v>
      </c>
      <c r="B28" s="29" t="s">
        <v>162</v>
      </c>
      <c r="C28" s="29" t="s">
        <v>163</v>
      </c>
      <c r="D28" s="28">
        <v>6</v>
      </c>
      <c r="E28" s="30">
        <v>1</v>
      </c>
      <c r="F28" s="30"/>
      <c r="G28" s="31"/>
      <c r="H28" s="30">
        <v>10</v>
      </c>
      <c r="I28" s="30"/>
      <c r="J28" s="30"/>
      <c r="K28" s="30"/>
      <c r="L28" s="30">
        <v>15</v>
      </c>
      <c r="M28" s="30">
        <v>19</v>
      </c>
      <c r="N28" s="30">
        <v>16</v>
      </c>
      <c r="O28" s="30">
        <v>42</v>
      </c>
      <c r="P28" s="33"/>
      <c r="Q28" s="28">
        <f t="shared" si="0"/>
        <v>109</v>
      </c>
      <c r="R28"/>
      <c r="V28"/>
    </row>
    <row r="29" spans="1:22" ht="12" customHeight="1" x14ac:dyDescent="0.35">
      <c r="A29" s="32">
        <v>934</v>
      </c>
      <c r="B29" s="29" t="s">
        <v>31</v>
      </c>
      <c r="C29" s="29" t="s">
        <v>398</v>
      </c>
      <c r="D29" s="28"/>
      <c r="E29" s="30"/>
      <c r="F29" s="30"/>
      <c r="G29" s="31"/>
      <c r="H29" s="30"/>
      <c r="I29" s="30">
        <v>20</v>
      </c>
      <c r="J29" s="30"/>
      <c r="K29" s="30">
        <v>42</v>
      </c>
      <c r="L29" s="30"/>
      <c r="M29" s="30">
        <v>17</v>
      </c>
      <c r="N29" s="30"/>
      <c r="O29" s="30">
        <v>30</v>
      </c>
      <c r="P29" s="33"/>
      <c r="Q29" s="28">
        <f t="shared" si="0"/>
        <v>109</v>
      </c>
    </row>
    <row r="30" spans="1:22" s="2" customFormat="1" ht="12" customHeight="1" x14ac:dyDescent="0.35">
      <c r="A30" s="40">
        <v>872</v>
      </c>
      <c r="B30" s="29" t="s">
        <v>169</v>
      </c>
      <c r="C30" s="29" t="s">
        <v>170</v>
      </c>
      <c r="D30" s="28"/>
      <c r="E30" s="28">
        <v>7</v>
      </c>
      <c r="F30" s="30"/>
      <c r="G30" s="31"/>
      <c r="H30" s="30"/>
      <c r="I30" s="30">
        <v>28</v>
      </c>
      <c r="J30" s="30">
        <v>22</v>
      </c>
      <c r="K30" s="30"/>
      <c r="L30" s="30"/>
      <c r="M30" s="30">
        <v>49</v>
      </c>
      <c r="N30" s="30"/>
      <c r="O30" s="30"/>
      <c r="P30" s="33"/>
      <c r="Q30" s="28">
        <f t="shared" si="0"/>
        <v>106</v>
      </c>
      <c r="R30"/>
    </row>
    <row r="31" spans="1:22" ht="12" customHeight="1" x14ac:dyDescent="0.35">
      <c r="A31" s="32">
        <v>875</v>
      </c>
      <c r="B31" s="29" t="s">
        <v>45</v>
      </c>
      <c r="C31" s="29" t="s">
        <v>46</v>
      </c>
      <c r="D31" s="28">
        <v>52</v>
      </c>
      <c r="E31" s="30"/>
      <c r="F31" s="30"/>
      <c r="G31" s="31"/>
      <c r="H31" s="30"/>
      <c r="I31" s="30"/>
      <c r="J31" s="30">
        <v>28</v>
      </c>
      <c r="K31" s="30"/>
      <c r="L31" s="30"/>
      <c r="M31" s="30">
        <v>25</v>
      </c>
      <c r="N31" s="30"/>
      <c r="O31" s="30"/>
      <c r="P31" s="33"/>
      <c r="Q31" s="28">
        <f t="shared" si="0"/>
        <v>105</v>
      </c>
    </row>
    <row r="32" spans="1:22" ht="12" customHeight="1" x14ac:dyDescent="0.35">
      <c r="A32" s="32">
        <v>910</v>
      </c>
      <c r="B32" s="34" t="s">
        <v>205</v>
      </c>
      <c r="C32" s="34" t="s">
        <v>206</v>
      </c>
      <c r="D32" s="28"/>
      <c r="E32" s="28"/>
      <c r="F32" s="30"/>
      <c r="G32" s="31">
        <v>16</v>
      </c>
      <c r="H32" s="30"/>
      <c r="I32" s="30"/>
      <c r="J32" s="30">
        <v>21</v>
      </c>
      <c r="K32" s="30">
        <v>68</v>
      </c>
      <c r="L32" s="30"/>
      <c r="M32" s="30"/>
      <c r="N32" s="30"/>
      <c r="O32" s="30"/>
      <c r="P32" s="33"/>
      <c r="Q32" s="28">
        <f t="shared" si="0"/>
        <v>105</v>
      </c>
      <c r="V32" s="2"/>
    </row>
    <row r="33" spans="1:22" s="2" customFormat="1" ht="12" customHeight="1" x14ac:dyDescent="0.35">
      <c r="A33" s="32">
        <v>967</v>
      </c>
      <c r="B33" s="29" t="s">
        <v>167</v>
      </c>
      <c r="C33" s="29" t="s">
        <v>168</v>
      </c>
      <c r="D33" s="28">
        <v>24</v>
      </c>
      <c r="E33" s="28">
        <v>22</v>
      </c>
      <c r="F33" s="30">
        <v>22</v>
      </c>
      <c r="G33" s="31">
        <v>14</v>
      </c>
      <c r="H33" s="30">
        <v>21</v>
      </c>
      <c r="I33" s="30"/>
      <c r="J33" s="30"/>
      <c r="K33" s="30">
        <v>2</v>
      </c>
      <c r="L33" s="30"/>
      <c r="M33" s="30"/>
      <c r="N33" s="30"/>
      <c r="O33" s="30"/>
      <c r="P33" s="33"/>
      <c r="Q33" s="28">
        <f t="shared" si="0"/>
        <v>105</v>
      </c>
      <c r="V33"/>
    </row>
    <row r="34" spans="1:22" s="2" customFormat="1" ht="12" customHeight="1" x14ac:dyDescent="0.35">
      <c r="A34" s="40">
        <v>701</v>
      </c>
      <c r="B34" s="29" t="s">
        <v>57</v>
      </c>
      <c r="C34" s="29" t="s">
        <v>131</v>
      </c>
      <c r="D34" s="28">
        <v>34</v>
      </c>
      <c r="E34" s="28"/>
      <c r="F34" s="30"/>
      <c r="G34" s="31">
        <v>3</v>
      </c>
      <c r="H34" s="30">
        <v>12</v>
      </c>
      <c r="I34" s="30"/>
      <c r="J34" s="30"/>
      <c r="K34" s="30">
        <v>12</v>
      </c>
      <c r="L34" s="30"/>
      <c r="M34" s="30"/>
      <c r="N34" s="30"/>
      <c r="O34" s="30">
        <v>32</v>
      </c>
      <c r="P34" s="33"/>
      <c r="Q34" s="28">
        <f t="shared" si="0"/>
        <v>93</v>
      </c>
      <c r="V34"/>
    </row>
    <row r="35" spans="1:22" s="2" customFormat="1" ht="12" customHeight="1" x14ac:dyDescent="0.35">
      <c r="A35" s="32">
        <v>798</v>
      </c>
      <c r="B35" s="29" t="s">
        <v>85</v>
      </c>
      <c r="C35" s="29" t="s">
        <v>134</v>
      </c>
      <c r="D35" s="28">
        <v>28</v>
      </c>
      <c r="E35" s="28"/>
      <c r="F35" s="30"/>
      <c r="G35" s="31"/>
      <c r="H35" s="30"/>
      <c r="I35" s="30">
        <v>6</v>
      </c>
      <c r="J35" s="30">
        <v>13</v>
      </c>
      <c r="K35" s="30">
        <v>2</v>
      </c>
      <c r="L35" s="30">
        <v>13</v>
      </c>
      <c r="M35" s="30">
        <v>8</v>
      </c>
      <c r="N35" s="30">
        <v>7</v>
      </c>
      <c r="O35" s="30">
        <v>16</v>
      </c>
      <c r="P35" s="33"/>
      <c r="Q35" s="28">
        <f t="shared" si="0"/>
        <v>93</v>
      </c>
    </row>
    <row r="36" spans="1:22" s="2" customFormat="1" ht="12" customHeight="1" x14ac:dyDescent="0.35">
      <c r="A36" s="32">
        <v>858</v>
      </c>
      <c r="B36" s="29" t="s">
        <v>130</v>
      </c>
      <c r="C36" s="29" t="s">
        <v>155</v>
      </c>
      <c r="D36" s="28">
        <v>22</v>
      </c>
      <c r="E36" s="28">
        <v>5</v>
      </c>
      <c r="F36" s="30"/>
      <c r="G36" s="31"/>
      <c r="H36" s="30"/>
      <c r="I36" s="30"/>
      <c r="J36" s="30">
        <v>11</v>
      </c>
      <c r="K36" s="30">
        <v>2</v>
      </c>
      <c r="L36" s="30">
        <v>16</v>
      </c>
      <c r="M36" s="30">
        <v>14</v>
      </c>
      <c r="N36" s="30">
        <v>3</v>
      </c>
      <c r="O36" s="30">
        <v>14</v>
      </c>
      <c r="P36" s="33"/>
      <c r="Q36" s="28">
        <f t="shared" si="0"/>
        <v>87</v>
      </c>
      <c r="R36"/>
    </row>
    <row r="37" spans="1:22" ht="12" customHeight="1" x14ac:dyDescent="0.35">
      <c r="A37" s="32">
        <v>828</v>
      </c>
      <c r="B37" s="29" t="s">
        <v>142</v>
      </c>
      <c r="C37" s="29" t="s">
        <v>143</v>
      </c>
      <c r="D37" s="28">
        <v>24</v>
      </c>
      <c r="E37" s="30"/>
      <c r="F37" s="30"/>
      <c r="G37" s="31"/>
      <c r="H37" s="36"/>
      <c r="I37" s="36"/>
      <c r="J37" s="30"/>
      <c r="K37" s="30">
        <v>38</v>
      </c>
      <c r="L37" s="30"/>
      <c r="M37" s="30"/>
      <c r="N37" s="30"/>
      <c r="O37" s="30">
        <v>24</v>
      </c>
      <c r="P37" s="33"/>
      <c r="Q37" s="28">
        <f t="shared" si="0"/>
        <v>86</v>
      </c>
      <c r="V37" s="2"/>
    </row>
    <row r="38" spans="1:22" ht="12" customHeight="1" x14ac:dyDescent="0.35">
      <c r="A38" s="32">
        <v>92</v>
      </c>
      <c r="B38" s="34" t="s">
        <v>38</v>
      </c>
      <c r="C38" s="34" t="s">
        <v>39</v>
      </c>
      <c r="D38" s="28"/>
      <c r="E38" s="30"/>
      <c r="F38" s="30"/>
      <c r="G38" s="31">
        <v>21</v>
      </c>
      <c r="H38" s="30"/>
      <c r="I38" s="30"/>
      <c r="J38" s="30">
        <v>29</v>
      </c>
      <c r="K38" s="30"/>
      <c r="L38" s="30"/>
      <c r="M38" s="30">
        <v>28</v>
      </c>
      <c r="N38" s="30"/>
      <c r="O38" s="30"/>
      <c r="P38" s="33"/>
      <c r="Q38" s="28">
        <f t="shared" si="0"/>
        <v>78</v>
      </c>
      <c r="V38" s="2"/>
    </row>
    <row r="39" spans="1:22" s="2" customFormat="1" ht="12" customHeight="1" x14ac:dyDescent="0.35">
      <c r="A39" s="32">
        <v>971</v>
      </c>
      <c r="B39" s="29" t="s">
        <v>151</v>
      </c>
      <c r="C39" s="29" t="s">
        <v>152</v>
      </c>
      <c r="D39" s="28">
        <v>22</v>
      </c>
      <c r="E39" s="30"/>
      <c r="F39" s="30"/>
      <c r="G39" s="31"/>
      <c r="H39" s="30"/>
      <c r="I39" s="30"/>
      <c r="J39" s="30"/>
      <c r="K39" s="30">
        <v>32</v>
      </c>
      <c r="L39" s="30"/>
      <c r="M39" s="30"/>
      <c r="N39" s="30"/>
      <c r="O39" s="30">
        <v>24</v>
      </c>
      <c r="P39" s="33"/>
      <c r="Q39" s="28">
        <f t="shared" si="0"/>
        <v>78</v>
      </c>
      <c r="R39"/>
      <c r="V39"/>
    </row>
    <row r="40" spans="1:22" ht="12" customHeight="1" x14ac:dyDescent="0.35">
      <c r="A40" s="32">
        <v>991</v>
      </c>
      <c r="B40" s="34" t="s">
        <v>229</v>
      </c>
      <c r="C40" s="34" t="s">
        <v>230</v>
      </c>
      <c r="D40" s="28"/>
      <c r="E40" s="28"/>
      <c r="F40" s="30">
        <v>26</v>
      </c>
      <c r="G40" s="31"/>
      <c r="H40" s="30">
        <v>26</v>
      </c>
      <c r="I40" s="30"/>
      <c r="J40" s="30"/>
      <c r="K40" s="30"/>
      <c r="L40" s="30"/>
      <c r="M40" s="30"/>
      <c r="N40" s="30">
        <v>26</v>
      </c>
      <c r="O40" s="30"/>
      <c r="P40" s="33"/>
      <c r="Q40" s="28">
        <f t="shared" si="0"/>
        <v>78</v>
      </c>
    </row>
    <row r="41" spans="1:22" ht="12" customHeight="1" x14ac:dyDescent="0.35">
      <c r="A41" s="32">
        <v>801</v>
      </c>
      <c r="B41" s="29" t="s">
        <v>135</v>
      </c>
      <c r="C41" s="29" t="s">
        <v>136</v>
      </c>
      <c r="D41" s="28">
        <v>28</v>
      </c>
      <c r="E41" s="30">
        <v>3</v>
      </c>
      <c r="F41" s="30">
        <v>17</v>
      </c>
      <c r="G41" s="31"/>
      <c r="H41" s="30"/>
      <c r="I41" s="30"/>
      <c r="J41" s="30"/>
      <c r="K41" s="30"/>
      <c r="L41" s="30"/>
      <c r="M41" s="30"/>
      <c r="N41" s="30"/>
      <c r="O41" s="30">
        <v>28</v>
      </c>
      <c r="P41" s="33"/>
      <c r="Q41" s="28">
        <f t="shared" ref="Q41:Q72" si="1">SUM(D41:O41)</f>
        <v>76</v>
      </c>
      <c r="V41" s="2"/>
    </row>
    <row r="42" spans="1:22" ht="12" customHeight="1" x14ac:dyDescent="0.35">
      <c r="A42" s="32">
        <v>988</v>
      </c>
      <c r="B42" s="34" t="s">
        <v>523</v>
      </c>
      <c r="C42" s="34" t="s">
        <v>524</v>
      </c>
      <c r="D42" s="28"/>
      <c r="E42" s="28"/>
      <c r="F42" s="30"/>
      <c r="G42" s="31"/>
      <c r="H42" s="30"/>
      <c r="I42" s="30"/>
      <c r="J42" s="30"/>
      <c r="K42" s="30"/>
      <c r="L42" s="30"/>
      <c r="M42" s="30"/>
      <c r="N42" s="30">
        <v>24</v>
      </c>
      <c r="O42" s="30">
        <v>52</v>
      </c>
      <c r="P42" s="33"/>
      <c r="Q42" s="28">
        <f t="shared" si="1"/>
        <v>76</v>
      </c>
    </row>
    <row r="43" spans="1:22" ht="12" customHeight="1" x14ac:dyDescent="0.35">
      <c r="A43" s="40">
        <v>435</v>
      </c>
      <c r="B43" s="29" t="s">
        <v>126</v>
      </c>
      <c r="C43" s="29" t="s">
        <v>127</v>
      </c>
      <c r="D43" s="28">
        <v>30</v>
      </c>
      <c r="E43" s="28"/>
      <c r="F43" s="30">
        <v>24</v>
      </c>
      <c r="G43" s="31"/>
      <c r="H43" s="30">
        <v>21</v>
      </c>
      <c r="I43" s="30"/>
      <c r="J43" s="30"/>
      <c r="K43" s="30"/>
      <c r="L43" s="30"/>
      <c r="M43" s="30"/>
      <c r="N43" s="30"/>
      <c r="O43" s="30"/>
      <c r="P43" s="33"/>
      <c r="Q43" s="28">
        <f t="shared" si="1"/>
        <v>75</v>
      </c>
    </row>
    <row r="44" spans="1:22" s="2" customFormat="1" ht="12" customHeight="1" x14ac:dyDescent="0.35">
      <c r="A44" s="39">
        <v>984</v>
      </c>
      <c r="B44" s="29" t="s">
        <v>485</v>
      </c>
      <c r="C44" s="29" t="s">
        <v>486</v>
      </c>
      <c r="D44" s="28"/>
      <c r="E44" s="28"/>
      <c r="F44" s="30"/>
      <c r="G44" s="31"/>
      <c r="H44" s="30"/>
      <c r="I44" s="30"/>
      <c r="J44" s="28"/>
      <c r="K44" s="30"/>
      <c r="L44" s="30"/>
      <c r="M44" s="30">
        <v>14</v>
      </c>
      <c r="N44" s="30">
        <v>21</v>
      </c>
      <c r="O44" s="30">
        <v>38</v>
      </c>
      <c r="P44" s="33"/>
      <c r="Q44" s="28">
        <f t="shared" si="1"/>
        <v>73</v>
      </c>
      <c r="V44"/>
    </row>
    <row r="45" spans="1:22" s="2" customFormat="1" ht="12" customHeight="1" x14ac:dyDescent="0.35">
      <c r="A45" s="32">
        <v>835</v>
      </c>
      <c r="B45" s="29" t="s">
        <v>144</v>
      </c>
      <c r="C45" s="29" t="s">
        <v>145</v>
      </c>
      <c r="D45" s="28">
        <v>32</v>
      </c>
      <c r="E45" s="28"/>
      <c r="F45" s="30"/>
      <c r="G45" s="31"/>
      <c r="H45" s="30"/>
      <c r="I45" s="30"/>
      <c r="J45" s="30"/>
      <c r="K45" s="30"/>
      <c r="L45" s="30">
        <v>12</v>
      </c>
      <c r="M45" s="30"/>
      <c r="N45" s="30">
        <v>9</v>
      </c>
      <c r="O45" s="30">
        <v>18</v>
      </c>
      <c r="P45" s="33"/>
      <c r="Q45" s="28">
        <f t="shared" si="1"/>
        <v>71</v>
      </c>
      <c r="R45"/>
      <c r="V45"/>
    </row>
    <row r="46" spans="1:22" s="2" customFormat="1" ht="12" customHeight="1" x14ac:dyDescent="0.35">
      <c r="A46" s="40">
        <v>914</v>
      </c>
      <c r="B46" s="29" t="s">
        <v>211</v>
      </c>
      <c r="C46" s="29" t="s">
        <v>212</v>
      </c>
      <c r="D46" s="28"/>
      <c r="E46" s="28"/>
      <c r="F46" s="30"/>
      <c r="G46" s="31">
        <v>17</v>
      </c>
      <c r="H46" s="30"/>
      <c r="I46" s="30"/>
      <c r="J46" s="30">
        <v>7</v>
      </c>
      <c r="K46" s="30">
        <v>24</v>
      </c>
      <c r="L46" s="30"/>
      <c r="M46" s="30"/>
      <c r="N46" s="30">
        <v>23</v>
      </c>
      <c r="O46" s="30"/>
      <c r="P46" s="33"/>
      <c r="Q46" s="28">
        <f t="shared" si="1"/>
        <v>71</v>
      </c>
      <c r="R46"/>
    </row>
    <row r="47" spans="1:22" ht="12" customHeight="1" x14ac:dyDescent="0.35">
      <c r="A47" s="39">
        <v>765</v>
      </c>
      <c r="B47" s="29" t="s">
        <v>40</v>
      </c>
      <c r="C47" s="29" t="s">
        <v>52</v>
      </c>
      <c r="D47" s="28">
        <v>38</v>
      </c>
      <c r="E47" s="28"/>
      <c r="F47" s="30"/>
      <c r="G47" s="31"/>
      <c r="H47" s="28"/>
      <c r="I47" s="28"/>
      <c r="J47" s="28"/>
      <c r="K47" s="28">
        <v>32</v>
      </c>
      <c r="L47" s="28"/>
      <c r="M47" s="28"/>
      <c r="N47" s="28"/>
      <c r="O47" s="28"/>
      <c r="P47" s="33"/>
      <c r="Q47" s="28">
        <f t="shared" si="1"/>
        <v>70</v>
      </c>
      <c r="V47" s="2"/>
    </row>
    <row r="48" spans="1:22" s="2" customFormat="1" ht="12" customHeight="1" x14ac:dyDescent="0.35">
      <c r="A48" s="39">
        <v>970</v>
      </c>
      <c r="B48" s="29" t="s">
        <v>53</v>
      </c>
      <c r="C48" s="29" t="s">
        <v>54</v>
      </c>
      <c r="D48" s="28">
        <v>16</v>
      </c>
      <c r="E48" s="28"/>
      <c r="F48" s="30"/>
      <c r="G48" s="31"/>
      <c r="H48" s="30"/>
      <c r="I48" s="30"/>
      <c r="J48" s="28"/>
      <c r="K48" s="30">
        <v>24</v>
      </c>
      <c r="L48" s="30"/>
      <c r="M48" s="30"/>
      <c r="N48" s="30"/>
      <c r="O48" s="30">
        <v>30</v>
      </c>
      <c r="P48" s="33"/>
      <c r="Q48" s="28">
        <f t="shared" si="1"/>
        <v>70</v>
      </c>
      <c r="R48"/>
    </row>
    <row r="49" spans="1:22" s="2" customFormat="1" ht="12" customHeight="1" x14ac:dyDescent="0.35">
      <c r="A49" s="32">
        <v>969</v>
      </c>
      <c r="B49" s="34" t="s">
        <v>149</v>
      </c>
      <c r="C49" s="34" t="s">
        <v>41</v>
      </c>
      <c r="D49" s="28"/>
      <c r="E49" s="30"/>
      <c r="F49" s="30"/>
      <c r="G49" s="31"/>
      <c r="H49" s="30"/>
      <c r="I49" s="30"/>
      <c r="J49" s="30"/>
      <c r="K49" s="30">
        <v>34</v>
      </c>
      <c r="L49" s="30"/>
      <c r="M49" s="30"/>
      <c r="N49" s="30"/>
      <c r="O49" s="30">
        <v>34</v>
      </c>
      <c r="P49" s="33"/>
      <c r="Q49" s="28">
        <f t="shared" si="1"/>
        <v>68</v>
      </c>
      <c r="R49"/>
      <c r="V49"/>
    </row>
    <row r="50" spans="1:22" s="2" customFormat="1" ht="12" customHeight="1" x14ac:dyDescent="0.35">
      <c r="A50" s="32">
        <v>65</v>
      </c>
      <c r="B50" s="29" t="s">
        <v>122</v>
      </c>
      <c r="C50" s="29" t="s">
        <v>123</v>
      </c>
      <c r="D50" s="28"/>
      <c r="E50" s="28"/>
      <c r="F50" s="30">
        <v>23</v>
      </c>
      <c r="G50" s="31">
        <v>19</v>
      </c>
      <c r="H50" s="30">
        <v>22</v>
      </c>
      <c r="I50" s="30"/>
      <c r="J50" s="30"/>
      <c r="K50" s="30"/>
      <c r="L50" s="30"/>
      <c r="M50" s="30"/>
      <c r="N50" s="30"/>
      <c r="O50" s="30"/>
      <c r="P50" s="33"/>
      <c r="Q50" s="28">
        <f t="shared" si="1"/>
        <v>64</v>
      </c>
      <c r="R50"/>
    </row>
    <row r="51" spans="1:22" s="2" customFormat="1" ht="12" customHeight="1" x14ac:dyDescent="0.35">
      <c r="A51" s="32">
        <v>933</v>
      </c>
      <c r="B51" s="34" t="s">
        <v>396</v>
      </c>
      <c r="C51" s="34" t="s">
        <v>397</v>
      </c>
      <c r="D51" s="28"/>
      <c r="E51" s="30"/>
      <c r="F51" s="30"/>
      <c r="G51" s="31"/>
      <c r="H51" s="30"/>
      <c r="I51" s="30">
        <v>26</v>
      </c>
      <c r="J51" s="30"/>
      <c r="K51" s="30">
        <v>18</v>
      </c>
      <c r="L51" s="30"/>
      <c r="M51" s="30">
        <v>16</v>
      </c>
      <c r="N51" s="30"/>
      <c r="O51" s="30"/>
      <c r="P51" s="33"/>
      <c r="Q51" s="28">
        <f t="shared" si="1"/>
        <v>60</v>
      </c>
      <c r="R51"/>
    </row>
    <row r="52" spans="1:22" s="2" customFormat="1" ht="12" customHeight="1" x14ac:dyDescent="0.35">
      <c r="A52" s="32">
        <v>960</v>
      </c>
      <c r="B52" s="29" t="s">
        <v>465</v>
      </c>
      <c r="C52" s="29" t="s">
        <v>466</v>
      </c>
      <c r="D52" s="28"/>
      <c r="E52" s="30"/>
      <c r="F52" s="30"/>
      <c r="G52" s="31"/>
      <c r="H52" s="30"/>
      <c r="I52" s="30"/>
      <c r="J52" s="30"/>
      <c r="K52" s="30">
        <v>36</v>
      </c>
      <c r="L52" s="30">
        <v>21</v>
      </c>
      <c r="M52" s="30"/>
      <c r="N52" s="30"/>
      <c r="O52" s="30"/>
      <c r="P52" s="33"/>
      <c r="Q52" s="28">
        <f t="shared" si="1"/>
        <v>57</v>
      </c>
      <c r="R52"/>
    </row>
    <row r="53" spans="1:22" ht="12" customHeight="1" x14ac:dyDescent="0.35">
      <c r="A53" s="32">
        <v>630</v>
      </c>
      <c r="B53" s="29" t="s">
        <v>130</v>
      </c>
      <c r="C53" s="29" t="s">
        <v>119</v>
      </c>
      <c r="D53" s="28">
        <v>38</v>
      </c>
      <c r="E53" s="30">
        <v>18</v>
      </c>
      <c r="F53" s="30"/>
      <c r="G53" s="31"/>
      <c r="H53" s="30"/>
      <c r="I53" s="30"/>
      <c r="J53" s="30"/>
      <c r="K53" s="30"/>
      <c r="L53" s="30"/>
      <c r="M53" s="30"/>
      <c r="N53" s="30"/>
      <c r="O53" s="30"/>
      <c r="P53" s="33"/>
      <c r="Q53" s="28">
        <f t="shared" si="1"/>
        <v>56</v>
      </c>
      <c r="V53" s="2"/>
    </row>
    <row r="54" spans="1:22" ht="12" customHeight="1" x14ac:dyDescent="0.35">
      <c r="A54" s="32">
        <v>51</v>
      </c>
      <c r="B54" s="29" t="s">
        <v>118</v>
      </c>
      <c r="C54" s="29" t="s">
        <v>119</v>
      </c>
      <c r="D54" s="28"/>
      <c r="E54" s="30">
        <v>7</v>
      </c>
      <c r="F54" s="30"/>
      <c r="G54" s="31"/>
      <c r="H54" s="30"/>
      <c r="I54" s="30">
        <v>2</v>
      </c>
      <c r="J54" s="30"/>
      <c r="K54" s="30">
        <v>26</v>
      </c>
      <c r="L54" s="30">
        <v>16</v>
      </c>
      <c r="M54" s="30"/>
      <c r="N54" s="30"/>
      <c r="O54" s="30"/>
      <c r="P54" s="33"/>
      <c r="Q54" s="28">
        <f t="shared" si="1"/>
        <v>51</v>
      </c>
      <c r="V54" s="2"/>
    </row>
    <row r="55" spans="1:22" s="2" customFormat="1" ht="12" customHeight="1" x14ac:dyDescent="0.35">
      <c r="A55" s="39">
        <v>57</v>
      </c>
      <c r="B55" s="29" t="s">
        <v>167</v>
      </c>
      <c r="C55" s="29" t="s">
        <v>168</v>
      </c>
      <c r="D55" s="28"/>
      <c r="E55" s="28"/>
      <c r="F55" s="30"/>
      <c r="G55" s="31"/>
      <c r="H55" s="30"/>
      <c r="I55" s="30"/>
      <c r="J55" s="28"/>
      <c r="K55" s="30"/>
      <c r="L55" s="30"/>
      <c r="M55" s="30">
        <v>27</v>
      </c>
      <c r="N55" s="30">
        <v>21</v>
      </c>
      <c r="O55" s="30"/>
      <c r="P55" s="33"/>
      <c r="Q55" s="28">
        <f t="shared" si="1"/>
        <v>48</v>
      </c>
      <c r="R55"/>
      <c r="V55"/>
    </row>
    <row r="56" spans="1:22" s="2" customFormat="1" ht="12" customHeight="1" x14ac:dyDescent="0.35">
      <c r="A56" s="40">
        <v>916</v>
      </c>
      <c r="B56" s="34" t="s">
        <v>214</v>
      </c>
      <c r="C56" s="34" t="s">
        <v>215</v>
      </c>
      <c r="D56" s="28"/>
      <c r="E56" s="28"/>
      <c r="F56" s="30"/>
      <c r="G56" s="31">
        <v>26</v>
      </c>
      <c r="H56" s="30">
        <v>20</v>
      </c>
      <c r="I56" s="30"/>
      <c r="J56" s="28"/>
      <c r="K56" s="30"/>
      <c r="L56" s="30"/>
      <c r="M56" s="30"/>
      <c r="N56" s="30"/>
      <c r="O56" s="30"/>
      <c r="P56" s="8"/>
      <c r="Q56" s="28">
        <f t="shared" si="1"/>
        <v>46</v>
      </c>
      <c r="R56"/>
      <c r="V56"/>
    </row>
    <row r="57" spans="1:22" s="2" customFormat="1" ht="12" customHeight="1" x14ac:dyDescent="0.35">
      <c r="A57" s="40">
        <v>893</v>
      </c>
      <c r="B57" s="29" t="s">
        <v>239</v>
      </c>
      <c r="C57" s="29" t="s">
        <v>240</v>
      </c>
      <c r="D57" s="28"/>
      <c r="E57" s="28"/>
      <c r="F57" s="30"/>
      <c r="G57" s="31"/>
      <c r="H57" s="30"/>
      <c r="I57" s="30"/>
      <c r="J57" s="28"/>
      <c r="K57" s="30">
        <v>44</v>
      </c>
      <c r="L57" s="30"/>
      <c r="M57" s="30"/>
      <c r="N57" s="30"/>
      <c r="O57" s="30"/>
      <c r="P57" s="8"/>
      <c r="Q57" s="28">
        <f t="shared" si="1"/>
        <v>44</v>
      </c>
      <c r="R57"/>
    </row>
    <row r="58" spans="1:22" s="2" customFormat="1" ht="12" customHeight="1" x14ac:dyDescent="0.35">
      <c r="A58" s="32">
        <v>903</v>
      </c>
      <c r="B58" s="34" t="s">
        <v>197</v>
      </c>
      <c r="C58" s="34" t="s">
        <v>198</v>
      </c>
      <c r="D58" s="28"/>
      <c r="E58" s="28">
        <v>11</v>
      </c>
      <c r="F58" s="30"/>
      <c r="G58" s="31"/>
      <c r="H58" s="30">
        <v>19</v>
      </c>
      <c r="I58" s="30"/>
      <c r="J58" s="30"/>
      <c r="K58" s="30">
        <v>14</v>
      </c>
      <c r="L58" s="30"/>
      <c r="M58" s="30"/>
      <c r="N58" s="30"/>
      <c r="O58" s="30"/>
      <c r="P58" s="33"/>
      <c r="Q58" s="28">
        <f t="shared" si="1"/>
        <v>44</v>
      </c>
    </row>
    <row r="59" spans="1:22" s="72" customFormat="1" ht="12" customHeight="1" x14ac:dyDescent="0.35">
      <c r="A59" s="40">
        <v>963</v>
      </c>
      <c r="B59" s="34" t="s">
        <v>467</v>
      </c>
      <c r="C59" s="34" t="s">
        <v>468</v>
      </c>
      <c r="D59" s="28"/>
      <c r="E59" s="28"/>
      <c r="F59" s="30"/>
      <c r="G59" s="31"/>
      <c r="H59" s="30"/>
      <c r="I59" s="30"/>
      <c r="J59" s="28"/>
      <c r="K59" s="30">
        <v>44</v>
      </c>
      <c r="L59" s="30"/>
      <c r="M59" s="30"/>
      <c r="N59" s="30"/>
      <c r="O59" s="30"/>
      <c r="Q59" s="28">
        <f t="shared" si="1"/>
        <v>44</v>
      </c>
      <c r="V59" s="2"/>
    </row>
    <row r="60" spans="1:22" s="85" customFormat="1" ht="12" customHeight="1" x14ac:dyDescent="0.35">
      <c r="A60" s="30">
        <v>906</v>
      </c>
      <c r="B60" s="34" t="s">
        <v>199</v>
      </c>
      <c r="C60" s="34" t="s">
        <v>200</v>
      </c>
      <c r="D60" s="28"/>
      <c r="E60" s="30">
        <v>11</v>
      </c>
      <c r="F60" s="30"/>
      <c r="G60" s="31"/>
      <c r="H60" s="30"/>
      <c r="I60" s="30">
        <v>30</v>
      </c>
      <c r="J60" s="30"/>
      <c r="K60" s="30"/>
      <c r="L60" s="30"/>
      <c r="M60" s="30"/>
      <c r="N60" s="30"/>
      <c r="O60" s="30"/>
      <c r="P60" s="54"/>
      <c r="Q60" s="28">
        <f t="shared" si="1"/>
        <v>41</v>
      </c>
      <c r="V60" s="2"/>
    </row>
    <row r="61" spans="1:22" s="2" customFormat="1" ht="12" customHeight="1" x14ac:dyDescent="0.35">
      <c r="A61" s="30">
        <v>928</v>
      </c>
      <c r="B61" s="34" t="s">
        <v>226</v>
      </c>
      <c r="C61" s="34" t="s">
        <v>227</v>
      </c>
      <c r="D61" s="28"/>
      <c r="E61" s="30"/>
      <c r="F61" s="30"/>
      <c r="G61" s="31"/>
      <c r="H61" s="30">
        <v>11</v>
      </c>
      <c r="I61" s="30"/>
      <c r="J61" s="30"/>
      <c r="K61" s="30"/>
      <c r="L61" s="30"/>
      <c r="M61" s="30"/>
      <c r="N61" s="30"/>
      <c r="O61" s="30">
        <v>30</v>
      </c>
      <c r="P61" s="54"/>
      <c r="Q61" s="28">
        <f t="shared" si="1"/>
        <v>41</v>
      </c>
      <c r="R61"/>
      <c r="V61" s="72"/>
    </row>
    <row r="62" spans="1:22" s="2" customFormat="1" ht="12" customHeight="1" x14ac:dyDescent="0.35">
      <c r="A62" s="28">
        <v>14</v>
      </c>
      <c r="B62" s="29" t="s">
        <v>116</v>
      </c>
      <c r="C62" s="29" t="s">
        <v>117</v>
      </c>
      <c r="D62" s="28"/>
      <c r="E62" s="28"/>
      <c r="F62" s="30">
        <v>19</v>
      </c>
      <c r="G62" s="31">
        <v>21</v>
      </c>
      <c r="H62" s="30"/>
      <c r="I62" s="30"/>
      <c r="J62" s="28"/>
      <c r="K62" s="30"/>
      <c r="L62" s="30"/>
      <c r="M62" s="30"/>
      <c r="N62" s="30"/>
      <c r="O62" s="30"/>
      <c r="P62" s="54"/>
      <c r="Q62" s="28">
        <f t="shared" si="1"/>
        <v>40</v>
      </c>
      <c r="R62"/>
      <c r="V62" s="85"/>
    </row>
    <row r="63" spans="1:22" s="2" customFormat="1" ht="12" customHeight="1" x14ac:dyDescent="0.35">
      <c r="A63" s="28">
        <v>912</v>
      </c>
      <c r="B63" s="29" t="s">
        <v>209</v>
      </c>
      <c r="C63" s="29" t="s">
        <v>210</v>
      </c>
      <c r="D63" s="28"/>
      <c r="E63" s="28"/>
      <c r="F63" s="30"/>
      <c r="G63" s="31">
        <v>24</v>
      </c>
      <c r="H63" s="30"/>
      <c r="I63" s="30"/>
      <c r="J63" s="28">
        <v>16</v>
      </c>
      <c r="K63" s="30"/>
      <c r="L63" s="30"/>
      <c r="M63" s="30"/>
      <c r="N63" s="30"/>
      <c r="O63" s="30"/>
      <c r="P63" s="54"/>
      <c r="Q63" s="28">
        <f t="shared" si="1"/>
        <v>40</v>
      </c>
      <c r="R63"/>
    </row>
    <row r="64" spans="1:22" s="2" customFormat="1" ht="12" customHeight="1" x14ac:dyDescent="0.35">
      <c r="A64" s="30">
        <v>890</v>
      </c>
      <c r="B64" s="34" t="s">
        <v>185</v>
      </c>
      <c r="C64" s="34" t="s">
        <v>186</v>
      </c>
      <c r="D64" s="28"/>
      <c r="E64" s="30"/>
      <c r="F64" s="30"/>
      <c r="G64" s="31">
        <v>21</v>
      </c>
      <c r="H64" s="30"/>
      <c r="I64" s="30"/>
      <c r="J64" s="30"/>
      <c r="K64" s="30"/>
      <c r="L64" s="30"/>
      <c r="M64" s="30"/>
      <c r="N64" s="30">
        <v>16</v>
      </c>
      <c r="O64" s="30"/>
      <c r="P64" s="54"/>
      <c r="Q64" s="28">
        <f t="shared" si="1"/>
        <v>37</v>
      </c>
    </row>
    <row r="65" spans="1:18" s="2" customFormat="1" ht="12" customHeight="1" x14ac:dyDescent="0.35">
      <c r="A65" s="28">
        <v>823</v>
      </c>
      <c r="B65" s="29" t="s">
        <v>49</v>
      </c>
      <c r="C65" s="29" t="s">
        <v>139</v>
      </c>
      <c r="D65" s="28">
        <v>28</v>
      </c>
      <c r="E65" s="28"/>
      <c r="F65" s="30"/>
      <c r="G65" s="31"/>
      <c r="H65" s="30">
        <v>8</v>
      </c>
      <c r="I65" s="30"/>
      <c r="J65" s="28"/>
      <c r="K65" s="30"/>
      <c r="L65" s="30"/>
      <c r="M65" s="30"/>
      <c r="N65" s="30"/>
      <c r="O65" s="30"/>
      <c r="P65" s="54"/>
      <c r="Q65" s="28">
        <f t="shared" si="1"/>
        <v>36</v>
      </c>
    </row>
    <row r="66" spans="1:18" s="2" customFormat="1" ht="12" customHeight="1" x14ac:dyDescent="0.35">
      <c r="A66" s="30">
        <v>998</v>
      </c>
      <c r="B66" s="29" t="s">
        <v>135</v>
      </c>
      <c r="C66" s="29" t="s">
        <v>542</v>
      </c>
      <c r="D66" s="28"/>
      <c r="E66" s="30"/>
      <c r="F66" s="36"/>
      <c r="G66" s="35"/>
      <c r="H66" s="30"/>
      <c r="I66" s="30"/>
      <c r="J66" s="30"/>
      <c r="K66" s="30"/>
      <c r="L66" s="30"/>
      <c r="M66" s="30"/>
      <c r="N66" s="30"/>
      <c r="O66" s="30">
        <v>34</v>
      </c>
      <c r="P66" s="75"/>
      <c r="Q66" s="28">
        <f t="shared" si="1"/>
        <v>34</v>
      </c>
    </row>
    <row r="67" spans="1:18" s="2" customFormat="1" ht="12" customHeight="1" x14ac:dyDescent="0.35">
      <c r="A67" s="30">
        <v>415</v>
      </c>
      <c r="B67" s="29" t="s">
        <v>40</v>
      </c>
      <c r="C67" s="29" t="s">
        <v>41</v>
      </c>
      <c r="D67" s="28"/>
      <c r="E67" s="30"/>
      <c r="F67" s="30"/>
      <c r="G67" s="31"/>
      <c r="H67" s="30"/>
      <c r="I67" s="30"/>
      <c r="J67" s="30"/>
      <c r="K67" s="30">
        <v>32</v>
      </c>
      <c r="L67" s="30"/>
      <c r="M67" s="30"/>
      <c r="N67" s="30"/>
      <c r="O67" s="30" t="s">
        <v>30</v>
      </c>
      <c r="P67" s="54"/>
      <c r="Q67" s="28">
        <f t="shared" si="1"/>
        <v>32</v>
      </c>
    </row>
    <row r="68" spans="1:18" s="2" customFormat="1" ht="12" customHeight="1" x14ac:dyDescent="0.35">
      <c r="A68" s="30">
        <v>767</v>
      </c>
      <c r="B68" s="115" t="s">
        <v>57</v>
      </c>
      <c r="C68" s="115" t="s">
        <v>74</v>
      </c>
      <c r="D68" s="28"/>
      <c r="E68" s="28"/>
      <c r="F68" s="30"/>
      <c r="G68" s="31"/>
      <c r="H68" s="30"/>
      <c r="I68" s="30">
        <v>32</v>
      </c>
      <c r="J68" s="30"/>
      <c r="K68" s="30"/>
      <c r="L68" s="30"/>
      <c r="M68" s="30"/>
      <c r="N68" s="30"/>
      <c r="O68" s="30"/>
      <c r="P68" s="54"/>
      <c r="Q68" s="28">
        <f t="shared" si="1"/>
        <v>32</v>
      </c>
    </row>
    <row r="69" spans="1:18" s="2" customFormat="1" ht="12" customHeight="1" x14ac:dyDescent="0.35">
      <c r="A69" s="28">
        <v>936</v>
      </c>
      <c r="B69" s="34" t="s">
        <v>399</v>
      </c>
      <c r="C69" s="34" t="s">
        <v>400</v>
      </c>
      <c r="D69" s="28"/>
      <c r="E69" s="28"/>
      <c r="F69" s="30"/>
      <c r="G69" s="31"/>
      <c r="H69" s="30"/>
      <c r="I69" s="30">
        <v>32</v>
      </c>
      <c r="J69" s="28"/>
      <c r="K69" s="30"/>
      <c r="L69" s="30"/>
      <c r="M69" s="30"/>
      <c r="N69" s="30"/>
      <c r="O69" s="30"/>
      <c r="P69" s="54"/>
      <c r="Q69" s="28">
        <f t="shared" si="1"/>
        <v>32</v>
      </c>
    </row>
    <row r="70" spans="1:18" s="2" customFormat="1" ht="12" customHeight="1" x14ac:dyDescent="0.35">
      <c r="A70" s="30">
        <v>949</v>
      </c>
      <c r="B70" s="29" t="s">
        <v>461</v>
      </c>
      <c r="C70" s="29" t="s">
        <v>460</v>
      </c>
      <c r="D70" s="1"/>
      <c r="E70" s="1"/>
      <c r="F70" s="30"/>
      <c r="G70" s="12"/>
      <c r="H70" s="10"/>
      <c r="I70" s="30"/>
      <c r="J70" s="6"/>
      <c r="K70" s="30">
        <v>32</v>
      </c>
      <c r="L70" s="49"/>
      <c r="M70" s="30"/>
      <c r="N70" s="30"/>
      <c r="O70" s="30"/>
      <c r="P70" s="55"/>
      <c r="Q70" s="28">
        <f t="shared" si="1"/>
        <v>32</v>
      </c>
    </row>
    <row r="71" spans="1:18" s="2" customFormat="1" ht="12" customHeight="1" x14ac:dyDescent="0.35">
      <c r="A71" s="30">
        <v>845</v>
      </c>
      <c r="B71" s="29" t="s">
        <v>43</v>
      </c>
      <c r="C71" s="29" t="s">
        <v>44</v>
      </c>
      <c r="D71" s="28">
        <v>30</v>
      </c>
      <c r="E71" s="28"/>
      <c r="F71" s="30"/>
      <c r="G71" s="31"/>
      <c r="H71" s="30"/>
      <c r="I71" s="30"/>
      <c r="J71" s="30"/>
      <c r="K71" s="30"/>
      <c r="L71" s="30"/>
      <c r="M71" s="30"/>
      <c r="N71" s="30"/>
      <c r="O71" s="30"/>
      <c r="P71" s="54"/>
      <c r="Q71" s="28">
        <f t="shared" si="1"/>
        <v>30</v>
      </c>
    </row>
    <row r="72" spans="1:18" s="2" customFormat="1" ht="12" customHeight="1" x14ac:dyDescent="0.35">
      <c r="A72" s="30">
        <v>432</v>
      </c>
      <c r="B72" s="34" t="s">
        <v>53</v>
      </c>
      <c r="C72" s="34" t="s">
        <v>125</v>
      </c>
      <c r="D72" s="28"/>
      <c r="E72" s="30"/>
      <c r="F72" s="30" t="s">
        <v>30</v>
      </c>
      <c r="G72" s="31"/>
      <c r="H72" s="30"/>
      <c r="I72" s="30">
        <v>26</v>
      </c>
      <c r="J72" s="30"/>
      <c r="K72" s="30">
        <v>2</v>
      </c>
      <c r="L72" s="30"/>
      <c r="M72" s="30"/>
      <c r="N72" s="30"/>
      <c r="O72" s="30"/>
      <c r="P72" s="54"/>
      <c r="Q72" s="28">
        <f t="shared" si="1"/>
        <v>28</v>
      </c>
    </row>
    <row r="73" spans="1:18" s="2" customFormat="1" ht="12" customHeight="1" x14ac:dyDescent="0.35">
      <c r="A73" s="30">
        <v>859</v>
      </c>
      <c r="B73" s="34" t="s">
        <v>156</v>
      </c>
      <c r="C73" s="34" t="s">
        <v>35</v>
      </c>
      <c r="D73" s="28">
        <v>14</v>
      </c>
      <c r="E73" s="30"/>
      <c r="F73" s="30"/>
      <c r="G73" s="31"/>
      <c r="H73" s="30"/>
      <c r="I73" s="30">
        <v>14</v>
      </c>
      <c r="J73" s="30"/>
      <c r="K73" s="30"/>
      <c r="L73" s="30"/>
      <c r="M73" s="30"/>
      <c r="N73" s="30"/>
      <c r="O73" s="30"/>
      <c r="P73" s="54"/>
      <c r="Q73" s="28">
        <f t="shared" ref="Q73:Q104" si="2">SUM(D73:O73)</f>
        <v>28</v>
      </c>
    </row>
    <row r="74" spans="1:18" s="2" customFormat="1" ht="12" customHeight="1" x14ac:dyDescent="0.35">
      <c r="A74" s="30">
        <v>915</v>
      </c>
      <c r="B74" s="29" t="s">
        <v>57</v>
      </c>
      <c r="C74" s="29" t="s">
        <v>213</v>
      </c>
      <c r="D74" s="28"/>
      <c r="E74" s="30"/>
      <c r="F74" s="30"/>
      <c r="G74" s="31">
        <v>21</v>
      </c>
      <c r="H74" s="30">
        <v>7</v>
      </c>
      <c r="I74" s="30"/>
      <c r="J74" s="30"/>
      <c r="K74" s="30"/>
      <c r="L74" s="30"/>
      <c r="M74" s="30"/>
      <c r="N74" s="30"/>
      <c r="O74" s="30"/>
      <c r="P74" s="54"/>
      <c r="Q74" s="28">
        <f t="shared" si="2"/>
        <v>28</v>
      </c>
    </row>
    <row r="75" spans="1:18" s="2" customFormat="1" ht="12" customHeight="1" x14ac:dyDescent="0.35">
      <c r="A75" s="30">
        <v>948</v>
      </c>
      <c r="B75" s="29" t="s">
        <v>459</v>
      </c>
      <c r="C75" s="29" t="s">
        <v>460</v>
      </c>
      <c r="D75" s="28"/>
      <c r="E75" s="28"/>
      <c r="F75" s="30"/>
      <c r="G75" s="31"/>
      <c r="H75" s="30"/>
      <c r="I75" s="30"/>
      <c r="J75" s="30"/>
      <c r="K75" s="30">
        <v>28</v>
      </c>
      <c r="L75" s="30"/>
      <c r="M75" s="30"/>
      <c r="N75" s="30"/>
      <c r="O75" s="30"/>
      <c r="P75" s="54"/>
      <c r="Q75" s="28">
        <f t="shared" si="2"/>
        <v>28</v>
      </c>
    </row>
    <row r="76" spans="1:18" s="2" customFormat="1" ht="12" customHeight="1" x14ac:dyDescent="0.35">
      <c r="A76" s="30">
        <v>964</v>
      </c>
      <c r="B76" s="34" t="s">
        <v>214</v>
      </c>
      <c r="C76" s="34" t="s">
        <v>469</v>
      </c>
      <c r="D76" s="28"/>
      <c r="E76" s="30"/>
      <c r="F76" s="30"/>
      <c r="G76" s="31"/>
      <c r="H76" s="30"/>
      <c r="I76" s="30"/>
      <c r="J76" s="30"/>
      <c r="K76" s="30">
        <v>28</v>
      </c>
      <c r="L76" s="30"/>
      <c r="M76" s="30"/>
      <c r="N76" s="30"/>
      <c r="O76" s="30"/>
      <c r="P76" s="54"/>
      <c r="Q76" s="28">
        <f t="shared" si="2"/>
        <v>28</v>
      </c>
    </row>
    <row r="77" spans="1:18" s="2" customFormat="1" ht="12" customHeight="1" x14ac:dyDescent="0.35">
      <c r="A77" s="30">
        <v>94</v>
      </c>
      <c r="B77" s="34" t="s">
        <v>72</v>
      </c>
      <c r="C77" s="34" t="s">
        <v>5</v>
      </c>
      <c r="D77" s="28"/>
      <c r="E77" s="30"/>
      <c r="F77" s="30"/>
      <c r="G77" s="31">
        <v>26</v>
      </c>
      <c r="H77" s="30"/>
      <c r="I77" s="30"/>
      <c r="J77" s="30"/>
      <c r="K77" s="30"/>
      <c r="L77" s="30"/>
      <c r="M77" s="30"/>
      <c r="N77" s="30"/>
      <c r="O77" s="30"/>
      <c r="P77" s="54"/>
      <c r="Q77" s="28">
        <f t="shared" si="2"/>
        <v>26</v>
      </c>
      <c r="R77"/>
    </row>
    <row r="78" spans="1:18" s="2" customFormat="1" ht="12" customHeight="1" x14ac:dyDescent="0.35">
      <c r="A78" s="28">
        <v>300</v>
      </c>
      <c r="B78" s="29" t="s">
        <v>535</v>
      </c>
      <c r="C78" s="29" t="s">
        <v>536</v>
      </c>
      <c r="D78" s="28"/>
      <c r="E78" s="28"/>
      <c r="F78" s="30"/>
      <c r="G78" s="31"/>
      <c r="H78" s="30"/>
      <c r="I78" s="30"/>
      <c r="J78" s="28"/>
      <c r="K78" s="30"/>
      <c r="L78" s="30"/>
      <c r="M78" s="30"/>
      <c r="N78" s="30"/>
      <c r="O78" s="30">
        <v>26</v>
      </c>
      <c r="P78" s="54"/>
      <c r="Q78" s="28">
        <f t="shared" si="2"/>
        <v>26</v>
      </c>
      <c r="R78"/>
    </row>
    <row r="79" spans="1:18" s="2" customFormat="1" ht="12" customHeight="1" x14ac:dyDescent="0.35">
      <c r="A79" s="30">
        <v>938</v>
      </c>
      <c r="B79" s="34" t="s">
        <v>203</v>
      </c>
      <c r="C79" s="34" t="s">
        <v>404</v>
      </c>
      <c r="D79" s="28"/>
      <c r="E79" s="30"/>
      <c r="F79" s="30"/>
      <c r="G79" s="31"/>
      <c r="H79" s="30"/>
      <c r="I79" s="30">
        <v>26</v>
      </c>
      <c r="J79" s="30"/>
      <c r="K79" s="30"/>
      <c r="L79" s="30"/>
      <c r="M79" s="30"/>
      <c r="N79" s="30"/>
      <c r="O79" s="30"/>
      <c r="P79" s="54"/>
      <c r="Q79" s="28">
        <f t="shared" si="2"/>
        <v>26</v>
      </c>
      <c r="R79"/>
    </row>
    <row r="80" spans="1:18" s="2" customFormat="1" ht="12" customHeight="1" x14ac:dyDescent="0.35">
      <c r="A80" s="30">
        <v>917</v>
      </c>
      <c r="B80" s="34" t="s">
        <v>190</v>
      </c>
      <c r="C80" s="34" t="s">
        <v>216</v>
      </c>
      <c r="D80" s="28"/>
      <c r="E80" s="28"/>
      <c r="F80" s="30"/>
      <c r="G80" s="31">
        <v>25</v>
      </c>
      <c r="H80" s="30"/>
      <c r="I80" s="30"/>
      <c r="J80" s="30"/>
      <c r="K80" s="30"/>
      <c r="L80" s="30"/>
      <c r="M80" s="30"/>
      <c r="N80" s="30"/>
      <c r="O80" s="30"/>
      <c r="P80" s="54"/>
      <c r="Q80" s="28">
        <f t="shared" si="2"/>
        <v>25</v>
      </c>
      <c r="R80"/>
    </row>
    <row r="81" spans="1:22" s="2" customFormat="1" ht="12" customHeight="1" x14ac:dyDescent="0.35">
      <c r="A81" s="28">
        <v>976</v>
      </c>
      <c r="B81" s="29" t="s">
        <v>477</v>
      </c>
      <c r="C81" s="29" t="s">
        <v>478</v>
      </c>
      <c r="D81" s="28"/>
      <c r="E81" s="28"/>
      <c r="F81" s="30"/>
      <c r="G81" s="31"/>
      <c r="H81" s="30"/>
      <c r="I81" s="30"/>
      <c r="J81" s="28"/>
      <c r="K81" s="30"/>
      <c r="L81" s="30"/>
      <c r="M81" s="30">
        <v>10</v>
      </c>
      <c r="N81" s="30">
        <v>15</v>
      </c>
      <c r="O81" s="30"/>
      <c r="P81" s="54"/>
      <c r="Q81" s="28">
        <f t="shared" si="2"/>
        <v>25</v>
      </c>
      <c r="R81"/>
    </row>
    <row r="82" spans="1:22" s="2" customFormat="1" ht="12" customHeight="1" x14ac:dyDescent="0.35">
      <c r="A82" s="28">
        <v>873</v>
      </c>
      <c r="B82" s="29" t="s">
        <v>171</v>
      </c>
      <c r="C82" s="29" t="s">
        <v>172</v>
      </c>
      <c r="D82" s="28"/>
      <c r="E82" s="28">
        <v>24</v>
      </c>
      <c r="F82" s="30"/>
      <c r="G82" s="31"/>
      <c r="H82" s="6"/>
      <c r="I82" s="30"/>
      <c r="J82" s="28"/>
      <c r="K82" s="30"/>
      <c r="L82" s="30"/>
      <c r="M82" s="30"/>
      <c r="N82" s="30"/>
      <c r="O82" s="30"/>
      <c r="P82" s="54"/>
      <c r="Q82" s="28">
        <f t="shared" si="2"/>
        <v>24</v>
      </c>
      <c r="R82"/>
    </row>
    <row r="83" spans="1:22" ht="11.4" customHeight="1" x14ac:dyDescent="0.35">
      <c r="A83" s="30">
        <v>997</v>
      </c>
      <c r="B83" s="34" t="s">
        <v>540</v>
      </c>
      <c r="C83" s="34" t="s">
        <v>541</v>
      </c>
      <c r="D83" s="28"/>
      <c r="E83" s="28"/>
      <c r="F83" s="30"/>
      <c r="G83" s="31"/>
      <c r="H83" s="30"/>
      <c r="I83" s="30"/>
      <c r="J83" s="30"/>
      <c r="K83" s="30"/>
      <c r="L83" s="30"/>
      <c r="M83" s="30"/>
      <c r="N83" s="30"/>
      <c r="O83" s="30">
        <v>24</v>
      </c>
      <c r="P83" s="54"/>
      <c r="Q83" s="28">
        <f t="shared" si="2"/>
        <v>24</v>
      </c>
      <c r="V83" s="2"/>
    </row>
    <row r="84" spans="1:22" s="2" customFormat="1" ht="12" customHeight="1" x14ac:dyDescent="0.35">
      <c r="A84" s="28">
        <v>979</v>
      </c>
      <c r="B84" s="29" t="s">
        <v>483</v>
      </c>
      <c r="C84" s="29" t="s">
        <v>484</v>
      </c>
      <c r="D84" s="28"/>
      <c r="E84" s="28"/>
      <c r="F84" s="30"/>
      <c r="G84" s="31"/>
      <c r="H84" s="30"/>
      <c r="I84" s="30"/>
      <c r="J84" s="28"/>
      <c r="K84" s="30"/>
      <c r="L84" s="30"/>
      <c r="M84" s="30">
        <v>23</v>
      </c>
      <c r="N84" s="30"/>
      <c r="O84" s="30"/>
      <c r="P84" s="54"/>
      <c r="Q84" s="28">
        <f t="shared" si="2"/>
        <v>23</v>
      </c>
      <c r="R84"/>
    </row>
    <row r="85" spans="1:22" s="2" customFormat="1" ht="12" customHeight="1" x14ac:dyDescent="0.35">
      <c r="A85" s="30">
        <v>471</v>
      </c>
      <c r="B85" s="34" t="s">
        <v>120</v>
      </c>
      <c r="C85" s="34" t="s">
        <v>121</v>
      </c>
      <c r="D85" s="28"/>
      <c r="E85" s="30"/>
      <c r="F85" s="30"/>
      <c r="G85" s="31"/>
      <c r="H85" s="30">
        <v>10</v>
      </c>
      <c r="I85" s="30"/>
      <c r="J85" s="6"/>
      <c r="K85" s="30"/>
      <c r="L85" s="30"/>
      <c r="M85" s="30">
        <v>12</v>
      </c>
      <c r="N85" s="30"/>
      <c r="O85" s="30"/>
      <c r="P85" s="54"/>
      <c r="Q85" s="28">
        <f t="shared" si="2"/>
        <v>22</v>
      </c>
      <c r="R85"/>
      <c r="V85"/>
    </row>
    <row r="86" spans="1:22" s="2" customFormat="1" ht="12" customHeight="1" x14ac:dyDescent="0.35">
      <c r="A86" s="28">
        <v>953</v>
      </c>
      <c r="B86" s="29" t="s">
        <v>462</v>
      </c>
      <c r="C86" s="29" t="s">
        <v>463</v>
      </c>
      <c r="D86" s="28"/>
      <c r="E86" s="28"/>
      <c r="F86" s="30"/>
      <c r="G86" s="31"/>
      <c r="H86" s="30"/>
      <c r="I86" s="30"/>
      <c r="J86" s="28"/>
      <c r="K86" s="30">
        <v>22</v>
      </c>
      <c r="L86" s="30"/>
      <c r="M86" s="30"/>
      <c r="N86" s="30"/>
      <c r="O86" s="30"/>
      <c r="P86" s="54"/>
      <c r="Q86" s="28">
        <f t="shared" si="2"/>
        <v>22</v>
      </c>
      <c r="R86"/>
    </row>
    <row r="87" spans="1:22" s="2" customFormat="1" ht="12" customHeight="1" x14ac:dyDescent="0.35">
      <c r="A87" s="30">
        <v>879</v>
      </c>
      <c r="B87" s="34" t="s">
        <v>176</v>
      </c>
      <c r="C87" s="34" t="s">
        <v>177</v>
      </c>
      <c r="D87" s="28"/>
      <c r="E87" s="30"/>
      <c r="F87" s="30">
        <v>21</v>
      </c>
      <c r="G87" s="31"/>
      <c r="H87" s="30"/>
      <c r="I87" s="30"/>
      <c r="J87" s="30"/>
      <c r="K87" s="30"/>
      <c r="L87" s="30"/>
      <c r="M87" s="30"/>
      <c r="N87" s="30"/>
      <c r="O87" s="30"/>
      <c r="P87" s="54"/>
      <c r="Q87" s="28">
        <f t="shared" si="2"/>
        <v>21</v>
      </c>
      <c r="R87"/>
    </row>
    <row r="88" spans="1:22" s="25" customFormat="1" ht="11.4" customHeight="1" x14ac:dyDescent="0.35">
      <c r="A88" s="28">
        <v>886</v>
      </c>
      <c r="B88" s="29" t="s">
        <v>182</v>
      </c>
      <c r="C88" s="29" t="s">
        <v>154</v>
      </c>
      <c r="D88" s="28"/>
      <c r="E88" s="28"/>
      <c r="F88" s="30">
        <v>21</v>
      </c>
      <c r="G88" s="31"/>
      <c r="H88" s="30"/>
      <c r="I88" s="30"/>
      <c r="J88" s="28"/>
      <c r="K88" s="30"/>
      <c r="L88" s="30"/>
      <c r="M88" s="30"/>
      <c r="N88" s="30"/>
      <c r="O88" s="30"/>
      <c r="P88" s="54"/>
      <c r="Q88" s="28">
        <f t="shared" si="2"/>
        <v>21</v>
      </c>
      <c r="R88"/>
      <c r="V88" s="2"/>
    </row>
    <row r="89" spans="1:22" s="25" customFormat="1" ht="12.15" customHeight="1" x14ac:dyDescent="0.35">
      <c r="A89" s="31">
        <v>887</v>
      </c>
      <c r="B89" s="34" t="s">
        <v>162</v>
      </c>
      <c r="C89" s="34" t="s">
        <v>183</v>
      </c>
      <c r="D89" s="28"/>
      <c r="E89" s="28"/>
      <c r="F89" s="30">
        <v>21</v>
      </c>
      <c r="G89" s="31"/>
      <c r="H89" s="30"/>
      <c r="I89" s="30"/>
      <c r="J89" s="28"/>
      <c r="K89" s="30"/>
      <c r="L89" s="30"/>
      <c r="M89" s="30"/>
      <c r="N89" s="30"/>
      <c r="O89" s="30"/>
      <c r="P89" s="55"/>
      <c r="Q89" s="28">
        <f t="shared" si="2"/>
        <v>21</v>
      </c>
      <c r="R89"/>
      <c r="V89" s="2"/>
    </row>
    <row r="90" spans="1:22" s="25" customFormat="1" ht="12.15" customHeight="1" x14ac:dyDescent="0.35">
      <c r="A90" s="31">
        <v>894</v>
      </c>
      <c r="B90" s="34" t="s">
        <v>188</v>
      </c>
      <c r="C90" s="34" t="s">
        <v>189</v>
      </c>
      <c r="D90" s="28">
        <v>10</v>
      </c>
      <c r="E90" s="28"/>
      <c r="F90" s="30"/>
      <c r="G90" s="31"/>
      <c r="H90" s="30">
        <v>11</v>
      </c>
      <c r="I90" s="30"/>
      <c r="J90" s="6"/>
      <c r="K90" s="28"/>
      <c r="L90" s="30"/>
      <c r="M90" s="30"/>
      <c r="N90" s="30"/>
      <c r="O90" s="30"/>
      <c r="P90" s="55"/>
      <c r="Q90" s="28">
        <f t="shared" si="2"/>
        <v>21</v>
      </c>
      <c r="R90"/>
    </row>
    <row r="91" spans="1:22" s="25" customFormat="1" ht="12.15" customHeight="1" x14ac:dyDescent="0.35">
      <c r="A91" s="28">
        <v>911</v>
      </c>
      <c r="B91" s="29" t="s">
        <v>207</v>
      </c>
      <c r="C91" s="29" t="s">
        <v>208</v>
      </c>
      <c r="D91" s="28"/>
      <c r="E91" s="28"/>
      <c r="F91" s="30"/>
      <c r="G91" s="31">
        <v>15</v>
      </c>
      <c r="H91" s="30"/>
      <c r="I91" s="30"/>
      <c r="J91" s="28"/>
      <c r="K91" s="30">
        <v>6</v>
      </c>
      <c r="L91" s="30"/>
      <c r="M91" s="30"/>
      <c r="N91" s="30"/>
      <c r="O91" s="30"/>
      <c r="P91" s="54"/>
      <c r="Q91" s="28">
        <f t="shared" si="2"/>
        <v>21</v>
      </c>
      <c r="R91"/>
    </row>
    <row r="92" spans="1:22" s="25" customFormat="1" ht="12.15" customHeight="1" x14ac:dyDescent="0.35">
      <c r="A92" s="28">
        <v>985</v>
      </c>
      <c r="B92" s="29" t="s">
        <v>481</v>
      </c>
      <c r="C92" s="29" t="s">
        <v>482</v>
      </c>
      <c r="D92" s="28"/>
      <c r="E92" s="28"/>
      <c r="F92" s="30"/>
      <c r="G92" s="31"/>
      <c r="H92" s="30"/>
      <c r="I92" s="30"/>
      <c r="J92" s="28"/>
      <c r="K92" s="30"/>
      <c r="L92" s="30"/>
      <c r="M92" s="30">
        <v>21</v>
      </c>
      <c r="N92" s="30"/>
      <c r="O92" s="30"/>
      <c r="P92" s="54"/>
      <c r="Q92" s="28">
        <f t="shared" si="2"/>
        <v>21</v>
      </c>
      <c r="R92"/>
    </row>
    <row r="93" spans="1:22" s="25" customFormat="1" ht="12" customHeight="1" x14ac:dyDescent="0.35">
      <c r="A93" s="28">
        <v>768</v>
      </c>
      <c r="B93" s="29" t="s">
        <v>75</v>
      </c>
      <c r="C93" s="29" t="s">
        <v>76</v>
      </c>
      <c r="D93" s="28"/>
      <c r="E93" s="28"/>
      <c r="F93" s="30"/>
      <c r="G93" s="31"/>
      <c r="H93" s="30"/>
      <c r="I93" s="30"/>
      <c r="J93" s="28"/>
      <c r="K93" s="30"/>
      <c r="L93" s="30">
        <v>20</v>
      </c>
      <c r="M93" s="30"/>
      <c r="N93" s="30"/>
      <c r="O93" s="30"/>
      <c r="P93" s="54"/>
      <c r="Q93" s="28">
        <f t="shared" si="2"/>
        <v>20</v>
      </c>
      <c r="R93"/>
    </row>
    <row r="94" spans="1:22" s="25" customFormat="1" ht="12" customHeight="1" x14ac:dyDescent="0.35">
      <c r="A94" s="30">
        <v>852</v>
      </c>
      <c r="B94" s="29" t="s">
        <v>472</v>
      </c>
      <c r="C94" s="29" t="s">
        <v>473</v>
      </c>
      <c r="D94" s="28" t="s">
        <v>30</v>
      </c>
      <c r="E94" s="30"/>
      <c r="F94" s="30"/>
      <c r="G94" s="31"/>
      <c r="H94" s="30"/>
      <c r="I94" s="30"/>
      <c r="J94" s="30"/>
      <c r="K94" s="30">
        <v>20</v>
      </c>
      <c r="L94" s="30"/>
      <c r="M94" s="30"/>
      <c r="N94" s="30"/>
      <c r="O94" s="30"/>
      <c r="P94" s="54"/>
      <c r="Q94" s="28">
        <f t="shared" si="2"/>
        <v>20</v>
      </c>
      <c r="R94"/>
    </row>
    <row r="95" spans="1:22" s="25" customFormat="1" ht="12" customHeight="1" x14ac:dyDescent="0.35">
      <c r="A95" s="30">
        <v>869</v>
      </c>
      <c r="B95" s="34" t="s">
        <v>165</v>
      </c>
      <c r="C95" s="34" t="s">
        <v>166</v>
      </c>
      <c r="D95" s="28">
        <v>20</v>
      </c>
      <c r="E95" s="28"/>
      <c r="F95" s="30"/>
      <c r="G95" s="31"/>
      <c r="H95" s="30"/>
      <c r="I95" s="30"/>
      <c r="J95" s="30"/>
      <c r="K95" s="30"/>
      <c r="L95" s="30"/>
      <c r="M95" s="30"/>
      <c r="N95" s="30"/>
      <c r="O95" s="30"/>
      <c r="P95" s="54"/>
      <c r="Q95" s="28">
        <f t="shared" si="2"/>
        <v>20</v>
      </c>
      <c r="R95"/>
    </row>
    <row r="96" spans="1:22" ht="12" customHeight="1" x14ac:dyDescent="0.35">
      <c r="A96" s="28">
        <v>249</v>
      </c>
      <c r="B96" s="29" t="s">
        <v>408</v>
      </c>
      <c r="C96" s="29" t="s">
        <v>409</v>
      </c>
      <c r="D96" s="28"/>
      <c r="E96" s="28"/>
      <c r="F96" s="30"/>
      <c r="G96" s="31"/>
      <c r="H96" s="30"/>
      <c r="I96" s="30">
        <v>19</v>
      </c>
      <c r="J96" s="28"/>
      <c r="K96" s="30"/>
      <c r="L96" s="30"/>
      <c r="M96" s="30"/>
      <c r="N96" s="30"/>
      <c r="O96" s="30"/>
      <c r="P96" s="54"/>
      <c r="Q96" s="28">
        <f t="shared" si="2"/>
        <v>19</v>
      </c>
      <c r="V96" s="25"/>
    </row>
    <row r="97" spans="1:22" s="2" customFormat="1" ht="12" customHeight="1" x14ac:dyDescent="0.35">
      <c r="A97" s="30">
        <v>849</v>
      </c>
      <c r="B97" s="29" t="s">
        <v>153</v>
      </c>
      <c r="C97" s="29" t="s">
        <v>154</v>
      </c>
      <c r="D97" s="28"/>
      <c r="E97" s="30"/>
      <c r="F97" s="30"/>
      <c r="G97" s="31"/>
      <c r="H97" s="30">
        <v>8</v>
      </c>
      <c r="I97" s="30"/>
      <c r="J97" s="30"/>
      <c r="K97" s="30">
        <v>10</v>
      </c>
      <c r="L97" s="30"/>
      <c r="M97" s="30"/>
      <c r="N97" s="30"/>
      <c r="O97" s="30"/>
      <c r="P97" s="54"/>
      <c r="Q97" s="28">
        <f t="shared" si="2"/>
        <v>18</v>
      </c>
      <c r="V97" s="25"/>
    </row>
    <row r="98" spans="1:22" s="2" customFormat="1" ht="12" customHeight="1" x14ac:dyDescent="0.35">
      <c r="A98" s="30">
        <v>920</v>
      </c>
      <c r="B98" s="29" t="s">
        <v>217</v>
      </c>
      <c r="C98" s="29" t="s">
        <v>218</v>
      </c>
      <c r="D98" s="28"/>
      <c r="E98" s="30"/>
      <c r="F98" s="30"/>
      <c r="G98" s="31"/>
      <c r="H98" s="30">
        <v>18</v>
      </c>
      <c r="I98" s="30"/>
      <c r="J98" s="30"/>
      <c r="K98" s="30"/>
      <c r="L98" s="30"/>
      <c r="M98" s="30"/>
      <c r="N98" s="30"/>
      <c r="O98" s="30"/>
      <c r="P98" s="54"/>
      <c r="Q98" s="28">
        <f t="shared" si="2"/>
        <v>18</v>
      </c>
      <c r="V98"/>
    </row>
    <row r="99" spans="1:22" s="2" customFormat="1" ht="12" customHeight="1" x14ac:dyDescent="0.35">
      <c r="A99" s="30">
        <v>502</v>
      </c>
      <c r="B99" s="34" t="s">
        <v>519</v>
      </c>
      <c r="C99" s="34" t="s">
        <v>520</v>
      </c>
      <c r="D99" s="28"/>
      <c r="E99" s="28"/>
      <c r="F99" s="30"/>
      <c r="G99" s="31"/>
      <c r="H99" s="30"/>
      <c r="I99" s="30"/>
      <c r="J99" s="30"/>
      <c r="K99" s="30"/>
      <c r="L99" s="30"/>
      <c r="M99" s="30"/>
      <c r="N99" s="30">
        <v>17</v>
      </c>
      <c r="O99" s="30"/>
      <c r="P99" s="54"/>
      <c r="Q99" s="28">
        <f t="shared" si="2"/>
        <v>17</v>
      </c>
    </row>
    <row r="100" spans="1:22" s="2" customFormat="1" ht="12" customHeight="1" x14ac:dyDescent="0.35">
      <c r="A100" s="28">
        <v>923</v>
      </c>
      <c r="B100" s="29" t="s">
        <v>50</v>
      </c>
      <c r="C100" s="29" t="s">
        <v>221</v>
      </c>
      <c r="D100" s="1"/>
      <c r="E100" s="1"/>
      <c r="F100" s="10"/>
      <c r="G100" s="12"/>
      <c r="H100" s="30">
        <v>17</v>
      </c>
      <c r="I100" s="49"/>
      <c r="J100" s="6"/>
      <c r="K100" s="49"/>
      <c r="L100" s="49"/>
      <c r="M100" s="49"/>
      <c r="N100" s="30"/>
      <c r="O100" s="49"/>
      <c r="P100" s="55"/>
      <c r="Q100" s="28">
        <f t="shared" si="2"/>
        <v>17</v>
      </c>
    </row>
    <row r="101" spans="1:22" s="2" customFormat="1" ht="12" customHeight="1" x14ac:dyDescent="0.35">
      <c r="A101" s="30">
        <v>925</v>
      </c>
      <c r="B101" s="29" t="s">
        <v>223</v>
      </c>
      <c r="C101" s="29" t="s">
        <v>224</v>
      </c>
      <c r="D101" s="28"/>
      <c r="E101" s="30"/>
      <c r="F101" s="30"/>
      <c r="G101" s="31"/>
      <c r="H101" s="30">
        <v>17</v>
      </c>
      <c r="I101" s="30"/>
      <c r="J101" s="30"/>
      <c r="K101" s="30"/>
      <c r="L101" s="30"/>
      <c r="M101" s="30"/>
      <c r="N101" s="30"/>
      <c r="O101" s="30"/>
      <c r="P101" s="54"/>
      <c r="Q101" s="28">
        <f t="shared" si="2"/>
        <v>17</v>
      </c>
    </row>
    <row r="102" spans="1:22" s="2" customFormat="1" ht="12" customHeight="1" x14ac:dyDescent="0.35">
      <c r="A102" s="30">
        <v>992</v>
      </c>
      <c r="B102" s="34" t="s">
        <v>521</v>
      </c>
      <c r="C102" s="34" t="s">
        <v>522</v>
      </c>
      <c r="D102" s="28"/>
      <c r="E102" s="28"/>
      <c r="F102" s="30"/>
      <c r="G102" s="31"/>
      <c r="H102" s="30"/>
      <c r="I102" s="30"/>
      <c r="J102" s="30"/>
      <c r="K102" s="30"/>
      <c r="L102" s="30"/>
      <c r="M102" s="30"/>
      <c r="N102" s="30">
        <v>17</v>
      </c>
      <c r="O102" s="30"/>
      <c r="P102" s="54"/>
      <c r="Q102" s="28">
        <f t="shared" si="2"/>
        <v>17</v>
      </c>
    </row>
    <row r="103" spans="1:22" s="2" customFormat="1" ht="12" customHeight="1" x14ac:dyDescent="0.35">
      <c r="A103" s="28">
        <v>158</v>
      </c>
      <c r="B103" s="29" t="s">
        <v>43</v>
      </c>
      <c r="C103" s="29" t="s">
        <v>124</v>
      </c>
      <c r="D103" s="28"/>
      <c r="E103" s="28">
        <v>16</v>
      </c>
      <c r="F103" s="30"/>
      <c r="G103" s="31"/>
      <c r="H103" s="29"/>
      <c r="I103" s="28"/>
      <c r="J103" s="28"/>
      <c r="K103" s="28"/>
      <c r="L103" s="28"/>
      <c r="M103" s="28"/>
      <c r="N103" s="28"/>
      <c r="O103" s="28"/>
      <c r="P103" s="54"/>
      <c r="Q103" s="28">
        <f t="shared" si="2"/>
        <v>16</v>
      </c>
    </row>
    <row r="104" spans="1:22" s="2" customFormat="1" ht="12" customHeight="1" x14ac:dyDescent="0.35">
      <c r="A104" s="28">
        <v>941</v>
      </c>
      <c r="B104" s="29" t="s">
        <v>405</v>
      </c>
      <c r="C104" s="29" t="s">
        <v>406</v>
      </c>
      <c r="D104" s="28"/>
      <c r="E104" s="28"/>
      <c r="F104" s="30"/>
      <c r="G104" s="31"/>
      <c r="H104" s="30"/>
      <c r="I104" s="30">
        <v>15</v>
      </c>
      <c r="J104" s="28"/>
      <c r="K104" s="30"/>
      <c r="L104" s="30"/>
      <c r="M104" s="30"/>
      <c r="N104" s="30"/>
      <c r="O104" s="30"/>
      <c r="P104" s="54"/>
      <c r="Q104" s="28">
        <f t="shared" si="2"/>
        <v>15</v>
      </c>
    </row>
    <row r="105" spans="1:22" s="2" customFormat="1" ht="12" customHeight="1" x14ac:dyDescent="0.35">
      <c r="A105" s="30">
        <v>848</v>
      </c>
      <c r="B105" s="29" t="s">
        <v>34</v>
      </c>
      <c r="C105" s="29" t="s">
        <v>35</v>
      </c>
      <c r="D105" s="28">
        <v>14</v>
      </c>
      <c r="E105" s="30"/>
      <c r="F105" s="30"/>
      <c r="G105" s="31"/>
      <c r="H105" s="30"/>
      <c r="I105" s="30"/>
      <c r="J105" s="30"/>
      <c r="K105" s="30"/>
      <c r="L105" s="30"/>
      <c r="M105" s="30"/>
      <c r="N105" s="30"/>
      <c r="O105" s="30"/>
      <c r="P105" s="54"/>
      <c r="Q105" s="28">
        <f t="shared" ref="Q105:Q130" si="3">SUM(D105:O105)</f>
        <v>14</v>
      </c>
    </row>
    <row r="106" spans="1:22" s="2" customFormat="1" ht="12" customHeight="1" x14ac:dyDescent="0.35">
      <c r="A106" s="30">
        <v>861</v>
      </c>
      <c r="B106" s="34" t="s">
        <v>158</v>
      </c>
      <c r="C106" s="34" t="s">
        <v>159</v>
      </c>
      <c r="D106" s="28">
        <v>14</v>
      </c>
      <c r="E106" s="30"/>
      <c r="F106" s="30"/>
      <c r="G106" s="31"/>
      <c r="H106" s="30"/>
      <c r="I106" s="30"/>
      <c r="J106" s="30"/>
      <c r="K106" s="30"/>
      <c r="L106" s="30"/>
      <c r="M106" s="30"/>
      <c r="N106" s="30"/>
      <c r="O106" s="30"/>
      <c r="P106" s="54"/>
      <c r="Q106" s="28">
        <f t="shared" si="3"/>
        <v>14</v>
      </c>
    </row>
    <row r="107" spans="1:22" s="2" customFormat="1" ht="12" customHeight="1" x14ac:dyDescent="0.35">
      <c r="A107" s="28">
        <v>931</v>
      </c>
      <c r="B107" s="29" t="s">
        <v>32</v>
      </c>
      <c r="C107" s="29" t="s">
        <v>395</v>
      </c>
      <c r="D107" s="28"/>
      <c r="E107" s="28"/>
      <c r="F107" s="30"/>
      <c r="G107" s="31"/>
      <c r="H107" s="30"/>
      <c r="I107" s="30">
        <v>14</v>
      </c>
      <c r="J107" s="28"/>
      <c r="K107" s="30"/>
      <c r="L107" s="30"/>
      <c r="M107" s="30"/>
      <c r="N107" s="30"/>
      <c r="O107" s="30"/>
      <c r="P107" s="54"/>
      <c r="Q107" s="28">
        <f t="shared" si="3"/>
        <v>14</v>
      </c>
    </row>
    <row r="108" spans="1:22" s="2" customFormat="1" ht="12" customHeight="1" x14ac:dyDescent="0.35">
      <c r="A108" s="30">
        <v>956</v>
      </c>
      <c r="B108" s="110" t="s">
        <v>464</v>
      </c>
      <c r="C108" s="110" t="s">
        <v>173</v>
      </c>
      <c r="D108" s="28"/>
      <c r="E108" s="30"/>
      <c r="F108" s="30"/>
      <c r="G108" s="31"/>
      <c r="H108" s="30"/>
      <c r="I108" s="30"/>
      <c r="J108" s="30"/>
      <c r="K108" s="30">
        <v>14</v>
      </c>
      <c r="L108" s="30"/>
      <c r="M108" s="30"/>
      <c r="N108" s="30"/>
      <c r="O108" s="30"/>
      <c r="P108" s="54"/>
      <c r="Q108" s="28">
        <f t="shared" si="3"/>
        <v>14</v>
      </c>
    </row>
    <row r="109" spans="1:22" s="2" customFormat="1" ht="12" customHeight="1" x14ac:dyDescent="0.35">
      <c r="A109" s="30">
        <v>889</v>
      </c>
      <c r="B109" s="29" t="s">
        <v>85</v>
      </c>
      <c r="C109" s="29" t="s">
        <v>184</v>
      </c>
      <c r="D109" s="1"/>
      <c r="E109" s="28"/>
      <c r="F109" s="30"/>
      <c r="G109" s="31">
        <v>13</v>
      </c>
      <c r="H109" s="10"/>
      <c r="I109" s="49"/>
      <c r="J109" s="28"/>
      <c r="K109" s="49"/>
      <c r="L109" s="49"/>
      <c r="M109" s="30"/>
      <c r="N109" s="30"/>
      <c r="O109" s="30"/>
      <c r="P109" s="55"/>
      <c r="Q109" s="28">
        <f t="shared" si="3"/>
        <v>13</v>
      </c>
    </row>
    <row r="110" spans="1:22" s="2" customFormat="1" ht="12" customHeight="1" x14ac:dyDescent="0.35">
      <c r="A110" s="28">
        <v>924</v>
      </c>
      <c r="B110" s="34" t="s">
        <v>86</v>
      </c>
      <c r="C110" s="34" t="s">
        <v>222</v>
      </c>
      <c r="D110" s="28"/>
      <c r="E110" s="28"/>
      <c r="F110" s="30"/>
      <c r="G110" s="31"/>
      <c r="H110" s="30">
        <v>13</v>
      </c>
      <c r="I110" s="30"/>
      <c r="J110" s="28"/>
      <c r="K110" s="30"/>
      <c r="L110" s="30"/>
      <c r="M110" s="30"/>
      <c r="N110" s="30"/>
      <c r="O110" s="30"/>
      <c r="P110" s="54"/>
      <c r="Q110" s="28">
        <f t="shared" si="3"/>
        <v>13</v>
      </c>
    </row>
    <row r="111" spans="1:22" s="2" customFormat="1" ht="12" customHeight="1" x14ac:dyDescent="0.35">
      <c r="A111" s="30">
        <v>785</v>
      </c>
      <c r="B111" s="34" t="s">
        <v>410</v>
      </c>
      <c r="C111" s="34" t="s">
        <v>411</v>
      </c>
      <c r="D111" s="28"/>
      <c r="E111" s="30"/>
      <c r="F111" s="30"/>
      <c r="G111" s="31"/>
      <c r="H111" s="30"/>
      <c r="I111" s="30">
        <v>12</v>
      </c>
      <c r="J111" s="30"/>
      <c r="K111" s="30"/>
      <c r="L111" s="30"/>
      <c r="M111" s="30"/>
      <c r="N111" s="30"/>
      <c r="O111" s="30"/>
      <c r="P111" s="54"/>
      <c r="Q111" s="28">
        <f t="shared" si="3"/>
        <v>12</v>
      </c>
    </row>
    <row r="112" spans="1:22" s="2" customFormat="1" ht="12" customHeight="1" x14ac:dyDescent="0.35">
      <c r="A112" s="28">
        <v>301</v>
      </c>
      <c r="B112" s="29" t="s">
        <v>537</v>
      </c>
      <c r="C112" s="29" t="s">
        <v>538</v>
      </c>
      <c r="D112" s="28"/>
      <c r="E112" s="28"/>
      <c r="F112" s="30"/>
      <c r="G112" s="31"/>
      <c r="H112" s="30"/>
      <c r="I112" s="30"/>
      <c r="J112" s="28"/>
      <c r="K112" s="30"/>
      <c r="L112" s="30"/>
      <c r="M112" s="30"/>
      <c r="N112" s="30"/>
      <c r="O112" s="30">
        <v>10</v>
      </c>
      <c r="P112" s="54"/>
      <c r="Q112" s="28">
        <f t="shared" si="3"/>
        <v>10</v>
      </c>
    </row>
    <row r="113" spans="1:17" s="2" customFormat="1" ht="12" customHeight="1" x14ac:dyDescent="0.35">
      <c r="A113" s="30">
        <v>860</v>
      </c>
      <c r="B113" s="29" t="s">
        <v>126</v>
      </c>
      <c r="C113" s="29" t="s">
        <v>157</v>
      </c>
      <c r="D113" s="28">
        <v>10</v>
      </c>
      <c r="E113" s="28"/>
      <c r="F113" s="30"/>
      <c r="G113" s="31"/>
      <c r="H113" s="30"/>
      <c r="I113" s="30"/>
      <c r="J113" s="30"/>
      <c r="K113" s="30"/>
      <c r="L113" s="30"/>
      <c r="M113" s="30"/>
      <c r="N113" s="30"/>
      <c r="O113" s="30"/>
      <c r="P113" s="54"/>
      <c r="Q113" s="28">
        <f t="shared" si="3"/>
        <v>10</v>
      </c>
    </row>
    <row r="114" spans="1:17" s="2" customFormat="1" ht="12" customHeight="1" x14ac:dyDescent="0.35">
      <c r="A114" s="31">
        <v>881</v>
      </c>
      <c r="B114" s="29" t="s">
        <v>180</v>
      </c>
      <c r="C114" s="29" t="s">
        <v>181</v>
      </c>
      <c r="D114" s="28"/>
      <c r="E114" s="28"/>
      <c r="F114" s="30">
        <v>10</v>
      </c>
      <c r="G114" s="31"/>
      <c r="H114" s="30"/>
      <c r="I114" s="30"/>
      <c r="J114" s="30"/>
      <c r="K114" s="30"/>
      <c r="L114" s="30"/>
      <c r="M114" s="30"/>
      <c r="N114" s="30"/>
      <c r="O114" s="30"/>
      <c r="P114" s="54"/>
      <c r="Q114" s="28">
        <f t="shared" si="3"/>
        <v>10</v>
      </c>
    </row>
    <row r="115" spans="1:17" s="2" customFormat="1" ht="12" customHeight="1" x14ac:dyDescent="0.35">
      <c r="A115" s="30">
        <v>907</v>
      </c>
      <c r="B115" s="34" t="s">
        <v>201</v>
      </c>
      <c r="C115" s="34" t="s">
        <v>202</v>
      </c>
      <c r="D115" s="28"/>
      <c r="E115" s="30"/>
      <c r="F115" s="30"/>
      <c r="G115" s="31">
        <v>10</v>
      </c>
      <c r="H115" s="30"/>
      <c r="I115" s="30"/>
      <c r="J115" s="30"/>
      <c r="K115" s="30"/>
      <c r="L115" s="30"/>
      <c r="M115" s="30"/>
      <c r="N115" s="30"/>
      <c r="O115" s="30"/>
      <c r="P115" s="54"/>
      <c r="Q115" s="28">
        <f t="shared" si="3"/>
        <v>10</v>
      </c>
    </row>
    <row r="116" spans="1:17" s="2" customFormat="1" ht="12" customHeight="1" x14ac:dyDescent="0.35">
      <c r="A116" s="31">
        <v>926</v>
      </c>
      <c r="B116" s="34" t="s">
        <v>225</v>
      </c>
      <c r="C116" s="34" t="s">
        <v>224</v>
      </c>
      <c r="D116" s="28"/>
      <c r="E116" s="28"/>
      <c r="F116" s="30"/>
      <c r="G116" s="31"/>
      <c r="H116" s="30">
        <v>10</v>
      </c>
      <c r="I116" s="30"/>
      <c r="J116" s="28"/>
      <c r="K116" s="30"/>
      <c r="L116" s="30"/>
      <c r="M116" s="30"/>
      <c r="N116" s="30"/>
      <c r="O116" s="30"/>
      <c r="P116" s="55"/>
      <c r="Q116" s="28">
        <f t="shared" si="3"/>
        <v>10</v>
      </c>
    </row>
    <row r="117" spans="1:17" s="2" customFormat="1" ht="12" customHeight="1" x14ac:dyDescent="0.35">
      <c r="A117" s="30">
        <v>993</v>
      </c>
      <c r="B117" s="34" t="s">
        <v>149</v>
      </c>
      <c r="C117" s="34" t="s">
        <v>539</v>
      </c>
      <c r="D117" s="28"/>
      <c r="E117" s="28"/>
      <c r="F117" s="30"/>
      <c r="G117" s="31"/>
      <c r="H117" s="30"/>
      <c r="I117" s="30"/>
      <c r="J117" s="30"/>
      <c r="K117" s="30"/>
      <c r="L117" s="30"/>
      <c r="M117" s="30"/>
      <c r="N117" s="30"/>
      <c r="O117" s="30">
        <v>10</v>
      </c>
      <c r="P117" s="54"/>
      <c r="Q117" s="28">
        <f t="shared" si="3"/>
        <v>10</v>
      </c>
    </row>
    <row r="118" spans="1:17" s="2" customFormat="1" ht="12" customHeight="1" x14ac:dyDescent="0.35">
      <c r="A118" s="30">
        <v>950</v>
      </c>
      <c r="B118" s="34" t="s">
        <v>79</v>
      </c>
      <c r="C118" s="34" t="s">
        <v>228</v>
      </c>
      <c r="D118" s="28"/>
      <c r="E118" s="30"/>
      <c r="F118" s="30"/>
      <c r="G118" s="31"/>
      <c r="H118" s="30">
        <v>9</v>
      </c>
      <c r="I118" s="30"/>
      <c r="J118" s="30"/>
      <c r="K118" s="30"/>
      <c r="L118" s="30"/>
      <c r="M118" s="30"/>
      <c r="N118" s="30"/>
      <c r="O118" s="30"/>
      <c r="P118" s="54"/>
      <c r="Q118" s="28">
        <f t="shared" si="3"/>
        <v>9</v>
      </c>
    </row>
    <row r="119" spans="1:17" s="2" customFormat="1" ht="12" customHeight="1" x14ac:dyDescent="0.35">
      <c r="A119" s="28">
        <v>982</v>
      </c>
      <c r="B119" s="29" t="s">
        <v>479</v>
      </c>
      <c r="C119" s="29" t="s">
        <v>480</v>
      </c>
      <c r="D119" s="28"/>
      <c r="E119" s="28"/>
      <c r="F119" s="30"/>
      <c r="G119" s="31"/>
      <c r="H119" s="30"/>
      <c r="I119" s="30"/>
      <c r="J119" s="28"/>
      <c r="K119" s="30"/>
      <c r="L119" s="30"/>
      <c r="M119" s="30">
        <v>9</v>
      </c>
      <c r="N119" s="30"/>
      <c r="O119" s="30"/>
      <c r="P119" s="54"/>
      <c r="Q119" s="28">
        <f t="shared" si="3"/>
        <v>9</v>
      </c>
    </row>
    <row r="120" spans="1:17" s="2" customFormat="1" ht="12" customHeight="1" x14ac:dyDescent="0.35">
      <c r="A120" s="28">
        <v>530</v>
      </c>
      <c r="B120" s="29" t="s">
        <v>33</v>
      </c>
      <c r="C120" s="29" t="s">
        <v>84</v>
      </c>
      <c r="D120" s="28"/>
      <c r="E120" s="28">
        <v>8</v>
      </c>
      <c r="F120" s="30"/>
      <c r="G120" s="31"/>
      <c r="H120" s="28"/>
      <c r="I120" s="30"/>
      <c r="J120" s="28"/>
      <c r="K120" s="30"/>
      <c r="L120" s="30"/>
      <c r="M120" s="30"/>
      <c r="N120" s="30"/>
      <c r="O120" s="30"/>
      <c r="P120" s="54"/>
      <c r="Q120" s="28">
        <f t="shared" si="3"/>
        <v>8</v>
      </c>
    </row>
    <row r="121" spans="1:17" s="2" customFormat="1" ht="12" customHeight="1" x14ac:dyDescent="0.35">
      <c r="A121" s="30">
        <v>921</v>
      </c>
      <c r="B121" s="34" t="s">
        <v>219</v>
      </c>
      <c r="C121" s="34" t="s">
        <v>220</v>
      </c>
      <c r="D121" s="28"/>
      <c r="E121" s="30"/>
      <c r="F121" s="30"/>
      <c r="G121" s="31"/>
      <c r="H121" s="30">
        <v>7</v>
      </c>
      <c r="I121" s="30"/>
      <c r="J121" s="30"/>
      <c r="K121" s="30"/>
      <c r="L121" s="30"/>
      <c r="M121" s="30"/>
      <c r="N121" s="30"/>
      <c r="O121" s="30"/>
      <c r="P121" s="54"/>
      <c r="Q121" s="28">
        <f t="shared" si="3"/>
        <v>7</v>
      </c>
    </row>
    <row r="122" spans="1:17" s="2" customFormat="1" ht="12" customHeight="1" x14ac:dyDescent="0.35">
      <c r="A122" s="28">
        <v>966</v>
      </c>
      <c r="B122" s="29" t="s">
        <v>470</v>
      </c>
      <c r="C122" s="29" t="s">
        <v>471</v>
      </c>
      <c r="D122" s="1"/>
      <c r="E122" s="1"/>
      <c r="F122" s="10"/>
      <c r="G122" s="12"/>
      <c r="H122" s="10"/>
      <c r="I122" s="49"/>
      <c r="J122" s="6"/>
      <c r="K122" s="30">
        <v>6</v>
      </c>
      <c r="L122" s="49"/>
      <c r="M122" s="49"/>
      <c r="N122" s="30"/>
      <c r="O122" s="49"/>
      <c r="P122" s="55"/>
      <c r="Q122" s="28">
        <f t="shared" si="3"/>
        <v>6</v>
      </c>
    </row>
    <row r="123" spans="1:17" s="2" customFormat="1" ht="12" customHeight="1" x14ac:dyDescent="0.35">
      <c r="A123" s="28">
        <v>880</v>
      </c>
      <c r="B123" s="29" t="s">
        <v>179</v>
      </c>
      <c r="C123" s="29" t="s">
        <v>178</v>
      </c>
      <c r="D123" s="28"/>
      <c r="E123" s="28"/>
      <c r="F123" s="30">
        <v>5</v>
      </c>
      <c r="G123" s="31"/>
      <c r="H123" s="30"/>
      <c r="I123" s="30"/>
      <c r="J123" s="28"/>
      <c r="K123" s="30"/>
      <c r="L123" s="30"/>
      <c r="M123" s="30"/>
      <c r="N123" s="30"/>
      <c r="O123" s="30"/>
      <c r="P123" s="54"/>
      <c r="Q123" s="28">
        <f t="shared" si="3"/>
        <v>5</v>
      </c>
    </row>
    <row r="124" spans="1:17" s="2" customFormat="1" ht="12" customHeight="1" x14ac:dyDescent="0.35">
      <c r="A124" s="30">
        <v>922</v>
      </c>
      <c r="B124" s="34" t="s">
        <v>128</v>
      </c>
      <c r="C124" s="34" t="s">
        <v>221</v>
      </c>
      <c r="D124" s="28"/>
      <c r="E124" s="28"/>
      <c r="F124" s="30"/>
      <c r="G124" s="31"/>
      <c r="H124" s="30">
        <v>5</v>
      </c>
      <c r="I124" s="30"/>
      <c r="J124" s="30"/>
      <c r="K124" s="30"/>
      <c r="L124" s="30"/>
      <c r="M124" s="30"/>
      <c r="N124" s="30"/>
      <c r="O124" s="30"/>
      <c r="P124" s="54"/>
      <c r="Q124" s="28">
        <f t="shared" si="3"/>
        <v>5</v>
      </c>
    </row>
    <row r="125" spans="1:17" s="2" customFormat="1" ht="12" customHeight="1" x14ac:dyDescent="0.35">
      <c r="A125" s="30">
        <v>989</v>
      </c>
      <c r="B125" s="34" t="s">
        <v>525</v>
      </c>
      <c r="C125" s="34" t="s">
        <v>526</v>
      </c>
      <c r="D125" s="28"/>
      <c r="E125" s="28"/>
      <c r="F125" s="30"/>
      <c r="G125" s="31"/>
      <c r="H125" s="30"/>
      <c r="I125" s="30"/>
      <c r="J125" s="30"/>
      <c r="K125" s="30"/>
      <c r="L125" s="30"/>
      <c r="M125" s="30"/>
      <c r="N125" s="30">
        <v>5</v>
      </c>
      <c r="O125" s="30"/>
      <c r="P125" s="54"/>
      <c r="Q125" s="28">
        <f t="shared" si="3"/>
        <v>5</v>
      </c>
    </row>
    <row r="126" spans="1:17" s="2" customFormat="1" ht="12" customHeight="1" x14ac:dyDescent="0.35">
      <c r="A126" s="30">
        <v>808</v>
      </c>
      <c r="B126" s="34" t="s">
        <v>137</v>
      </c>
      <c r="C126" s="34" t="s">
        <v>138</v>
      </c>
      <c r="D126" s="28"/>
      <c r="E126" s="30"/>
      <c r="F126" s="30"/>
      <c r="G126" s="31">
        <v>4</v>
      </c>
      <c r="H126" s="30"/>
      <c r="I126" s="30"/>
      <c r="J126" s="30"/>
      <c r="K126" s="30"/>
      <c r="L126" s="30"/>
      <c r="M126" s="30"/>
      <c r="N126" s="30"/>
      <c r="O126" s="30"/>
      <c r="P126" s="54"/>
      <c r="Q126" s="28">
        <f t="shared" si="3"/>
        <v>4</v>
      </c>
    </row>
    <row r="127" spans="1:17" s="2" customFormat="1" ht="12" customHeight="1" x14ac:dyDescent="0.35">
      <c r="A127" s="30">
        <v>867</v>
      </c>
      <c r="B127" s="34" t="s">
        <v>130</v>
      </c>
      <c r="C127" s="34" t="s">
        <v>376</v>
      </c>
      <c r="D127" s="28">
        <v>4</v>
      </c>
      <c r="E127" s="28"/>
      <c r="F127" s="30"/>
      <c r="G127" s="31"/>
      <c r="H127" s="30"/>
      <c r="I127" s="30"/>
      <c r="J127" s="30"/>
      <c r="K127" s="30"/>
      <c r="L127" s="30"/>
      <c r="M127" s="30"/>
      <c r="N127" s="30"/>
      <c r="O127" s="30"/>
      <c r="P127" s="54"/>
      <c r="Q127" s="28">
        <f t="shared" si="3"/>
        <v>4</v>
      </c>
    </row>
    <row r="128" spans="1:17" s="2" customFormat="1" ht="12" customHeight="1" x14ac:dyDescent="0.35">
      <c r="A128" s="30">
        <v>783</v>
      </c>
      <c r="B128" s="29" t="s">
        <v>33</v>
      </c>
      <c r="C128" s="29" t="s">
        <v>89</v>
      </c>
      <c r="D128" s="28"/>
      <c r="E128" s="30">
        <v>3</v>
      </c>
      <c r="F128" s="30"/>
      <c r="G128" s="31"/>
      <c r="H128" s="30"/>
      <c r="I128" s="30"/>
      <c r="J128" s="30"/>
      <c r="K128" s="30"/>
      <c r="L128" s="30"/>
      <c r="M128" s="30"/>
      <c r="N128" s="30"/>
      <c r="O128" s="30"/>
      <c r="P128" s="54"/>
      <c r="Q128" s="28">
        <f t="shared" si="3"/>
        <v>3</v>
      </c>
    </row>
    <row r="129" spans="1:22" s="2" customFormat="1" ht="12" customHeight="1" x14ac:dyDescent="0.35">
      <c r="A129" s="30">
        <v>908</v>
      </c>
      <c r="B129" s="34" t="s">
        <v>203</v>
      </c>
      <c r="C129" s="34" t="s">
        <v>204</v>
      </c>
      <c r="D129" s="28"/>
      <c r="E129" s="30">
        <v>3</v>
      </c>
      <c r="F129" s="30"/>
      <c r="G129" s="31"/>
      <c r="H129" s="30"/>
      <c r="I129" s="30"/>
      <c r="J129" s="30"/>
      <c r="K129" s="30"/>
      <c r="L129" s="30"/>
      <c r="M129" s="30"/>
      <c r="N129" s="30"/>
      <c r="O129" s="30"/>
      <c r="P129" s="54"/>
      <c r="Q129" s="28">
        <f t="shared" si="3"/>
        <v>3</v>
      </c>
    </row>
    <row r="130" spans="1:22" s="2" customFormat="1" ht="12" customHeight="1" x14ac:dyDescent="0.35">
      <c r="A130" s="30">
        <v>942</v>
      </c>
      <c r="B130" s="29" t="s">
        <v>48</v>
      </c>
      <c r="C130" s="29" t="s">
        <v>407</v>
      </c>
      <c r="D130" s="28"/>
      <c r="E130" s="28"/>
      <c r="F130" s="30"/>
      <c r="G130" s="31"/>
      <c r="H130" s="30"/>
      <c r="I130" s="30">
        <v>1</v>
      </c>
      <c r="J130" s="30"/>
      <c r="K130" s="30"/>
      <c r="L130" s="30"/>
      <c r="M130" s="30"/>
      <c r="N130" s="30"/>
      <c r="O130" s="30"/>
      <c r="P130" s="54"/>
      <c r="Q130" s="28">
        <f t="shared" si="3"/>
        <v>1</v>
      </c>
    </row>
    <row r="131" spans="1:22" ht="11.4" customHeight="1" x14ac:dyDescent="0.35">
      <c r="V131" s="2"/>
    </row>
    <row r="132" spans="1:22" ht="11.4" customHeight="1" x14ac:dyDescent="0.35">
      <c r="A132" s="52" t="s">
        <v>18</v>
      </c>
      <c r="V132" s="2"/>
    </row>
    <row r="133" spans="1:22" s="2" customFormat="1" ht="11.4" customHeight="1" x14ac:dyDescent="0.35">
      <c r="A133" s="52"/>
      <c r="D133" s="48"/>
      <c r="E133" s="48"/>
      <c r="F133" s="18"/>
      <c r="G133" s="47"/>
      <c r="H133" s="18"/>
      <c r="I133" s="19"/>
      <c r="K133" s="19"/>
      <c r="L133" s="19"/>
      <c r="M133" s="19"/>
      <c r="N133" s="19"/>
      <c r="O133" s="19"/>
      <c r="Q133" s="18"/>
      <c r="V133"/>
    </row>
    <row r="134" spans="1:22" s="2" customFormat="1" ht="11.4" customHeight="1" x14ac:dyDescent="0.35">
      <c r="A134" s="52"/>
      <c r="D134" s="48"/>
      <c r="E134" s="48"/>
      <c r="F134" s="18"/>
      <c r="G134" s="47"/>
      <c r="H134" s="18"/>
      <c r="I134" s="19"/>
      <c r="K134" s="19"/>
      <c r="L134" s="19"/>
      <c r="M134" s="19"/>
      <c r="N134" s="19"/>
      <c r="O134" s="19"/>
      <c r="Q134" s="18"/>
      <c r="V134"/>
    </row>
    <row r="135" spans="1:22" s="2" customFormat="1" ht="11.4" customHeight="1" x14ac:dyDescent="0.35">
      <c r="A135" s="52"/>
      <c r="D135" s="48"/>
      <c r="E135" s="48"/>
      <c r="F135" s="18"/>
      <c r="G135" s="47"/>
      <c r="H135" s="18"/>
      <c r="I135" s="19"/>
      <c r="K135" s="19"/>
      <c r="L135" s="19"/>
      <c r="M135" s="19"/>
      <c r="N135" s="19"/>
      <c r="O135" s="19"/>
      <c r="Q135" s="18"/>
    </row>
    <row r="136" spans="1:22" ht="11.4" customHeight="1" x14ac:dyDescent="0.35">
      <c r="V136" s="2"/>
    </row>
    <row r="137" spans="1:22" s="2" customFormat="1" x14ac:dyDescent="0.35">
      <c r="D137" s="48"/>
      <c r="E137" s="48"/>
      <c r="F137" s="18"/>
      <c r="G137" s="47"/>
      <c r="H137" s="18"/>
      <c r="I137" s="19"/>
      <c r="K137" s="19"/>
      <c r="L137" s="19"/>
      <c r="M137" s="19"/>
      <c r="N137" s="19"/>
      <c r="O137" s="19"/>
      <c r="Q137" s="18"/>
    </row>
    <row r="138" spans="1:22" s="2" customFormat="1" ht="20.399999999999999" customHeight="1" x14ac:dyDescent="0.4">
      <c r="A138" s="116" t="s">
        <v>112</v>
      </c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V138"/>
    </row>
    <row r="139" spans="1:22" s="2" customFormat="1" ht="14.15" customHeight="1" x14ac:dyDescent="0.35">
      <c r="D139" s="48"/>
      <c r="E139" s="48"/>
      <c r="F139" s="18"/>
      <c r="G139" s="47"/>
      <c r="H139" s="18"/>
      <c r="I139" s="19"/>
      <c r="K139" s="19"/>
      <c r="L139" s="19"/>
      <c r="M139" s="19"/>
      <c r="N139" s="19"/>
      <c r="O139" s="19"/>
      <c r="Q139" s="18"/>
    </row>
    <row r="140" spans="1:22" s="2" customFormat="1" ht="31.25" customHeight="1" x14ac:dyDescent="0.4">
      <c r="A140" s="117" t="s">
        <v>114</v>
      </c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</row>
    <row r="141" spans="1:22" s="2" customFormat="1" ht="21" x14ac:dyDescent="0.5">
      <c r="D141" s="48"/>
      <c r="E141" s="48"/>
      <c r="F141" s="18"/>
      <c r="G141" s="47"/>
      <c r="H141" s="22"/>
      <c r="I141" s="22"/>
      <c r="J141" s="78"/>
      <c r="Q141" s="18"/>
    </row>
    <row r="142" spans="1:22" s="2" customFormat="1" x14ac:dyDescent="0.35">
      <c r="D142" s="48" t="s">
        <v>17</v>
      </c>
      <c r="E142" s="51"/>
      <c r="F142" s="18" t="s">
        <v>30</v>
      </c>
      <c r="G142" s="47"/>
      <c r="H142" s="18" t="s">
        <v>30</v>
      </c>
      <c r="I142" s="18" t="s">
        <v>17</v>
      </c>
      <c r="J142" s="48"/>
      <c r="K142" s="18" t="s">
        <v>17</v>
      </c>
      <c r="L142" s="19"/>
      <c r="M142" s="18" t="s">
        <v>30</v>
      </c>
      <c r="N142" s="18"/>
      <c r="O142" s="18" t="s">
        <v>17</v>
      </c>
      <c r="Q142" s="27" t="s">
        <v>0</v>
      </c>
    </row>
    <row r="143" spans="1:22" s="2" customFormat="1" ht="12" customHeight="1" x14ac:dyDescent="0.35">
      <c r="B143" s="119" t="s">
        <v>115</v>
      </c>
      <c r="C143" s="119"/>
      <c r="D143" s="76" t="s">
        <v>99</v>
      </c>
      <c r="E143" s="76" t="s">
        <v>100</v>
      </c>
      <c r="F143" s="76" t="s">
        <v>101</v>
      </c>
      <c r="G143" s="76" t="s">
        <v>102</v>
      </c>
      <c r="H143" s="77" t="s">
        <v>103</v>
      </c>
      <c r="I143" s="77" t="s">
        <v>104</v>
      </c>
      <c r="J143" s="76" t="s">
        <v>105</v>
      </c>
      <c r="K143" s="77" t="s">
        <v>106</v>
      </c>
      <c r="L143" s="77" t="s">
        <v>107</v>
      </c>
      <c r="M143" s="77" t="s">
        <v>108</v>
      </c>
      <c r="N143" s="77" t="s">
        <v>109</v>
      </c>
      <c r="O143" s="77" t="s">
        <v>110</v>
      </c>
      <c r="P143" s="26"/>
      <c r="Q143" s="27" t="s">
        <v>2</v>
      </c>
    </row>
    <row r="144" spans="1:22" ht="11.4" customHeight="1" x14ac:dyDescent="0.35">
      <c r="A144" s="32">
        <v>8</v>
      </c>
      <c r="B144" s="81" t="s">
        <v>255</v>
      </c>
      <c r="C144" s="54"/>
      <c r="D144" s="75">
        <v>56</v>
      </c>
      <c r="E144" s="28">
        <v>36</v>
      </c>
      <c r="F144" s="30">
        <v>38</v>
      </c>
      <c r="G144" s="31">
        <v>28</v>
      </c>
      <c r="H144" s="30">
        <v>31</v>
      </c>
      <c r="I144" s="30">
        <v>38</v>
      </c>
      <c r="J144" s="30">
        <v>13</v>
      </c>
      <c r="K144" s="32"/>
      <c r="L144" s="32"/>
      <c r="M144" s="30">
        <v>35</v>
      </c>
      <c r="N144" s="30">
        <v>32</v>
      </c>
      <c r="O144" s="30">
        <v>36</v>
      </c>
      <c r="P144" s="33"/>
      <c r="Q144" s="28">
        <f t="shared" ref="Q144:Q180" si="4">SUM(D144:O144)</f>
        <v>343</v>
      </c>
      <c r="V144" s="2"/>
    </row>
    <row r="145" spans="1:22" ht="11.4" customHeight="1" x14ac:dyDescent="0.35">
      <c r="A145" s="39">
        <v>1</v>
      </c>
      <c r="B145" s="79" t="s">
        <v>248</v>
      </c>
      <c r="C145" s="80"/>
      <c r="D145" s="75">
        <v>20</v>
      </c>
      <c r="E145" s="28">
        <v>13</v>
      </c>
      <c r="F145" s="30">
        <v>32</v>
      </c>
      <c r="G145" s="31">
        <v>14</v>
      </c>
      <c r="H145" s="30">
        <v>14</v>
      </c>
      <c r="I145" s="30">
        <v>26</v>
      </c>
      <c r="J145" s="28"/>
      <c r="K145" s="32"/>
      <c r="L145" s="32"/>
      <c r="M145" s="30"/>
      <c r="N145" s="30"/>
      <c r="O145" s="30">
        <v>42</v>
      </c>
      <c r="P145" s="33"/>
      <c r="Q145" s="28">
        <f t="shared" si="4"/>
        <v>161</v>
      </c>
      <c r="V145" s="2"/>
    </row>
    <row r="146" spans="1:22" ht="11.4" customHeight="1" x14ac:dyDescent="0.35">
      <c r="A146" s="40">
        <v>2</v>
      </c>
      <c r="B146" s="79" t="s">
        <v>249</v>
      </c>
      <c r="C146" s="80"/>
      <c r="D146" s="75">
        <v>32</v>
      </c>
      <c r="E146" s="28">
        <v>14</v>
      </c>
      <c r="F146" s="30">
        <v>21</v>
      </c>
      <c r="G146" s="31">
        <v>14</v>
      </c>
      <c r="H146" s="30">
        <v>21</v>
      </c>
      <c r="I146" s="30">
        <v>32</v>
      </c>
      <c r="J146" s="30"/>
      <c r="K146" s="32"/>
      <c r="L146" s="32"/>
      <c r="M146" s="30"/>
      <c r="N146" s="30">
        <v>13</v>
      </c>
      <c r="O146" s="30"/>
      <c r="P146" s="33"/>
      <c r="Q146" s="28">
        <f t="shared" si="4"/>
        <v>147</v>
      </c>
    </row>
    <row r="147" spans="1:22" ht="11.4" customHeight="1" x14ac:dyDescent="0.35">
      <c r="A147" s="39">
        <v>10</v>
      </c>
      <c r="B147" s="81" t="s">
        <v>257</v>
      </c>
      <c r="C147" s="54"/>
      <c r="D147" s="75"/>
      <c r="E147" s="28">
        <v>12</v>
      </c>
      <c r="F147" s="30">
        <v>34</v>
      </c>
      <c r="G147" s="31">
        <v>14</v>
      </c>
      <c r="H147" s="30">
        <v>8</v>
      </c>
      <c r="I147" s="30">
        <v>38</v>
      </c>
      <c r="J147" s="28"/>
      <c r="K147" s="32"/>
      <c r="L147" s="32">
        <v>16</v>
      </c>
      <c r="M147" s="30"/>
      <c r="N147" s="30"/>
      <c r="O147" s="30">
        <v>18</v>
      </c>
      <c r="P147" s="33"/>
      <c r="Q147" s="28">
        <f t="shared" si="4"/>
        <v>140</v>
      </c>
    </row>
    <row r="148" spans="1:22" ht="11.4" customHeight="1" x14ac:dyDescent="0.35">
      <c r="A148" s="32">
        <v>12</v>
      </c>
      <c r="B148" s="81" t="s">
        <v>259</v>
      </c>
      <c r="C148" s="54"/>
      <c r="D148" s="75"/>
      <c r="E148" s="28">
        <v>11</v>
      </c>
      <c r="F148" s="30"/>
      <c r="G148" s="31"/>
      <c r="H148" s="30">
        <v>13</v>
      </c>
      <c r="I148" s="30"/>
      <c r="J148" s="30"/>
      <c r="K148" s="32">
        <v>26</v>
      </c>
      <c r="L148" s="32">
        <v>15</v>
      </c>
      <c r="M148" s="30">
        <v>10</v>
      </c>
      <c r="N148" s="30">
        <v>7</v>
      </c>
      <c r="O148" s="30">
        <v>30</v>
      </c>
      <c r="P148" s="33"/>
      <c r="Q148" s="28">
        <f t="shared" si="4"/>
        <v>112</v>
      </c>
    </row>
    <row r="149" spans="1:22" ht="11.4" customHeight="1" x14ac:dyDescent="0.35">
      <c r="A149" s="39">
        <v>6</v>
      </c>
      <c r="B149" s="81" t="s">
        <v>253</v>
      </c>
      <c r="C149" s="54"/>
      <c r="D149" s="75"/>
      <c r="E149" s="28"/>
      <c r="F149" s="30"/>
      <c r="G149" s="31"/>
      <c r="H149" s="28">
        <v>19</v>
      </c>
      <c r="I149" s="28"/>
      <c r="J149" s="28"/>
      <c r="K149" s="39">
        <v>28</v>
      </c>
      <c r="L149" s="39">
        <v>12</v>
      </c>
      <c r="M149" s="28">
        <v>9</v>
      </c>
      <c r="N149" s="28">
        <v>8</v>
      </c>
      <c r="O149" s="28">
        <v>30</v>
      </c>
      <c r="P149" s="33"/>
      <c r="Q149" s="28">
        <f t="shared" si="4"/>
        <v>106</v>
      </c>
    </row>
    <row r="150" spans="1:22" ht="11.4" customHeight="1" x14ac:dyDescent="0.35">
      <c r="A150" s="32">
        <v>16</v>
      </c>
      <c r="B150" s="81" t="s">
        <v>262</v>
      </c>
      <c r="C150" s="54"/>
      <c r="D150" s="75"/>
      <c r="E150" s="28"/>
      <c r="F150" s="30"/>
      <c r="G150" s="31"/>
      <c r="H150" s="30">
        <v>21</v>
      </c>
      <c r="I150" s="30">
        <v>32</v>
      </c>
      <c r="J150" s="30"/>
      <c r="K150" s="30">
        <v>18</v>
      </c>
      <c r="L150" s="30"/>
      <c r="M150" s="30"/>
      <c r="N150" s="30">
        <v>13</v>
      </c>
      <c r="O150" s="30">
        <v>10</v>
      </c>
      <c r="P150" s="33"/>
      <c r="Q150" s="28">
        <f t="shared" si="4"/>
        <v>94</v>
      </c>
    </row>
    <row r="151" spans="1:22" ht="11.4" customHeight="1" x14ac:dyDescent="0.35">
      <c r="A151" s="39">
        <v>7</v>
      </c>
      <c r="B151" s="81" t="s">
        <v>254</v>
      </c>
      <c r="C151" s="54"/>
      <c r="D151" s="75">
        <v>26</v>
      </c>
      <c r="E151" s="28"/>
      <c r="F151" s="30"/>
      <c r="G151" s="31"/>
      <c r="H151" s="30">
        <v>4</v>
      </c>
      <c r="I151" s="30"/>
      <c r="J151" s="28"/>
      <c r="K151" s="30"/>
      <c r="L151" s="30">
        <v>14</v>
      </c>
      <c r="M151" s="30">
        <v>12</v>
      </c>
      <c r="N151" s="30">
        <v>16</v>
      </c>
      <c r="O151" s="30">
        <v>16</v>
      </c>
      <c r="P151" s="33"/>
      <c r="Q151" s="28">
        <f t="shared" si="4"/>
        <v>88</v>
      </c>
    </row>
    <row r="152" spans="1:22" ht="11.4" customHeight="1" x14ac:dyDescent="0.35">
      <c r="A152" s="32">
        <v>15</v>
      </c>
      <c r="B152" s="81" t="s">
        <v>261</v>
      </c>
      <c r="C152" s="54"/>
      <c r="D152" s="75"/>
      <c r="E152" s="30"/>
      <c r="F152" s="30">
        <v>16</v>
      </c>
      <c r="G152" s="31">
        <v>26</v>
      </c>
      <c r="H152" s="30"/>
      <c r="I152" s="30"/>
      <c r="J152" s="30">
        <v>19</v>
      </c>
      <c r="K152" s="30"/>
      <c r="L152" s="30">
        <v>21</v>
      </c>
      <c r="M152" s="30"/>
      <c r="N152" s="30"/>
      <c r="O152" s="30"/>
      <c r="P152" s="33"/>
      <c r="Q152" s="28">
        <f t="shared" si="4"/>
        <v>82</v>
      </c>
    </row>
    <row r="153" spans="1:22" ht="11.4" customHeight="1" x14ac:dyDescent="0.35">
      <c r="A153" s="32">
        <v>14</v>
      </c>
      <c r="B153" s="81" t="s">
        <v>451</v>
      </c>
      <c r="C153" s="54"/>
      <c r="D153" s="75"/>
      <c r="E153" s="28"/>
      <c r="F153" s="30"/>
      <c r="G153" s="31"/>
      <c r="H153" s="30"/>
      <c r="I153" s="30"/>
      <c r="J153" s="30"/>
      <c r="K153" s="30">
        <v>42</v>
      </c>
      <c r="L153" s="30"/>
      <c r="M153" s="30">
        <v>19</v>
      </c>
      <c r="N153" s="30">
        <v>17</v>
      </c>
      <c r="O153" s="30"/>
      <c r="P153" s="33"/>
      <c r="Q153" s="28">
        <f t="shared" si="4"/>
        <v>78</v>
      </c>
    </row>
    <row r="154" spans="1:22" ht="11.4" customHeight="1" x14ac:dyDescent="0.35">
      <c r="A154" s="32">
        <v>3</v>
      </c>
      <c r="B154" s="81" t="s">
        <v>250</v>
      </c>
      <c r="C154" s="54"/>
      <c r="D154" s="75">
        <v>62</v>
      </c>
      <c r="E154" s="28"/>
      <c r="F154" s="30"/>
      <c r="G154" s="31">
        <v>14</v>
      </c>
      <c r="H154" s="30"/>
      <c r="I154" s="30"/>
      <c r="J154" s="30"/>
      <c r="K154" s="30"/>
      <c r="L154" s="30"/>
      <c r="M154" s="30"/>
      <c r="N154" s="30"/>
      <c r="O154" s="30"/>
      <c r="P154" s="33"/>
      <c r="Q154" s="28">
        <f t="shared" si="4"/>
        <v>76</v>
      </c>
    </row>
    <row r="155" spans="1:22" ht="11.4" customHeight="1" x14ac:dyDescent="0.35">
      <c r="A155" s="40">
        <v>13</v>
      </c>
      <c r="B155" s="82" t="s">
        <v>260</v>
      </c>
      <c r="C155" s="83"/>
      <c r="D155" s="75"/>
      <c r="E155" s="28"/>
      <c r="F155" s="28">
        <v>9</v>
      </c>
      <c r="G155" s="28">
        <v>13</v>
      </c>
      <c r="H155" s="28">
        <v>4</v>
      </c>
      <c r="I155" s="6"/>
      <c r="J155" s="56"/>
      <c r="K155" s="28">
        <v>14</v>
      </c>
      <c r="L155" s="28"/>
      <c r="M155" s="30">
        <v>15</v>
      </c>
      <c r="N155" s="30">
        <v>14</v>
      </c>
      <c r="O155" s="30"/>
      <c r="P155" s="8"/>
      <c r="Q155" s="28">
        <f t="shared" si="4"/>
        <v>69</v>
      </c>
    </row>
    <row r="156" spans="1:22" ht="11.4" customHeight="1" x14ac:dyDescent="0.35">
      <c r="A156" s="39">
        <v>41</v>
      </c>
      <c r="B156" s="81" t="s">
        <v>270</v>
      </c>
      <c r="C156" s="54"/>
      <c r="D156" s="75"/>
      <c r="E156" s="28"/>
      <c r="F156" s="30"/>
      <c r="G156" s="31"/>
      <c r="H156" s="30">
        <v>21</v>
      </c>
      <c r="I156" s="30"/>
      <c r="J156" s="28"/>
      <c r="K156" s="30"/>
      <c r="L156" s="30"/>
      <c r="M156" s="30">
        <v>38</v>
      </c>
      <c r="N156" s="30"/>
      <c r="O156" s="30"/>
      <c r="P156" s="33"/>
      <c r="Q156" s="28">
        <f t="shared" si="4"/>
        <v>59</v>
      </c>
    </row>
    <row r="157" spans="1:22" ht="11.4" customHeight="1" x14ac:dyDescent="0.35">
      <c r="A157" s="32">
        <v>37</v>
      </c>
      <c r="B157" s="81" t="s">
        <v>448</v>
      </c>
      <c r="C157" s="54"/>
      <c r="D157" s="75"/>
      <c r="E157" s="28"/>
      <c r="F157" s="30"/>
      <c r="G157" s="31"/>
      <c r="H157" s="30"/>
      <c r="I157" s="30"/>
      <c r="J157" s="30"/>
      <c r="K157" s="30">
        <v>30</v>
      </c>
      <c r="L157" s="30">
        <v>14</v>
      </c>
      <c r="M157" s="30"/>
      <c r="N157" s="30"/>
      <c r="O157" s="30">
        <v>14</v>
      </c>
      <c r="P157" s="33"/>
      <c r="Q157" s="28">
        <f t="shared" si="4"/>
        <v>58</v>
      </c>
    </row>
    <row r="158" spans="1:22" ht="11.4" customHeight="1" x14ac:dyDescent="0.35">
      <c r="A158" s="32">
        <v>9</v>
      </c>
      <c r="B158" s="79" t="s">
        <v>256</v>
      </c>
      <c r="C158" s="80"/>
      <c r="D158" s="75">
        <v>42</v>
      </c>
      <c r="E158" s="30"/>
      <c r="F158" s="30"/>
      <c r="G158" s="31"/>
      <c r="H158" s="30"/>
      <c r="I158" s="30"/>
      <c r="J158" s="30"/>
      <c r="K158" s="30"/>
      <c r="L158" s="30"/>
      <c r="M158" s="30"/>
      <c r="N158" s="30"/>
      <c r="O158" s="30"/>
      <c r="P158" s="33"/>
      <c r="Q158" s="28">
        <f t="shared" si="4"/>
        <v>42</v>
      </c>
    </row>
    <row r="159" spans="1:22" ht="11.4" customHeight="1" x14ac:dyDescent="0.35">
      <c r="A159" s="40">
        <v>5</v>
      </c>
      <c r="B159" s="81" t="s">
        <v>252</v>
      </c>
      <c r="C159" s="54"/>
      <c r="D159" s="75">
        <v>14</v>
      </c>
      <c r="E159" s="28">
        <v>12</v>
      </c>
      <c r="F159" s="30">
        <v>14</v>
      </c>
      <c r="G159" s="31"/>
      <c r="H159" s="30"/>
      <c r="I159" s="30"/>
      <c r="J159" s="30"/>
      <c r="K159" s="30"/>
      <c r="L159" s="30"/>
      <c r="M159" s="30"/>
      <c r="N159" s="30"/>
      <c r="O159" s="30"/>
      <c r="P159" s="33"/>
      <c r="Q159" s="28">
        <f t="shared" si="4"/>
        <v>40</v>
      </c>
    </row>
    <row r="160" spans="1:22" ht="11.4" customHeight="1" x14ac:dyDescent="0.35">
      <c r="A160" s="32">
        <v>38</v>
      </c>
      <c r="B160" s="81" t="s">
        <v>449</v>
      </c>
      <c r="C160" s="54"/>
      <c r="D160" s="75"/>
      <c r="E160" s="28"/>
      <c r="F160" s="30"/>
      <c r="G160" s="31"/>
      <c r="H160" s="30"/>
      <c r="I160" s="30"/>
      <c r="J160" s="30"/>
      <c r="K160" s="30">
        <v>26</v>
      </c>
      <c r="L160" s="30">
        <v>13</v>
      </c>
      <c r="M160" s="30"/>
      <c r="N160" s="30"/>
      <c r="O160" s="30"/>
      <c r="P160" s="33"/>
      <c r="Q160" s="28">
        <f t="shared" si="4"/>
        <v>39</v>
      </c>
    </row>
    <row r="161" spans="1:22" ht="11.4" customHeight="1" x14ac:dyDescent="0.35">
      <c r="A161" s="32">
        <v>30</v>
      </c>
      <c r="B161" s="82" t="s">
        <v>426</v>
      </c>
      <c r="C161" s="83"/>
      <c r="D161" s="75"/>
      <c r="E161" s="28"/>
      <c r="F161" s="30"/>
      <c r="G161" s="31"/>
      <c r="H161" s="30"/>
      <c r="I161" s="30"/>
      <c r="J161" s="30">
        <v>36</v>
      </c>
      <c r="K161" s="30"/>
      <c r="L161" s="30"/>
      <c r="M161" s="30"/>
      <c r="N161" s="30"/>
      <c r="O161" s="30"/>
      <c r="P161" s="33"/>
      <c r="Q161" s="28">
        <f t="shared" si="4"/>
        <v>36</v>
      </c>
    </row>
    <row r="162" spans="1:22" ht="11.4" customHeight="1" x14ac:dyDescent="0.35">
      <c r="A162" s="32">
        <v>29</v>
      </c>
      <c r="B162" s="81" t="s">
        <v>423</v>
      </c>
      <c r="C162" s="54"/>
      <c r="D162" s="75"/>
      <c r="E162" s="30"/>
      <c r="F162" s="30"/>
      <c r="G162" s="31"/>
      <c r="H162" s="30"/>
      <c r="I162" s="30"/>
      <c r="J162" s="30">
        <v>33</v>
      </c>
      <c r="K162" s="30"/>
      <c r="L162" s="30"/>
      <c r="M162" s="30"/>
      <c r="N162" s="30"/>
      <c r="O162" s="30"/>
      <c r="P162" s="33"/>
      <c r="Q162" s="28">
        <f t="shared" si="4"/>
        <v>33</v>
      </c>
    </row>
    <row r="163" spans="1:22" ht="11.4" customHeight="1" x14ac:dyDescent="0.35">
      <c r="A163" s="32">
        <v>4</v>
      </c>
      <c r="B163" s="81" t="s">
        <v>251</v>
      </c>
      <c r="C163" s="54"/>
      <c r="D163" s="75">
        <v>32</v>
      </c>
      <c r="E163" s="30"/>
      <c r="F163" s="30"/>
      <c r="G163" s="31"/>
      <c r="H163" s="30"/>
      <c r="I163" s="30"/>
      <c r="J163" s="30"/>
      <c r="K163" s="30"/>
      <c r="L163" s="30"/>
      <c r="M163" s="30"/>
      <c r="N163" s="30"/>
      <c r="O163" s="30"/>
      <c r="P163" s="33"/>
      <c r="Q163" s="28">
        <f t="shared" si="4"/>
        <v>32</v>
      </c>
    </row>
    <row r="164" spans="1:22" ht="11.4" customHeight="1" x14ac:dyDescent="0.35">
      <c r="A164" s="32">
        <v>36</v>
      </c>
      <c r="B164" s="81" t="s">
        <v>450</v>
      </c>
      <c r="C164" s="54"/>
      <c r="D164" s="75"/>
      <c r="E164" s="28"/>
      <c r="F164" s="30"/>
      <c r="G164" s="31"/>
      <c r="H164" s="30"/>
      <c r="I164" s="30"/>
      <c r="J164" s="30"/>
      <c r="K164" s="30">
        <v>30</v>
      </c>
      <c r="L164" s="30"/>
      <c r="M164" s="30"/>
      <c r="N164" s="30"/>
      <c r="O164" s="30"/>
      <c r="P164" s="33"/>
      <c r="Q164" s="28">
        <f t="shared" si="4"/>
        <v>30</v>
      </c>
    </row>
    <row r="165" spans="1:22" ht="11.4" customHeight="1" x14ac:dyDescent="0.35">
      <c r="A165" s="39">
        <v>27</v>
      </c>
      <c r="B165" s="81" t="s">
        <v>401</v>
      </c>
      <c r="C165" s="54"/>
      <c r="D165" s="75"/>
      <c r="E165" s="28"/>
      <c r="F165" s="30"/>
      <c r="G165" s="31"/>
      <c r="H165" s="30"/>
      <c r="I165" s="30">
        <v>26</v>
      </c>
      <c r="J165" s="28"/>
      <c r="K165" s="30"/>
      <c r="L165" s="30"/>
      <c r="M165" s="30"/>
      <c r="N165" s="30"/>
      <c r="O165" s="30"/>
      <c r="P165" s="33"/>
      <c r="Q165" s="28">
        <f t="shared" si="4"/>
        <v>26</v>
      </c>
    </row>
    <row r="166" spans="1:22" ht="11.4" customHeight="1" x14ac:dyDescent="0.35">
      <c r="A166" s="32">
        <v>42</v>
      </c>
      <c r="B166" s="81" t="s">
        <v>488</v>
      </c>
      <c r="C166" s="54"/>
      <c r="D166" s="75"/>
      <c r="E166" s="28"/>
      <c r="F166" s="30"/>
      <c r="G166" s="31"/>
      <c r="H166" s="30"/>
      <c r="I166" s="30"/>
      <c r="J166" s="30"/>
      <c r="K166" s="30"/>
      <c r="L166" s="30"/>
      <c r="M166" s="30">
        <v>12</v>
      </c>
      <c r="N166" s="30">
        <v>14</v>
      </c>
      <c r="O166" s="30"/>
      <c r="P166" s="33"/>
      <c r="Q166" s="28">
        <f t="shared" si="4"/>
        <v>26</v>
      </c>
    </row>
    <row r="167" spans="1:22" ht="11.4" customHeight="1" x14ac:dyDescent="0.35">
      <c r="A167" s="32">
        <v>34</v>
      </c>
      <c r="B167" s="81" t="s">
        <v>487</v>
      </c>
      <c r="C167" s="54"/>
      <c r="D167" s="75"/>
      <c r="E167" s="28"/>
      <c r="F167" s="30"/>
      <c r="G167" s="31"/>
      <c r="H167" s="30"/>
      <c r="I167" s="30"/>
      <c r="J167" s="30"/>
      <c r="K167" s="30"/>
      <c r="L167" s="30"/>
      <c r="M167" s="30">
        <v>9</v>
      </c>
      <c r="N167" s="30"/>
      <c r="O167" s="30">
        <v>16</v>
      </c>
      <c r="P167" s="33"/>
      <c r="Q167" s="28">
        <f t="shared" si="4"/>
        <v>25</v>
      </c>
    </row>
    <row r="168" spans="1:22" ht="11.4" customHeight="1" x14ac:dyDescent="0.35">
      <c r="A168" s="32">
        <v>40</v>
      </c>
      <c r="B168" s="82" t="s">
        <v>490</v>
      </c>
      <c r="C168" s="83"/>
      <c r="D168" s="75"/>
      <c r="E168" s="30"/>
      <c r="F168" s="30"/>
      <c r="G168" s="31"/>
      <c r="H168" s="30"/>
      <c r="I168" s="30"/>
      <c r="J168" s="30"/>
      <c r="K168" s="30"/>
      <c r="L168" s="30"/>
      <c r="M168" s="30">
        <v>24</v>
      </c>
      <c r="N168" s="30"/>
      <c r="O168" s="30"/>
      <c r="P168" s="33"/>
      <c r="Q168" s="28">
        <f t="shared" si="4"/>
        <v>24</v>
      </c>
    </row>
    <row r="169" spans="1:22" ht="11.4" customHeight="1" x14ac:dyDescent="0.35">
      <c r="A169" s="32">
        <v>39</v>
      </c>
      <c r="B169" s="81" t="s">
        <v>489</v>
      </c>
      <c r="C169" s="54"/>
      <c r="D169" s="75"/>
      <c r="E169" s="30"/>
      <c r="F169" s="30"/>
      <c r="G169" s="31"/>
      <c r="H169" s="30"/>
      <c r="I169" s="30"/>
      <c r="J169" s="30"/>
      <c r="K169" s="30"/>
      <c r="L169" s="30"/>
      <c r="M169" s="30">
        <v>22</v>
      </c>
      <c r="N169" s="30"/>
      <c r="O169" s="30"/>
      <c r="P169" s="33"/>
      <c r="Q169" s="28">
        <f t="shared" si="4"/>
        <v>22</v>
      </c>
    </row>
    <row r="170" spans="1:22" ht="11.4" customHeight="1" x14ac:dyDescent="0.35">
      <c r="A170" s="32">
        <v>23</v>
      </c>
      <c r="B170" s="82" t="s">
        <v>269</v>
      </c>
      <c r="C170" s="84"/>
      <c r="D170" s="28"/>
      <c r="E170" s="30"/>
      <c r="F170" s="30"/>
      <c r="G170" s="31"/>
      <c r="H170" s="30">
        <v>21</v>
      </c>
      <c r="I170" s="30"/>
      <c r="J170" s="30"/>
      <c r="K170" s="30"/>
      <c r="L170" s="30"/>
      <c r="M170" s="30"/>
      <c r="N170" s="30"/>
      <c r="O170" s="30"/>
      <c r="P170" s="33"/>
      <c r="Q170" s="28">
        <f t="shared" si="4"/>
        <v>21</v>
      </c>
    </row>
    <row r="171" spans="1:22" ht="11.4" customHeight="1" x14ac:dyDescent="0.35">
      <c r="A171" s="32">
        <v>28</v>
      </c>
      <c r="B171" s="81" t="s">
        <v>425</v>
      </c>
      <c r="C171" s="71" t="s">
        <v>30</v>
      </c>
      <c r="D171" s="28"/>
      <c r="E171" s="30"/>
      <c r="F171" s="30"/>
      <c r="G171" s="31"/>
      <c r="H171" s="30"/>
      <c r="I171" s="30"/>
      <c r="J171" s="30">
        <v>21</v>
      </c>
      <c r="K171" s="30"/>
      <c r="L171" s="30"/>
      <c r="M171" s="30"/>
      <c r="N171" s="30"/>
      <c r="O171" s="30"/>
      <c r="P171" s="33"/>
      <c r="Q171" s="28">
        <f t="shared" si="4"/>
        <v>21</v>
      </c>
    </row>
    <row r="172" spans="1:22" s="2" customFormat="1" ht="11.4" customHeight="1" x14ac:dyDescent="0.35">
      <c r="A172" s="32">
        <v>25</v>
      </c>
      <c r="B172" s="81" t="s">
        <v>271</v>
      </c>
      <c r="C172" s="71"/>
      <c r="D172" s="28"/>
      <c r="E172" s="30"/>
      <c r="F172" s="30"/>
      <c r="G172" s="31"/>
      <c r="H172" s="30">
        <v>5</v>
      </c>
      <c r="I172" s="30"/>
      <c r="J172" s="30">
        <v>15</v>
      </c>
      <c r="K172" s="30"/>
      <c r="L172" s="30"/>
      <c r="M172" s="30"/>
      <c r="N172" s="30"/>
      <c r="O172" s="30"/>
      <c r="P172" s="33"/>
      <c r="Q172" s="28">
        <f t="shared" si="4"/>
        <v>20</v>
      </c>
      <c r="V172"/>
    </row>
    <row r="173" spans="1:22" s="2" customFormat="1" ht="11.4" customHeight="1" x14ac:dyDescent="0.35">
      <c r="A173" s="32">
        <v>11</v>
      </c>
      <c r="B173" s="81" t="s">
        <v>258</v>
      </c>
      <c r="C173" s="71"/>
      <c r="D173" s="28"/>
      <c r="E173" s="30">
        <v>11</v>
      </c>
      <c r="F173" s="30"/>
      <c r="G173" s="31"/>
      <c r="H173" s="36"/>
      <c r="I173" s="36"/>
      <c r="J173" s="30"/>
      <c r="K173" s="30"/>
      <c r="L173" s="30"/>
      <c r="M173" s="30"/>
      <c r="N173" s="30"/>
      <c r="O173" s="30">
        <v>8</v>
      </c>
      <c r="P173" s="33"/>
      <c r="Q173" s="28">
        <f t="shared" si="4"/>
        <v>19</v>
      </c>
      <c r="V173"/>
    </row>
    <row r="174" spans="1:22" s="2" customFormat="1" ht="11.4" customHeight="1" x14ac:dyDescent="0.35">
      <c r="A174" s="32">
        <v>17</v>
      </c>
      <c r="B174" s="81" t="s">
        <v>263</v>
      </c>
      <c r="C174" s="71"/>
      <c r="D174" s="28"/>
      <c r="E174" s="30"/>
      <c r="F174" s="30"/>
      <c r="G174" s="31">
        <v>18</v>
      </c>
      <c r="H174" s="30"/>
      <c r="I174" s="30"/>
      <c r="J174" s="30"/>
      <c r="K174" s="30"/>
      <c r="L174" s="30"/>
      <c r="M174" s="30"/>
      <c r="N174" s="30"/>
      <c r="O174" s="30"/>
      <c r="P174" s="33"/>
      <c r="Q174" s="28">
        <f t="shared" si="4"/>
        <v>18</v>
      </c>
    </row>
    <row r="175" spans="1:22" s="2" customFormat="1" ht="11.4" customHeight="1" x14ac:dyDescent="0.35">
      <c r="A175" s="32">
        <v>19</v>
      </c>
      <c r="B175" s="81" t="s">
        <v>265</v>
      </c>
      <c r="C175" s="71"/>
      <c r="D175" s="28"/>
      <c r="E175" s="30"/>
      <c r="F175" s="30"/>
      <c r="G175" s="31">
        <v>17</v>
      </c>
      <c r="H175" s="30"/>
      <c r="I175" s="30"/>
      <c r="J175" s="30"/>
      <c r="K175" s="30"/>
      <c r="L175" s="30"/>
      <c r="M175" s="30"/>
      <c r="N175" s="30"/>
      <c r="O175" s="30"/>
      <c r="P175" s="33"/>
      <c r="Q175" s="28">
        <f t="shared" si="4"/>
        <v>17</v>
      </c>
    </row>
    <row r="176" spans="1:22" s="2" customFormat="1" ht="11.4" customHeight="1" x14ac:dyDescent="0.35">
      <c r="A176" s="32">
        <v>31</v>
      </c>
      <c r="B176" s="82" t="s">
        <v>424</v>
      </c>
      <c r="C176" s="84"/>
      <c r="D176" s="28"/>
      <c r="E176" s="28"/>
      <c r="F176" s="30"/>
      <c r="G176" s="31"/>
      <c r="H176" s="30"/>
      <c r="I176" s="30"/>
      <c r="J176" s="30">
        <v>16</v>
      </c>
      <c r="K176" s="30"/>
      <c r="L176" s="30"/>
      <c r="M176" s="30"/>
      <c r="N176" s="30"/>
      <c r="O176" s="30"/>
      <c r="P176" s="33"/>
      <c r="Q176" s="28">
        <f t="shared" si="4"/>
        <v>16</v>
      </c>
    </row>
    <row r="177" spans="1:22" s="2" customFormat="1" ht="11.4" customHeight="1" x14ac:dyDescent="0.35">
      <c r="A177" s="32">
        <v>20</v>
      </c>
      <c r="B177" s="81" t="s">
        <v>266</v>
      </c>
      <c r="C177" s="71"/>
      <c r="D177" s="28"/>
      <c r="E177" s="28"/>
      <c r="F177" s="30"/>
      <c r="G177" s="31"/>
      <c r="H177" s="30">
        <v>9</v>
      </c>
      <c r="I177" s="30"/>
      <c r="J177" s="30"/>
      <c r="K177" s="30"/>
      <c r="L177" s="30"/>
      <c r="M177" s="30"/>
      <c r="N177" s="30"/>
      <c r="O177" s="30"/>
      <c r="P177" s="33"/>
      <c r="Q177" s="28">
        <f t="shared" si="4"/>
        <v>9</v>
      </c>
    </row>
    <row r="178" spans="1:22" ht="11.4" customHeight="1" x14ac:dyDescent="0.35">
      <c r="A178" s="40">
        <v>43</v>
      </c>
      <c r="B178" s="82" t="s">
        <v>534</v>
      </c>
      <c r="C178" s="84"/>
      <c r="D178" s="28"/>
      <c r="E178" s="28"/>
      <c r="F178" s="30"/>
      <c r="G178" s="31"/>
      <c r="H178" s="30"/>
      <c r="I178" s="30"/>
      <c r="J178" s="6"/>
      <c r="K178" s="28"/>
      <c r="L178" s="30"/>
      <c r="M178" s="30"/>
      <c r="N178" s="30"/>
      <c r="O178" s="30">
        <v>6</v>
      </c>
      <c r="P178" s="8"/>
      <c r="Q178" s="28">
        <f t="shared" si="4"/>
        <v>6</v>
      </c>
      <c r="V178" s="2"/>
    </row>
    <row r="179" spans="1:22" ht="11.4" customHeight="1" x14ac:dyDescent="0.35">
      <c r="A179" s="32">
        <v>21</v>
      </c>
      <c r="B179" s="82" t="s">
        <v>267</v>
      </c>
      <c r="C179" s="84"/>
      <c r="D179" s="28"/>
      <c r="E179" s="30"/>
      <c r="F179" s="30"/>
      <c r="G179" s="31"/>
      <c r="H179" s="30">
        <v>4</v>
      </c>
      <c r="I179" s="30"/>
      <c r="J179" s="30"/>
      <c r="K179" s="30"/>
      <c r="L179" s="30"/>
      <c r="M179" s="30"/>
      <c r="N179" s="30"/>
      <c r="O179" s="30"/>
      <c r="P179" s="33"/>
      <c r="Q179" s="28">
        <f t="shared" si="4"/>
        <v>4</v>
      </c>
      <c r="V179" s="2"/>
    </row>
    <row r="180" spans="1:22" ht="11.4" customHeight="1" x14ac:dyDescent="0.35">
      <c r="A180" s="32">
        <v>22</v>
      </c>
      <c r="B180" s="81" t="s">
        <v>268</v>
      </c>
      <c r="C180" s="64"/>
      <c r="D180" s="28"/>
      <c r="E180" s="28"/>
      <c r="F180" s="30"/>
      <c r="G180" s="31"/>
      <c r="H180" s="30">
        <v>3</v>
      </c>
      <c r="I180" s="30"/>
      <c r="J180" s="30"/>
      <c r="K180" s="30"/>
      <c r="L180" s="30"/>
      <c r="M180" s="30"/>
      <c r="N180" s="30"/>
      <c r="O180" s="30"/>
      <c r="P180" s="33"/>
      <c r="Q180" s="28">
        <f t="shared" si="4"/>
        <v>3</v>
      </c>
    </row>
    <row r="181" spans="1:22" s="2" customFormat="1" ht="11.4" customHeight="1" x14ac:dyDescent="0.35">
      <c r="A181" s="67"/>
      <c r="B181" s="69"/>
      <c r="C181" s="69"/>
      <c r="D181" s="41"/>
      <c r="E181" s="41"/>
      <c r="F181" s="68"/>
      <c r="G181" s="67"/>
      <c r="H181" s="68"/>
      <c r="I181" s="68"/>
      <c r="J181" s="8"/>
      <c r="K181" s="41"/>
      <c r="L181" s="68"/>
      <c r="M181" s="68"/>
      <c r="N181" s="68"/>
      <c r="O181" s="68"/>
      <c r="P181" s="8"/>
      <c r="Q181" s="41"/>
      <c r="V181"/>
    </row>
    <row r="182" spans="1:22" s="2" customFormat="1" ht="11.4" customHeight="1" x14ac:dyDescent="0.35">
      <c r="B182" s="69"/>
      <c r="C182" s="69"/>
      <c r="D182" s="41"/>
      <c r="E182" s="41"/>
      <c r="F182" s="68"/>
      <c r="G182" s="67"/>
      <c r="H182" s="68"/>
      <c r="I182" s="68"/>
      <c r="J182" s="8"/>
      <c r="K182" s="41"/>
      <c r="L182" s="68"/>
      <c r="M182" s="68"/>
      <c r="N182" s="68"/>
      <c r="O182" s="68"/>
      <c r="P182" s="8"/>
      <c r="Q182" s="41"/>
      <c r="V182"/>
    </row>
    <row r="183" spans="1:22" s="2" customFormat="1" ht="11.4" customHeight="1" x14ac:dyDescent="0.35">
      <c r="A183" s="67"/>
      <c r="B183" s="69"/>
      <c r="C183" s="69"/>
      <c r="D183" s="41"/>
      <c r="E183" s="41"/>
      <c r="F183" s="68"/>
      <c r="G183" s="67"/>
      <c r="H183" s="68"/>
      <c r="I183" s="68"/>
      <c r="J183" s="8"/>
      <c r="K183" s="41"/>
      <c r="L183" s="68"/>
      <c r="M183" s="68"/>
      <c r="N183" s="68"/>
      <c r="O183" s="68"/>
      <c r="P183" s="8"/>
      <c r="Q183" s="41"/>
    </row>
    <row r="184" spans="1:22" s="2" customFormat="1" ht="11.4" customHeight="1" x14ac:dyDescent="0.35">
      <c r="A184" s="67"/>
      <c r="B184" s="69"/>
      <c r="C184" s="69"/>
      <c r="D184" s="41"/>
      <c r="E184" s="41"/>
      <c r="F184" s="68"/>
      <c r="G184" s="67"/>
      <c r="H184" s="68"/>
      <c r="I184" s="68"/>
      <c r="J184" s="8"/>
      <c r="K184" s="41"/>
      <c r="L184" s="68"/>
      <c r="M184" s="68"/>
      <c r="N184" s="68"/>
      <c r="O184" s="68"/>
      <c r="P184" s="8"/>
      <c r="Q184" s="41"/>
    </row>
    <row r="185" spans="1:22" s="2" customFormat="1" ht="11.4" customHeight="1" x14ac:dyDescent="0.35">
      <c r="A185" s="67"/>
      <c r="B185" s="69"/>
      <c r="C185" s="69"/>
      <c r="D185" s="41"/>
      <c r="E185" s="41"/>
      <c r="F185" s="68"/>
      <c r="G185" s="67"/>
      <c r="H185" s="68"/>
      <c r="I185" s="68"/>
      <c r="J185" s="8"/>
      <c r="K185" s="41"/>
      <c r="L185" s="68"/>
      <c r="M185" s="68"/>
      <c r="N185" s="68"/>
      <c r="O185" s="68"/>
      <c r="P185" s="8"/>
      <c r="Q185" s="41"/>
    </row>
    <row r="186" spans="1:22" s="2" customFormat="1" ht="11.4" customHeight="1" x14ac:dyDescent="0.35">
      <c r="A186" s="67"/>
      <c r="B186" s="69"/>
      <c r="C186" s="69"/>
      <c r="D186" s="41"/>
      <c r="E186" s="41"/>
      <c r="F186" s="68"/>
      <c r="G186" s="67"/>
      <c r="H186" s="68"/>
      <c r="I186" s="68"/>
      <c r="J186" s="8"/>
      <c r="K186" s="41"/>
      <c r="L186" s="68"/>
      <c r="M186" s="68"/>
      <c r="N186" s="68"/>
      <c r="O186" s="68"/>
      <c r="P186" s="8"/>
      <c r="Q186" s="41"/>
    </row>
    <row r="187" spans="1:22" s="2" customFormat="1" ht="11.4" customHeight="1" x14ac:dyDescent="0.35">
      <c r="A187" s="67"/>
      <c r="B187" s="69"/>
      <c r="C187" s="69"/>
      <c r="D187" s="41"/>
      <c r="E187" s="41"/>
      <c r="F187" s="68"/>
      <c r="G187" s="67"/>
      <c r="H187" s="68"/>
      <c r="I187" s="68"/>
      <c r="J187" s="8"/>
      <c r="K187" s="41"/>
      <c r="L187" s="68"/>
      <c r="M187" s="68"/>
      <c r="N187" s="68"/>
      <c r="O187" s="68"/>
      <c r="P187" s="8"/>
      <c r="Q187" s="41"/>
    </row>
    <row r="188" spans="1:22" s="2" customFormat="1" ht="11.4" customHeight="1" x14ac:dyDescent="0.35">
      <c r="A188" s="67"/>
      <c r="B188" s="69"/>
      <c r="C188" s="69"/>
      <c r="D188" s="41"/>
      <c r="E188" s="41"/>
      <c r="F188" s="68"/>
      <c r="G188" s="67"/>
      <c r="H188" s="68"/>
      <c r="I188" s="68"/>
      <c r="J188" s="8"/>
      <c r="K188" s="41"/>
      <c r="L188" s="68"/>
      <c r="M188" s="68"/>
      <c r="N188" s="68"/>
      <c r="O188" s="68"/>
      <c r="P188" s="8"/>
      <c r="Q188" s="41"/>
    </row>
    <row r="189" spans="1:22" s="2" customFormat="1" ht="11.4" customHeight="1" x14ac:dyDescent="0.35">
      <c r="A189" s="67"/>
      <c r="B189" s="69"/>
      <c r="C189" s="69"/>
      <c r="D189" s="41"/>
      <c r="E189" s="41"/>
      <c r="F189" s="68"/>
      <c r="G189" s="67"/>
      <c r="H189" s="68"/>
      <c r="I189" s="68"/>
      <c r="J189" s="8"/>
      <c r="K189" s="41"/>
      <c r="L189" s="68"/>
      <c r="M189" s="68"/>
      <c r="N189" s="68"/>
      <c r="O189" s="68"/>
      <c r="P189" s="8"/>
      <c r="Q189" s="41"/>
    </row>
    <row r="190" spans="1:22" s="2" customFormat="1" ht="11.4" customHeight="1" x14ac:dyDescent="0.35">
      <c r="A190" s="67"/>
      <c r="B190" s="69"/>
      <c r="C190" s="69"/>
      <c r="D190" s="41"/>
      <c r="E190" s="41"/>
      <c r="F190" s="68"/>
      <c r="G190" s="67"/>
      <c r="H190" s="68"/>
      <c r="I190" s="68"/>
      <c r="J190" s="8"/>
      <c r="K190" s="41"/>
      <c r="L190" s="68"/>
      <c r="M190" s="68"/>
      <c r="N190" s="68"/>
      <c r="O190" s="68"/>
      <c r="P190" s="8"/>
      <c r="Q190" s="41"/>
    </row>
    <row r="191" spans="1:22" s="2" customFormat="1" ht="11.4" customHeight="1" x14ac:dyDescent="0.35">
      <c r="A191" s="67"/>
      <c r="B191" s="69"/>
      <c r="C191" s="69"/>
      <c r="D191" s="41"/>
      <c r="E191" s="41"/>
      <c r="F191" s="68"/>
      <c r="G191" s="67"/>
      <c r="H191" s="68"/>
      <c r="I191" s="68"/>
      <c r="J191" s="8"/>
      <c r="K191" s="41"/>
      <c r="L191" s="68"/>
      <c r="M191" s="68"/>
      <c r="N191" s="68"/>
      <c r="O191" s="68"/>
      <c r="P191" s="8"/>
      <c r="Q191" s="41"/>
    </row>
    <row r="192" spans="1:22" s="2" customFormat="1" ht="11.4" customHeight="1" x14ac:dyDescent="0.35">
      <c r="A192" s="67"/>
      <c r="B192" s="69"/>
      <c r="C192" s="69"/>
      <c r="D192" s="41"/>
      <c r="E192" s="41"/>
      <c r="F192" s="68"/>
      <c r="G192" s="67"/>
      <c r="H192" s="68"/>
      <c r="I192" s="68"/>
      <c r="J192" s="8"/>
      <c r="K192" s="41"/>
      <c r="L192" s="68"/>
      <c r="M192" s="68"/>
      <c r="N192" s="68"/>
      <c r="O192" s="68"/>
      <c r="P192" s="8"/>
      <c r="Q192" s="41"/>
    </row>
    <row r="193" spans="1:17" s="2" customFormat="1" ht="11.4" customHeight="1" x14ac:dyDescent="0.35">
      <c r="A193" s="67"/>
      <c r="B193" s="69"/>
      <c r="C193" s="69"/>
      <c r="D193" s="41"/>
      <c r="E193" s="41"/>
      <c r="F193" s="68"/>
      <c r="G193" s="67"/>
      <c r="H193" s="68"/>
      <c r="I193" s="68"/>
      <c r="J193" s="8"/>
      <c r="K193" s="41"/>
      <c r="L193" s="68"/>
      <c r="M193" s="68"/>
      <c r="N193" s="68"/>
      <c r="O193" s="68"/>
      <c r="P193" s="8"/>
      <c r="Q193" s="41"/>
    </row>
    <row r="194" spans="1:17" s="2" customFormat="1" ht="11.4" customHeight="1" x14ac:dyDescent="0.35">
      <c r="A194" s="67"/>
      <c r="B194" s="69"/>
      <c r="C194" s="69"/>
      <c r="D194" s="41"/>
      <c r="E194" s="41"/>
      <c r="F194" s="68"/>
      <c r="G194" s="67"/>
      <c r="H194" s="68"/>
      <c r="I194" s="68"/>
      <c r="J194" s="8"/>
      <c r="K194" s="41"/>
      <c r="L194" s="68"/>
      <c r="M194" s="68"/>
      <c r="N194" s="68"/>
      <c r="O194" s="68"/>
      <c r="P194" s="8"/>
      <c r="Q194" s="41"/>
    </row>
    <row r="195" spans="1:17" s="2" customFormat="1" ht="11.4" customHeight="1" x14ac:dyDescent="0.35">
      <c r="A195" s="52" t="s">
        <v>18</v>
      </c>
      <c r="B195" s="69"/>
      <c r="C195" s="69"/>
      <c r="D195" s="41"/>
      <c r="E195" s="41"/>
      <c r="F195" s="68"/>
      <c r="G195" s="67"/>
      <c r="H195" s="68"/>
      <c r="I195" s="68"/>
      <c r="J195" s="8"/>
      <c r="K195" s="41"/>
      <c r="L195" s="68"/>
      <c r="M195" s="68"/>
      <c r="N195" s="68"/>
      <c r="O195" s="68"/>
      <c r="P195" s="8"/>
      <c r="Q195" s="41"/>
    </row>
    <row r="196" spans="1:17" s="2" customFormat="1" ht="11.4" customHeight="1" x14ac:dyDescent="0.35">
      <c r="A196" s="67"/>
      <c r="B196" s="69"/>
      <c r="C196" s="69"/>
      <c r="D196" s="41"/>
      <c r="E196" s="41"/>
      <c r="F196" s="68"/>
      <c r="G196" s="67"/>
      <c r="H196" s="68"/>
      <c r="I196" s="68"/>
      <c r="J196" s="8"/>
      <c r="K196" s="41"/>
      <c r="L196" s="68"/>
      <c r="M196" s="68"/>
      <c r="N196" s="68"/>
      <c r="O196" s="68"/>
      <c r="P196" s="8"/>
      <c r="Q196" s="41"/>
    </row>
    <row r="197" spans="1:17" s="2" customFormat="1" ht="11.4" customHeight="1" x14ac:dyDescent="0.35">
      <c r="A197" s="67"/>
      <c r="B197" s="69"/>
      <c r="C197" s="69"/>
      <c r="D197" s="41"/>
      <c r="E197" s="41"/>
      <c r="F197" s="68"/>
      <c r="G197" s="67"/>
      <c r="H197" s="68"/>
      <c r="I197" s="68"/>
      <c r="J197" s="8"/>
      <c r="K197" s="41"/>
      <c r="L197" s="68"/>
      <c r="M197" s="68"/>
      <c r="N197" s="68"/>
      <c r="O197" s="68"/>
      <c r="P197" s="8"/>
      <c r="Q197" s="41"/>
    </row>
    <row r="198" spans="1:17" s="2" customFormat="1" ht="11.4" customHeight="1" x14ac:dyDescent="0.35">
      <c r="A198" s="67"/>
      <c r="B198" s="69"/>
      <c r="C198" s="69"/>
      <c r="D198" s="41"/>
      <c r="E198" s="41"/>
      <c r="F198" s="68"/>
      <c r="G198" s="67"/>
      <c r="H198" s="68"/>
      <c r="I198" s="68"/>
      <c r="J198" s="8"/>
      <c r="K198" s="41"/>
      <c r="L198" s="68"/>
      <c r="M198" s="68"/>
      <c r="N198" s="68"/>
      <c r="O198" s="68"/>
      <c r="P198" s="8"/>
      <c r="Q198" s="41"/>
    </row>
    <row r="199" spans="1:17" s="2" customFormat="1" ht="11.4" customHeight="1" x14ac:dyDescent="0.35">
      <c r="A199" s="67"/>
      <c r="B199" s="69"/>
      <c r="C199" s="69"/>
      <c r="D199" s="41"/>
      <c r="E199" s="41"/>
      <c r="F199" s="68"/>
      <c r="G199" s="67"/>
      <c r="H199" s="68"/>
      <c r="I199" s="68"/>
      <c r="J199" s="8"/>
      <c r="K199" s="41"/>
      <c r="L199" s="68"/>
      <c r="M199" s="68"/>
      <c r="N199" s="68"/>
      <c r="O199" s="68"/>
      <c r="P199" s="8"/>
      <c r="Q199" s="41"/>
    </row>
    <row r="200" spans="1:17" s="2" customFormat="1" ht="11.4" customHeight="1" x14ac:dyDescent="0.35">
      <c r="A200" s="67"/>
      <c r="B200" s="69"/>
      <c r="C200" s="69"/>
      <c r="D200" s="41"/>
      <c r="E200" s="41"/>
      <c r="F200" s="68"/>
      <c r="G200" s="67"/>
      <c r="H200" s="68"/>
      <c r="I200" s="68"/>
      <c r="J200" s="8"/>
      <c r="K200" s="41"/>
      <c r="L200" s="68"/>
      <c r="M200" s="68"/>
      <c r="N200" s="68"/>
      <c r="O200" s="68"/>
      <c r="P200" s="8"/>
      <c r="Q200" s="41"/>
    </row>
    <row r="201" spans="1:17" s="2" customFormat="1" ht="11.4" customHeight="1" x14ac:dyDescent="0.35">
      <c r="B201" s="69"/>
      <c r="C201" s="69"/>
      <c r="D201" s="41"/>
      <c r="E201" s="41"/>
      <c r="F201" s="68"/>
      <c r="G201" s="67"/>
      <c r="H201" s="68"/>
      <c r="I201" s="68"/>
      <c r="J201" s="8"/>
      <c r="K201" s="41"/>
      <c r="L201" s="68"/>
      <c r="M201" s="68"/>
      <c r="N201" s="68"/>
      <c r="O201" s="68"/>
      <c r="P201" s="8"/>
      <c r="Q201" s="41"/>
    </row>
    <row r="202" spans="1:17" s="2" customFormat="1" ht="11.4" customHeight="1" x14ac:dyDescent="0.35">
      <c r="A202" s="67"/>
      <c r="B202" s="69"/>
      <c r="C202" s="69"/>
      <c r="D202" s="41"/>
      <c r="E202" s="41"/>
      <c r="F202" s="68"/>
      <c r="G202" s="67"/>
      <c r="H202" s="68"/>
      <c r="I202" s="68"/>
      <c r="J202" s="8"/>
      <c r="K202" s="41"/>
      <c r="L202" s="68"/>
      <c r="M202" s="68"/>
      <c r="N202" s="68"/>
      <c r="O202" s="68"/>
      <c r="P202" s="8"/>
      <c r="Q202" s="41"/>
    </row>
    <row r="203" spans="1:17" s="2" customFormat="1" ht="11.4" customHeight="1" x14ac:dyDescent="0.35">
      <c r="A203" s="67"/>
      <c r="B203" s="69"/>
      <c r="C203" s="69"/>
      <c r="D203" s="41"/>
      <c r="E203" s="41"/>
      <c r="F203" s="68"/>
      <c r="G203" s="67"/>
      <c r="H203" s="68"/>
      <c r="I203" s="68"/>
      <c r="J203" s="8"/>
      <c r="K203" s="41"/>
      <c r="L203" s="68"/>
      <c r="M203" s="68"/>
      <c r="N203" s="68"/>
      <c r="O203" s="68"/>
      <c r="P203" s="8"/>
      <c r="Q203" s="41"/>
    </row>
    <row r="204" spans="1:17" s="2" customFormat="1" ht="11.4" customHeight="1" x14ac:dyDescent="0.35">
      <c r="B204" s="69"/>
      <c r="C204" s="69"/>
      <c r="D204" s="41"/>
      <c r="E204" s="41"/>
      <c r="F204" s="68"/>
      <c r="G204" s="67"/>
      <c r="H204" s="68"/>
      <c r="I204" s="68"/>
      <c r="J204" s="8"/>
      <c r="K204" s="41"/>
      <c r="L204" s="68"/>
      <c r="M204" s="68"/>
      <c r="N204" s="68"/>
      <c r="O204" s="68"/>
      <c r="P204" s="8"/>
      <c r="Q204" s="41"/>
    </row>
    <row r="205" spans="1:17" s="2" customFormat="1" ht="11.4" customHeight="1" x14ac:dyDescent="0.35">
      <c r="B205" s="69"/>
      <c r="C205" s="69"/>
      <c r="D205" s="41"/>
      <c r="E205" s="41"/>
      <c r="F205" s="68"/>
      <c r="G205" s="67"/>
      <c r="H205" s="68"/>
      <c r="I205" s="68"/>
      <c r="J205" s="8"/>
      <c r="K205" s="41"/>
      <c r="L205" s="68"/>
      <c r="M205" s="68"/>
      <c r="N205" s="68"/>
      <c r="O205" s="68"/>
      <c r="P205" s="8"/>
      <c r="Q205" s="41"/>
    </row>
    <row r="206" spans="1:17" s="2" customFormat="1" ht="11.4" customHeight="1" x14ac:dyDescent="0.35">
      <c r="B206" s="69"/>
      <c r="C206" s="69"/>
      <c r="D206" s="41"/>
      <c r="E206" s="41"/>
      <c r="F206" s="68"/>
      <c r="G206" s="67"/>
      <c r="H206" s="68"/>
      <c r="I206" s="68"/>
      <c r="J206" s="8"/>
      <c r="K206" s="41"/>
      <c r="L206" s="68"/>
      <c r="M206" s="68"/>
      <c r="N206" s="68"/>
      <c r="O206" s="68"/>
      <c r="P206" s="8"/>
      <c r="Q206" s="41"/>
    </row>
    <row r="207" spans="1:17" s="2" customFormat="1" ht="20.399999999999999" customHeight="1" x14ac:dyDescent="0.4">
      <c r="A207" s="116" t="s">
        <v>112</v>
      </c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</row>
    <row r="208" spans="1:17" s="2" customFormat="1" ht="14.15" customHeight="1" x14ac:dyDescent="0.35">
      <c r="D208" s="48"/>
      <c r="E208" s="48"/>
      <c r="F208" s="18"/>
      <c r="G208" s="47"/>
      <c r="H208" s="18"/>
      <c r="I208" s="19"/>
      <c r="K208" s="19"/>
      <c r="L208" s="19"/>
      <c r="M208" s="19"/>
      <c r="N208" s="19"/>
      <c r="O208" s="19"/>
      <c r="Q208" s="18"/>
    </row>
    <row r="209" spans="1:22" s="2" customFormat="1" ht="31.4" customHeight="1" x14ac:dyDescent="0.4">
      <c r="A209" s="117" t="s">
        <v>272</v>
      </c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</row>
    <row r="210" spans="1:22" s="2" customFormat="1" ht="31.4" customHeight="1" x14ac:dyDescent="0.35">
      <c r="D210" s="48" t="s">
        <v>17</v>
      </c>
      <c r="E210" s="51"/>
      <c r="F210" s="18" t="s">
        <v>30</v>
      </c>
      <c r="G210" s="47"/>
      <c r="H210" s="18" t="s">
        <v>30</v>
      </c>
      <c r="I210" s="18" t="s">
        <v>17</v>
      </c>
      <c r="J210" s="48"/>
      <c r="K210" s="18" t="s">
        <v>17</v>
      </c>
      <c r="L210" s="19"/>
      <c r="M210" s="18" t="s">
        <v>30</v>
      </c>
      <c r="N210" s="18"/>
      <c r="O210" s="18" t="s">
        <v>17</v>
      </c>
      <c r="Q210" s="27" t="s">
        <v>0</v>
      </c>
    </row>
    <row r="211" spans="1:22" ht="11.4" customHeight="1" x14ac:dyDescent="0.35">
      <c r="A211" s="2"/>
      <c r="B211" s="119" t="s">
        <v>273</v>
      </c>
      <c r="C211" s="119"/>
      <c r="D211" s="76" t="s">
        <v>99</v>
      </c>
      <c r="E211" s="76" t="s">
        <v>100</v>
      </c>
      <c r="F211" s="76" t="s">
        <v>101</v>
      </c>
      <c r="G211" s="76" t="s">
        <v>102</v>
      </c>
      <c r="H211" s="77" t="s">
        <v>103</v>
      </c>
      <c r="I211" s="77" t="s">
        <v>104</v>
      </c>
      <c r="J211" s="76" t="s">
        <v>105</v>
      </c>
      <c r="K211" s="77" t="s">
        <v>106</v>
      </c>
      <c r="L211" s="77" t="s">
        <v>107</v>
      </c>
      <c r="M211" s="77" t="s">
        <v>108</v>
      </c>
      <c r="N211" s="77" t="s">
        <v>109</v>
      </c>
      <c r="O211" s="77" t="s">
        <v>110</v>
      </c>
      <c r="P211" s="33"/>
      <c r="Q211" s="27" t="s">
        <v>2</v>
      </c>
      <c r="V211" s="2"/>
    </row>
    <row r="212" spans="1:22" ht="11.4" customHeight="1" x14ac:dyDescent="0.35">
      <c r="A212" s="32">
        <v>967</v>
      </c>
      <c r="B212" s="29" t="s">
        <v>167</v>
      </c>
      <c r="C212" s="29" t="s">
        <v>168</v>
      </c>
      <c r="D212" s="75"/>
      <c r="E212" s="30">
        <v>22</v>
      </c>
      <c r="F212" s="30">
        <v>31</v>
      </c>
      <c r="G212" s="31">
        <v>27</v>
      </c>
      <c r="H212" s="30">
        <v>25</v>
      </c>
      <c r="I212" s="30"/>
      <c r="J212" s="30"/>
      <c r="K212" s="30"/>
      <c r="L212" s="30"/>
      <c r="M212" s="30"/>
      <c r="N212" s="30">
        <v>35</v>
      </c>
      <c r="O212" s="30"/>
      <c r="P212" s="33"/>
      <c r="Q212" s="28">
        <f t="shared" ref="Q212:Q219" si="5">SUM(D212:O212)</f>
        <v>140</v>
      </c>
      <c r="V212" s="2"/>
    </row>
    <row r="213" spans="1:22" ht="11.4" customHeight="1" x14ac:dyDescent="0.35">
      <c r="A213" s="32">
        <v>901</v>
      </c>
      <c r="B213" s="34" t="s">
        <v>194</v>
      </c>
      <c r="C213" s="34" t="s">
        <v>195</v>
      </c>
      <c r="D213" s="75"/>
      <c r="E213" s="30">
        <v>27</v>
      </c>
      <c r="F213" s="30"/>
      <c r="G213" s="31">
        <v>32</v>
      </c>
      <c r="H213" s="30">
        <v>23</v>
      </c>
      <c r="I213" s="30"/>
      <c r="J213" s="30"/>
      <c r="K213" s="30"/>
      <c r="L213" s="30"/>
      <c r="M213" s="30"/>
      <c r="N213" s="30"/>
      <c r="O213" s="30"/>
      <c r="P213" s="33"/>
      <c r="Q213" s="28">
        <f t="shared" si="5"/>
        <v>82</v>
      </c>
    </row>
    <row r="214" spans="1:22" ht="11.4" customHeight="1" x14ac:dyDescent="0.35">
      <c r="A214" s="32">
        <v>57</v>
      </c>
      <c r="B214" s="34" t="s">
        <v>167</v>
      </c>
      <c r="C214" s="34" t="s">
        <v>168</v>
      </c>
      <c r="D214" s="75"/>
      <c r="E214" s="28"/>
      <c r="F214" s="30"/>
      <c r="G214" s="31"/>
      <c r="H214" s="30"/>
      <c r="I214" s="30"/>
      <c r="J214" s="30"/>
      <c r="K214" s="30">
        <v>42</v>
      </c>
      <c r="L214" s="30"/>
      <c r="M214" s="30">
        <v>34</v>
      </c>
      <c r="N214" s="30"/>
      <c r="O214" s="30"/>
      <c r="P214" s="33"/>
      <c r="Q214" s="28">
        <f t="shared" si="5"/>
        <v>76</v>
      </c>
    </row>
    <row r="215" spans="1:22" ht="11.4" customHeight="1" x14ac:dyDescent="0.35">
      <c r="A215" s="39">
        <v>963</v>
      </c>
      <c r="B215" s="29" t="s">
        <v>467</v>
      </c>
      <c r="C215" s="29" t="s">
        <v>468</v>
      </c>
      <c r="D215" s="75"/>
      <c r="E215" s="28"/>
      <c r="F215" s="30"/>
      <c r="G215" s="31"/>
      <c r="H215" s="6"/>
      <c r="I215" s="30"/>
      <c r="J215" s="28"/>
      <c r="K215" s="30">
        <v>44</v>
      </c>
      <c r="L215" s="30"/>
      <c r="M215" s="30"/>
      <c r="N215" s="30"/>
      <c r="O215" s="30"/>
      <c r="P215" s="33"/>
      <c r="Q215" s="28">
        <f t="shared" si="5"/>
        <v>44</v>
      </c>
    </row>
    <row r="216" spans="1:22" ht="11.4" customHeight="1" x14ac:dyDescent="0.35">
      <c r="A216" s="39">
        <v>902</v>
      </c>
      <c r="B216" s="29" t="s">
        <v>53</v>
      </c>
      <c r="C216" s="29" t="s">
        <v>196</v>
      </c>
      <c r="D216" s="75"/>
      <c r="E216" s="28"/>
      <c r="F216" s="30"/>
      <c r="G216" s="31"/>
      <c r="H216" s="6"/>
      <c r="I216" s="30"/>
      <c r="J216" s="28">
        <v>31</v>
      </c>
      <c r="K216" s="30"/>
      <c r="L216" s="30"/>
      <c r="M216" s="30"/>
      <c r="N216" s="30"/>
      <c r="O216" s="30"/>
      <c r="P216" s="33"/>
      <c r="Q216" s="28">
        <f t="shared" si="5"/>
        <v>31</v>
      </c>
    </row>
    <row r="217" spans="1:22" ht="11.4" customHeight="1" x14ac:dyDescent="0.35">
      <c r="A217" s="39">
        <v>964</v>
      </c>
      <c r="B217" s="29" t="s">
        <v>214</v>
      </c>
      <c r="C217" s="29" t="s">
        <v>469</v>
      </c>
      <c r="D217" s="75"/>
      <c r="E217" s="28"/>
      <c r="F217" s="30"/>
      <c r="G217" s="31"/>
      <c r="H217" s="30"/>
      <c r="I217" s="30"/>
      <c r="J217" s="28"/>
      <c r="K217" s="30">
        <v>28</v>
      </c>
      <c r="L217" s="30"/>
      <c r="M217" s="30"/>
      <c r="N217" s="30"/>
      <c r="O217" s="30"/>
      <c r="P217" s="33"/>
      <c r="Q217" s="28">
        <f t="shared" si="5"/>
        <v>28</v>
      </c>
    </row>
    <row r="218" spans="1:22" ht="11.4" customHeight="1" x14ac:dyDescent="0.35">
      <c r="A218" s="40">
        <v>848</v>
      </c>
      <c r="B218" s="29" t="s">
        <v>34</v>
      </c>
      <c r="C218" s="29" t="s">
        <v>35</v>
      </c>
      <c r="D218" s="75">
        <v>14</v>
      </c>
      <c r="E218" s="28"/>
      <c r="F218" s="30"/>
      <c r="G218" s="31"/>
      <c r="H218" s="30"/>
      <c r="I218" s="30"/>
      <c r="J218" s="30"/>
      <c r="K218" s="30"/>
      <c r="L218" s="30"/>
      <c r="M218" s="30"/>
      <c r="N218" s="30"/>
      <c r="O218" s="30"/>
      <c r="P218" s="33"/>
      <c r="Q218" s="28">
        <f t="shared" si="5"/>
        <v>14</v>
      </c>
    </row>
    <row r="219" spans="1:22" ht="11.4" customHeight="1" x14ac:dyDescent="0.35">
      <c r="A219" s="39">
        <v>911</v>
      </c>
      <c r="B219" s="29" t="s">
        <v>207</v>
      </c>
      <c r="C219" s="29" t="s">
        <v>208</v>
      </c>
      <c r="D219" s="75"/>
      <c r="E219" s="28"/>
      <c r="F219" s="30"/>
      <c r="G219" s="31"/>
      <c r="H219" s="30"/>
      <c r="I219" s="30"/>
      <c r="J219" s="28"/>
      <c r="K219" s="30">
        <v>6</v>
      </c>
      <c r="L219" s="30"/>
      <c r="M219" s="30"/>
      <c r="N219" s="30"/>
      <c r="O219" s="30"/>
      <c r="P219" s="33"/>
      <c r="Q219" s="28">
        <f t="shared" si="5"/>
        <v>6</v>
      </c>
    </row>
    <row r="220" spans="1:22" ht="11.4" customHeight="1" x14ac:dyDescent="0.35">
      <c r="A220" s="32"/>
      <c r="B220" s="29"/>
      <c r="C220" s="29"/>
      <c r="D220" s="75"/>
      <c r="E220" s="28"/>
      <c r="F220" s="30"/>
      <c r="G220" s="31"/>
      <c r="H220" s="30"/>
      <c r="I220" s="30"/>
      <c r="J220" s="30"/>
      <c r="K220" s="30"/>
      <c r="L220" s="30"/>
      <c r="M220" s="30"/>
      <c r="N220" s="30"/>
      <c r="O220" s="30"/>
      <c r="P220" s="33"/>
      <c r="Q220" s="28">
        <f t="shared" ref="Q220:Q227" si="6">SUM(D220:O220)</f>
        <v>0</v>
      </c>
    </row>
    <row r="221" spans="1:22" ht="11.4" customHeight="1" x14ac:dyDescent="0.35">
      <c r="A221" s="39"/>
      <c r="B221" s="29"/>
      <c r="C221" s="29"/>
      <c r="D221" s="75"/>
      <c r="E221" s="28"/>
      <c r="F221" s="30"/>
      <c r="G221" s="31"/>
      <c r="H221" s="30"/>
      <c r="I221" s="30"/>
      <c r="J221" s="28"/>
      <c r="K221" s="30"/>
      <c r="L221" s="30"/>
      <c r="M221" s="30"/>
      <c r="N221" s="30"/>
      <c r="O221" s="30"/>
      <c r="P221" s="33"/>
      <c r="Q221" s="28">
        <f t="shared" si="6"/>
        <v>0</v>
      </c>
    </row>
    <row r="222" spans="1:22" ht="11.4" customHeight="1" x14ac:dyDescent="0.35">
      <c r="A222" s="32"/>
      <c r="B222" s="34"/>
      <c r="C222" s="34"/>
      <c r="D222" s="75"/>
      <c r="E222" s="28"/>
      <c r="F222" s="30"/>
      <c r="G222" s="31"/>
      <c r="H222" s="30"/>
      <c r="I222" s="30"/>
      <c r="J222" s="30"/>
      <c r="K222" s="30"/>
      <c r="L222" s="30"/>
      <c r="M222" s="30"/>
      <c r="N222" s="30"/>
      <c r="O222" s="30"/>
      <c r="P222" s="33"/>
      <c r="Q222" s="28">
        <f t="shared" si="6"/>
        <v>0</v>
      </c>
    </row>
    <row r="223" spans="1:22" ht="11.4" customHeight="1" x14ac:dyDescent="0.35">
      <c r="A223" s="32"/>
      <c r="B223" s="34"/>
      <c r="C223" s="34"/>
      <c r="D223" s="75"/>
      <c r="E223" s="30"/>
      <c r="F223" s="30"/>
      <c r="G223" s="31"/>
      <c r="H223" s="30"/>
      <c r="I223" s="30"/>
      <c r="J223" s="30"/>
      <c r="K223" s="30"/>
      <c r="L223" s="30"/>
      <c r="M223" s="30"/>
      <c r="N223" s="30"/>
      <c r="O223" s="30"/>
      <c r="P223" s="33"/>
      <c r="Q223" s="28">
        <f t="shared" si="6"/>
        <v>0</v>
      </c>
    </row>
    <row r="224" spans="1:22" ht="11.4" customHeight="1" x14ac:dyDescent="0.35">
      <c r="A224" s="32"/>
      <c r="B224" s="34"/>
      <c r="C224" s="34"/>
      <c r="D224" s="75"/>
      <c r="E224" s="30"/>
      <c r="F224" s="30"/>
      <c r="G224" s="31"/>
      <c r="H224" s="30"/>
      <c r="I224" s="30"/>
      <c r="J224" s="30"/>
      <c r="K224" s="30"/>
      <c r="L224" s="30"/>
      <c r="M224" s="30"/>
      <c r="N224" s="30"/>
      <c r="O224" s="30"/>
      <c r="P224" s="33"/>
      <c r="Q224" s="28">
        <f t="shared" si="6"/>
        <v>0</v>
      </c>
    </row>
    <row r="225" spans="1:22" ht="11.4" customHeight="1" x14ac:dyDescent="0.35">
      <c r="A225" s="39"/>
      <c r="B225" s="29"/>
      <c r="C225" s="29"/>
      <c r="D225" s="75"/>
      <c r="E225" s="28"/>
      <c r="F225" s="30"/>
      <c r="G225" s="31"/>
      <c r="H225" s="28"/>
      <c r="I225" s="30"/>
      <c r="J225" s="28"/>
      <c r="K225" s="30"/>
      <c r="L225" s="30"/>
      <c r="M225" s="30"/>
      <c r="N225" s="30"/>
      <c r="O225" s="30"/>
      <c r="P225" s="33"/>
      <c r="Q225" s="28">
        <f t="shared" si="6"/>
        <v>0</v>
      </c>
    </row>
    <row r="226" spans="1:22" ht="11.4" customHeight="1" x14ac:dyDescent="0.35">
      <c r="A226" s="32"/>
      <c r="B226" s="34"/>
      <c r="C226" s="34"/>
      <c r="D226" s="75"/>
      <c r="E226" s="30"/>
      <c r="F226" s="30"/>
      <c r="G226" s="31"/>
      <c r="H226" s="30"/>
      <c r="I226" s="30"/>
      <c r="J226" s="30"/>
      <c r="K226" s="30"/>
      <c r="L226" s="30"/>
      <c r="M226" s="30"/>
      <c r="N226" s="30"/>
      <c r="O226" s="30"/>
      <c r="P226" s="33"/>
      <c r="Q226" s="28">
        <f t="shared" si="6"/>
        <v>0</v>
      </c>
    </row>
    <row r="227" spans="1:22" ht="11.4" customHeight="1" x14ac:dyDescent="0.35">
      <c r="A227" s="39"/>
      <c r="B227" s="29"/>
      <c r="C227" s="29"/>
      <c r="D227" s="75"/>
      <c r="E227" s="28"/>
      <c r="F227" s="30"/>
      <c r="G227" s="31"/>
      <c r="H227" s="30"/>
      <c r="I227" s="30"/>
      <c r="J227" s="28"/>
      <c r="K227" s="30"/>
      <c r="L227" s="30"/>
      <c r="M227" s="30"/>
      <c r="N227" s="30"/>
      <c r="O227" s="30"/>
      <c r="P227" s="33"/>
      <c r="Q227" s="28">
        <f t="shared" si="6"/>
        <v>0</v>
      </c>
    </row>
    <row r="228" spans="1:22" s="2" customFormat="1" ht="11.4" customHeight="1" x14ac:dyDescent="0.35">
      <c r="A228" s="39"/>
      <c r="B228" s="29"/>
      <c r="C228" s="29"/>
      <c r="D228" s="75"/>
      <c r="E228" s="28"/>
      <c r="F228" s="30"/>
      <c r="G228" s="31"/>
      <c r="H228" s="30"/>
      <c r="I228" s="30"/>
      <c r="J228" s="28"/>
      <c r="K228" s="30"/>
      <c r="L228" s="30"/>
      <c r="M228" s="30"/>
      <c r="N228" s="30"/>
      <c r="O228" s="30"/>
      <c r="P228" s="33"/>
      <c r="Q228" s="28">
        <f t="shared" ref="Q228:Q234" si="7">SUM(D228:O228)</f>
        <v>0</v>
      </c>
      <c r="V228"/>
    </row>
    <row r="229" spans="1:22" s="2" customFormat="1" ht="11.4" customHeight="1" x14ac:dyDescent="0.35">
      <c r="A229" s="39"/>
      <c r="B229" s="29"/>
      <c r="C229" s="29"/>
      <c r="D229" s="75"/>
      <c r="E229" s="28"/>
      <c r="F229" s="30"/>
      <c r="G229" s="31"/>
      <c r="H229" s="30"/>
      <c r="I229" s="30"/>
      <c r="J229" s="28"/>
      <c r="K229" s="30"/>
      <c r="L229" s="30"/>
      <c r="M229" s="30"/>
      <c r="N229" s="30"/>
      <c r="O229" s="30"/>
      <c r="P229" s="33"/>
      <c r="Q229" s="28">
        <f t="shared" si="7"/>
        <v>0</v>
      </c>
      <c r="V229"/>
    </row>
    <row r="230" spans="1:22" s="2" customFormat="1" ht="11.4" customHeight="1" x14ac:dyDescent="0.35">
      <c r="A230" s="39"/>
      <c r="B230" s="29"/>
      <c r="C230" s="29"/>
      <c r="D230" s="75"/>
      <c r="E230" s="28"/>
      <c r="F230" s="30"/>
      <c r="G230" s="31"/>
      <c r="H230" s="30"/>
      <c r="I230" s="30"/>
      <c r="J230" s="28"/>
      <c r="K230" s="30"/>
      <c r="L230" s="30"/>
      <c r="M230" s="30"/>
      <c r="N230" s="30"/>
      <c r="O230" s="30"/>
      <c r="P230" s="33"/>
      <c r="Q230" s="28">
        <f t="shared" si="7"/>
        <v>0</v>
      </c>
    </row>
    <row r="231" spans="1:22" s="2" customFormat="1" ht="11.4" customHeight="1" x14ac:dyDescent="0.35">
      <c r="A231" s="39"/>
      <c r="B231" s="29"/>
      <c r="C231" s="29"/>
      <c r="D231" s="75"/>
      <c r="E231" s="28"/>
      <c r="F231" s="30"/>
      <c r="G231" s="31"/>
      <c r="H231" s="30"/>
      <c r="I231" s="30"/>
      <c r="J231" s="28"/>
      <c r="K231" s="30"/>
      <c r="L231" s="30"/>
      <c r="M231" s="30"/>
      <c r="N231" s="30"/>
      <c r="O231" s="30"/>
      <c r="P231" s="33"/>
      <c r="Q231" s="28">
        <f t="shared" si="7"/>
        <v>0</v>
      </c>
    </row>
    <row r="232" spans="1:22" s="2" customFormat="1" ht="11.4" customHeight="1" x14ac:dyDescent="0.35">
      <c r="A232" s="39"/>
      <c r="B232" s="29"/>
      <c r="C232" s="29"/>
      <c r="D232" s="75"/>
      <c r="E232" s="28"/>
      <c r="F232" s="30"/>
      <c r="G232" s="31"/>
      <c r="H232" s="30"/>
      <c r="I232" s="30"/>
      <c r="J232" s="28"/>
      <c r="K232" s="30"/>
      <c r="L232" s="30"/>
      <c r="M232" s="30"/>
      <c r="N232" s="30"/>
      <c r="O232" s="30"/>
      <c r="P232" s="33"/>
      <c r="Q232" s="28">
        <f t="shared" si="7"/>
        <v>0</v>
      </c>
    </row>
    <row r="233" spans="1:22" s="2" customFormat="1" ht="11.4" customHeight="1" x14ac:dyDescent="0.35">
      <c r="A233" s="39"/>
      <c r="B233" s="29"/>
      <c r="C233" s="29"/>
      <c r="D233" s="75"/>
      <c r="E233" s="28"/>
      <c r="F233" s="30"/>
      <c r="G233" s="31"/>
      <c r="H233" s="30"/>
      <c r="I233" s="30"/>
      <c r="J233" s="28"/>
      <c r="K233" s="30"/>
      <c r="L233" s="30"/>
      <c r="M233" s="30"/>
      <c r="N233" s="30"/>
      <c r="O233" s="30"/>
      <c r="P233" s="33"/>
      <c r="Q233" s="28">
        <f t="shared" si="7"/>
        <v>0</v>
      </c>
    </row>
    <row r="234" spans="1:22" s="2" customFormat="1" ht="11.4" customHeight="1" x14ac:dyDescent="0.35">
      <c r="A234" s="39"/>
      <c r="B234" s="29"/>
      <c r="C234" s="29"/>
      <c r="D234" s="75"/>
      <c r="E234" s="28"/>
      <c r="F234" s="30"/>
      <c r="G234" s="31"/>
      <c r="H234" s="30"/>
      <c r="I234" s="30"/>
      <c r="J234" s="28"/>
      <c r="K234" s="30"/>
      <c r="L234" s="30"/>
      <c r="M234" s="30"/>
      <c r="N234" s="30"/>
      <c r="O234" s="30"/>
      <c r="P234" s="33"/>
      <c r="Q234" s="28">
        <f t="shared" si="7"/>
        <v>0</v>
      </c>
    </row>
    <row r="235" spans="1:22" ht="11.4" customHeight="1" x14ac:dyDescent="0.35">
      <c r="V235" s="2"/>
    </row>
    <row r="236" spans="1:22" ht="11.4" customHeight="1" x14ac:dyDescent="0.35">
      <c r="V236" s="2"/>
    </row>
    <row r="237" spans="1:22" ht="11.4" customHeight="1" x14ac:dyDescent="0.35"/>
    <row r="238" spans="1:22" ht="11.4" customHeight="1" x14ac:dyDescent="0.35"/>
    <row r="239" spans="1:22" ht="11.4" customHeight="1" x14ac:dyDescent="0.35"/>
    <row r="240" spans="1:22" ht="11.4" customHeight="1" x14ac:dyDescent="0.35"/>
    <row r="241" spans="1:1" ht="11.4" customHeight="1" x14ac:dyDescent="0.35"/>
    <row r="242" spans="1:1" ht="11.4" customHeight="1" x14ac:dyDescent="0.35"/>
    <row r="243" spans="1:1" ht="11.4" customHeight="1" x14ac:dyDescent="0.35"/>
    <row r="244" spans="1:1" ht="11.4" customHeight="1" x14ac:dyDescent="0.35"/>
    <row r="245" spans="1:1" ht="11.4" customHeight="1" x14ac:dyDescent="0.35">
      <c r="A245" s="52" t="s">
        <v>18</v>
      </c>
    </row>
    <row r="246" spans="1:1" ht="11.4" customHeight="1" x14ac:dyDescent="0.35"/>
    <row r="247" spans="1:1" ht="11.4" customHeight="1" x14ac:dyDescent="0.35"/>
    <row r="248" spans="1:1" ht="11.4" customHeight="1" x14ac:dyDescent="0.35"/>
    <row r="249" spans="1:1" ht="11.4" customHeight="1" x14ac:dyDescent="0.35"/>
    <row r="250" spans="1:1" ht="11.4" customHeight="1" x14ac:dyDescent="0.35"/>
    <row r="251" spans="1:1" ht="11.4" customHeight="1" x14ac:dyDescent="0.35"/>
    <row r="252" spans="1:1" ht="11.4" customHeight="1" x14ac:dyDescent="0.35"/>
    <row r="253" spans="1:1" ht="11.4" customHeight="1" x14ac:dyDescent="0.35"/>
    <row r="254" spans="1:1" ht="11.4" customHeight="1" x14ac:dyDescent="0.35"/>
    <row r="255" spans="1:1" ht="11.4" customHeight="1" x14ac:dyDescent="0.35"/>
    <row r="256" spans="1:1" ht="11.4" customHeight="1" x14ac:dyDescent="0.35"/>
    <row r="257" ht="11.4" customHeight="1" x14ac:dyDescent="0.35"/>
    <row r="258" ht="11.4" customHeight="1" x14ac:dyDescent="0.35"/>
    <row r="259" ht="11.4" customHeight="1" x14ac:dyDescent="0.35"/>
    <row r="260" ht="11.4" customHeight="1" x14ac:dyDescent="0.35"/>
    <row r="261" ht="11.4" customHeight="1" x14ac:dyDescent="0.35"/>
    <row r="262" ht="11.4" customHeight="1" x14ac:dyDescent="0.35"/>
    <row r="263" ht="11.4" customHeight="1" x14ac:dyDescent="0.35"/>
    <row r="264" ht="11.4" customHeight="1" x14ac:dyDescent="0.35"/>
    <row r="265" ht="11.4" customHeight="1" x14ac:dyDescent="0.35"/>
    <row r="266" ht="11.4" customHeight="1" x14ac:dyDescent="0.35"/>
    <row r="267" ht="11.4" customHeight="1" x14ac:dyDescent="0.35"/>
    <row r="268" ht="11.4" customHeight="1" x14ac:dyDescent="0.35"/>
    <row r="269" ht="11.4" customHeight="1" x14ac:dyDescent="0.35"/>
    <row r="270" ht="11.4" customHeight="1" x14ac:dyDescent="0.35"/>
    <row r="271" ht="11.4" customHeight="1" x14ac:dyDescent="0.35"/>
    <row r="272" ht="11.4" customHeight="1" x14ac:dyDescent="0.35"/>
    <row r="273" ht="11.4" customHeight="1" x14ac:dyDescent="0.35"/>
    <row r="274" ht="11.4" customHeight="1" x14ac:dyDescent="0.35"/>
    <row r="275" ht="11.4" customHeight="1" x14ac:dyDescent="0.35"/>
    <row r="276" ht="11.4" customHeight="1" x14ac:dyDescent="0.35"/>
    <row r="277" ht="11.4" customHeight="1" x14ac:dyDescent="0.35"/>
    <row r="278" ht="11.4" customHeight="1" x14ac:dyDescent="0.35"/>
    <row r="279" ht="11.4" customHeight="1" x14ac:dyDescent="0.35"/>
    <row r="280" ht="11.4" customHeight="1" x14ac:dyDescent="0.35"/>
    <row r="281" ht="11.4" customHeight="1" x14ac:dyDescent="0.35"/>
    <row r="282" ht="11.4" customHeight="1" x14ac:dyDescent="0.35"/>
    <row r="283" ht="11.4" customHeight="1" x14ac:dyDescent="0.35"/>
    <row r="284" ht="11.4" customHeight="1" x14ac:dyDescent="0.35"/>
    <row r="285" ht="11.4" customHeight="1" x14ac:dyDescent="0.35"/>
    <row r="286" ht="11.4" customHeight="1" x14ac:dyDescent="0.35"/>
    <row r="287" ht="11.4" customHeight="1" x14ac:dyDescent="0.35"/>
    <row r="288" ht="11.4" customHeight="1" x14ac:dyDescent="0.35"/>
    <row r="289" ht="11.4" customHeight="1" x14ac:dyDescent="0.35"/>
    <row r="290" ht="11.4" customHeight="1" x14ac:dyDescent="0.35"/>
    <row r="291" ht="11.4" customHeight="1" x14ac:dyDescent="0.35"/>
    <row r="292" ht="11.4" customHeight="1" x14ac:dyDescent="0.35"/>
    <row r="293" ht="11.4" customHeight="1" x14ac:dyDescent="0.35"/>
    <row r="294" ht="11.4" customHeight="1" x14ac:dyDescent="0.35"/>
    <row r="295" ht="11.4" customHeight="1" x14ac:dyDescent="0.35"/>
    <row r="296" ht="11.4" customHeight="1" x14ac:dyDescent="0.35"/>
    <row r="297" ht="11.4" customHeight="1" x14ac:dyDescent="0.35"/>
    <row r="298" ht="11.4" customHeight="1" x14ac:dyDescent="0.35"/>
    <row r="299" ht="11.4" customHeight="1" x14ac:dyDescent="0.35"/>
    <row r="300" ht="11.4" customHeight="1" x14ac:dyDescent="0.35"/>
    <row r="301" ht="11.4" customHeight="1" x14ac:dyDescent="0.35"/>
    <row r="302" ht="11.4" customHeight="1" x14ac:dyDescent="0.35"/>
    <row r="303" ht="11.4" customHeight="1" x14ac:dyDescent="0.35"/>
    <row r="304" ht="11.4" customHeight="1" x14ac:dyDescent="0.35"/>
    <row r="305" ht="11.4" customHeight="1" x14ac:dyDescent="0.35"/>
    <row r="306" ht="11.4" customHeight="1" x14ac:dyDescent="0.35"/>
    <row r="307" ht="11.4" customHeight="1" x14ac:dyDescent="0.35"/>
    <row r="308" ht="11.4" customHeight="1" x14ac:dyDescent="0.35"/>
    <row r="309" ht="11.4" customHeight="1" x14ac:dyDescent="0.35"/>
    <row r="310" ht="11.4" customHeight="1" x14ac:dyDescent="0.35"/>
    <row r="311" ht="11.4" customHeight="1" x14ac:dyDescent="0.35"/>
    <row r="312" ht="11.4" customHeight="1" x14ac:dyDescent="0.35"/>
    <row r="313" ht="11" customHeight="1" x14ac:dyDescent="0.35"/>
    <row r="314" ht="11.4" customHeight="1" x14ac:dyDescent="0.35"/>
    <row r="315" ht="11" customHeight="1" x14ac:dyDescent="0.35"/>
    <row r="316" ht="11" customHeight="1" x14ac:dyDescent="0.35"/>
    <row r="317" ht="11" customHeight="1" x14ac:dyDescent="0.35"/>
  </sheetData>
  <sortState xmlns:xlrd2="http://schemas.microsoft.com/office/spreadsheetml/2017/richdata2" ref="A9:Q130">
    <sortCondition descending="1" ref="Q9:Q130"/>
  </sortState>
  <mergeCells count="9">
    <mergeCell ref="A3:Q3"/>
    <mergeCell ref="A5:Q5"/>
    <mergeCell ref="B8:C8"/>
    <mergeCell ref="B143:C143"/>
    <mergeCell ref="B211:C211"/>
    <mergeCell ref="A209:Q209"/>
    <mergeCell ref="A207:Q207"/>
    <mergeCell ref="A138:Q138"/>
    <mergeCell ref="A140:Q140"/>
  </mergeCells>
  <pageMargins left="0" right="0" top="0" bottom="0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tabSelected="1" view="pageBreakPreview" topLeftCell="A22" zoomScaleNormal="100" zoomScaleSheetLayoutView="100" workbookViewId="0">
      <selection activeCell="K31" sqref="K31"/>
    </sheetView>
  </sheetViews>
  <sheetFormatPr defaultRowHeight="14.5" x14ac:dyDescent="0.35"/>
  <cols>
    <col min="1" max="1" width="4.54296875" customWidth="1"/>
    <col min="2" max="2" width="10.453125" customWidth="1"/>
    <col min="3" max="3" width="9.54296875" customWidth="1"/>
    <col min="4" max="4" width="5.6328125" customWidth="1"/>
    <col min="5" max="5" width="5.453125" style="19" customWidth="1"/>
    <col min="6" max="6" width="5.6328125" customWidth="1"/>
    <col min="7" max="7" width="6.453125" customWidth="1"/>
    <col min="8" max="8" width="5.36328125" style="14" customWidth="1"/>
    <col min="9" max="9" width="6" customWidth="1"/>
    <col min="10" max="10" width="6.36328125" style="2" customWidth="1"/>
    <col min="11" max="11" width="5.54296875" customWidth="1"/>
    <col min="12" max="12" width="6" style="2" customWidth="1"/>
    <col min="13" max="13" width="5.453125" style="2" customWidth="1"/>
    <col min="14" max="14" width="5.36328125" style="2" customWidth="1"/>
    <col min="15" max="15" width="5.54296875" style="2" customWidth="1"/>
    <col min="16" max="16" width="2.453125" customWidth="1"/>
    <col min="17" max="17" width="8" customWidth="1"/>
  </cols>
  <sheetData>
    <row r="1" spans="1:17" s="2" customFormat="1" x14ac:dyDescent="0.35">
      <c r="A1" s="13"/>
      <c r="B1" s="8"/>
      <c r="C1" s="8"/>
      <c r="D1" s="38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13"/>
      <c r="Q1" s="24"/>
    </row>
    <row r="2" spans="1:17" s="2" customFormat="1" ht="20" x14ac:dyDescent="0.4">
      <c r="E2" s="19"/>
      <c r="G2" s="17" t="s">
        <v>111</v>
      </c>
      <c r="H2" s="14"/>
    </row>
    <row r="3" spans="1:17" s="2" customFormat="1" ht="18.5" x14ac:dyDescent="0.45">
      <c r="E3" s="19"/>
      <c r="G3" s="16" t="s">
        <v>19</v>
      </c>
      <c r="H3" s="14"/>
    </row>
    <row r="4" spans="1:17" s="2" customFormat="1" ht="18.5" x14ac:dyDescent="0.45">
      <c r="E4" s="19"/>
      <c r="G4" s="16" t="s">
        <v>3</v>
      </c>
      <c r="H4" s="14"/>
    </row>
    <row r="5" spans="1:17" s="2" customFormat="1" ht="18.5" x14ac:dyDescent="0.45">
      <c r="E5" s="19"/>
      <c r="G5" s="50"/>
      <c r="H5" s="48"/>
    </row>
    <row r="6" spans="1:17" x14ac:dyDescent="0.35">
      <c r="A6" s="2"/>
      <c r="B6" s="2"/>
      <c r="C6" s="2"/>
      <c r="D6" s="48" t="s">
        <v>17</v>
      </c>
      <c r="E6" s="51"/>
      <c r="F6" s="18" t="s">
        <v>30</v>
      </c>
      <c r="G6" s="47"/>
      <c r="H6" s="18" t="s">
        <v>30</v>
      </c>
      <c r="I6" s="18" t="s">
        <v>17</v>
      </c>
      <c r="J6" s="48"/>
      <c r="K6" s="18" t="s">
        <v>17</v>
      </c>
      <c r="L6" s="19"/>
      <c r="M6" s="18" t="s">
        <v>30</v>
      </c>
      <c r="N6" s="18"/>
      <c r="O6" s="18" t="s">
        <v>17</v>
      </c>
      <c r="P6" s="8"/>
      <c r="Q6" s="3" t="s">
        <v>0</v>
      </c>
    </row>
    <row r="7" spans="1:17" x14ac:dyDescent="0.35">
      <c r="A7" s="2"/>
      <c r="B7" s="120" t="s">
        <v>1</v>
      </c>
      <c r="C7" s="120"/>
      <c r="D7" s="76" t="s">
        <v>99</v>
      </c>
      <c r="E7" s="76" t="s">
        <v>100</v>
      </c>
      <c r="F7" s="76" t="s">
        <v>101</v>
      </c>
      <c r="G7" s="76" t="s">
        <v>102</v>
      </c>
      <c r="H7" s="77" t="s">
        <v>103</v>
      </c>
      <c r="I7" s="77" t="s">
        <v>104</v>
      </c>
      <c r="J7" s="76" t="s">
        <v>105</v>
      </c>
      <c r="K7" s="77" t="s">
        <v>106</v>
      </c>
      <c r="L7" s="77" t="s">
        <v>107</v>
      </c>
      <c r="M7" s="77" t="s">
        <v>108</v>
      </c>
      <c r="N7" s="77" t="s">
        <v>109</v>
      </c>
      <c r="O7" s="77" t="s">
        <v>110</v>
      </c>
      <c r="P7" s="9"/>
      <c r="Q7" s="3" t="s">
        <v>2</v>
      </c>
    </row>
    <row r="8" spans="1:17" x14ac:dyDescent="0.35">
      <c r="A8" s="62">
        <v>844</v>
      </c>
      <c r="B8" s="57" t="s">
        <v>45</v>
      </c>
      <c r="C8" s="57" t="s">
        <v>141</v>
      </c>
      <c r="D8" s="56">
        <v>42</v>
      </c>
      <c r="E8" s="60"/>
      <c r="F8" s="60"/>
      <c r="G8" s="60">
        <v>21</v>
      </c>
      <c r="H8" s="56"/>
      <c r="I8" s="56"/>
      <c r="J8" s="112"/>
      <c r="K8" s="112"/>
      <c r="L8" s="112">
        <v>21</v>
      </c>
      <c r="M8" s="56">
        <v>19</v>
      </c>
      <c r="N8" s="56">
        <v>17</v>
      </c>
      <c r="O8" s="56">
        <v>42</v>
      </c>
      <c r="P8" s="63"/>
      <c r="Q8" s="59">
        <f t="shared" ref="Q8:Q42" si="0">SUM(D8:O8)</f>
        <v>162</v>
      </c>
    </row>
    <row r="9" spans="1:17" s="2" customFormat="1" x14ac:dyDescent="0.35">
      <c r="A9" s="1">
        <v>905</v>
      </c>
      <c r="B9" s="6" t="s">
        <v>246</v>
      </c>
      <c r="C9" s="6" t="s">
        <v>247</v>
      </c>
      <c r="D9" s="6"/>
      <c r="E9" s="10">
        <v>10</v>
      </c>
      <c r="F9" s="1">
        <v>13</v>
      </c>
      <c r="G9" s="1">
        <v>11</v>
      </c>
      <c r="H9" s="1">
        <v>10</v>
      </c>
      <c r="I9" s="1">
        <v>18</v>
      </c>
      <c r="J9" s="1">
        <v>13</v>
      </c>
      <c r="K9" s="1">
        <v>18</v>
      </c>
      <c r="L9" s="1">
        <v>9</v>
      </c>
      <c r="M9" s="1">
        <v>7</v>
      </c>
      <c r="N9" s="1">
        <v>4</v>
      </c>
      <c r="O9" s="1">
        <v>4</v>
      </c>
      <c r="Q9" s="59">
        <f t="shared" si="0"/>
        <v>117</v>
      </c>
    </row>
    <row r="10" spans="1:17" x14ac:dyDescent="0.35">
      <c r="A10" s="1">
        <v>888</v>
      </c>
      <c r="B10" s="6" t="s">
        <v>85</v>
      </c>
      <c r="C10" s="6" t="s">
        <v>238</v>
      </c>
      <c r="D10" s="6"/>
      <c r="E10" s="49"/>
      <c r="F10" s="6"/>
      <c r="G10" s="1">
        <v>12</v>
      </c>
      <c r="H10" s="1">
        <v>8</v>
      </c>
      <c r="I10" s="1">
        <v>28</v>
      </c>
      <c r="J10" s="6"/>
      <c r="K10" s="1">
        <v>18</v>
      </c>
      <c r="L10" s="1">
        <v>11</v>
      </c>
      <c r="M10" s="1">
        <v>9</v>
      </c>
      <c r="N10" s="1">
        <v>6</v>
      </c>
      <c r="O10" s="1">
        <v>6</v>
      </c>
      <c r="P10" s="2"/>
      <c r="Q10" s="59">
        <f t="shared" si="0"/>
        <v>98</v>
      </c>
    </row>
    <row r="11" spans="1:17" x14ac:dyDescent="0.35">
      <c r="A11" s="1">
        <v>762</v>
      </c>
      <c r="B11" s="6" t="s">
        <v>83</v>
      </c>
      <c r="C11" s="6" t="s">
        <v>231</v>
      </c>
      <c r="D11" s="1">
        <v>12</v>
      </c>
      <c r="E11" s="10">
        <v>9</v>
      </c>
      <c r="F11" s="1"/>
      <c r="G11" s="6"/>
      <c r="H11" s="1">
        <v>7</v>
      </c>
      <c r="I11" s="1">
        <v>24</v>
      </c>
      <c r="J11" s="1"/>
      <c r="K11" s="1">
        <v>16</v>
      </c>
      <c r="L11" s="1"/>
      <c r="M11" s="1"/>
      <c r="N11" s="1">
        <v>7</v>
      </c>
      <c r="O11" s="1">
        <v>12</v>
      </c>
      <c r="P11" s="2"/>
      <c r="Q11" s="59">
        <f t="shared" si="0"/>
        <v>87</v>
      </c>
    </row>
    <row r="12" spans="1:17" s="2" customFormat="1" x14ac:dyDescent="0.35">
      <c r="A12" s="56">
        <v>759</v>
      </c>
      <c r="B12" s="57" t="s">
        <v>81</v>
      </c>
      <c r="C12" s="57" t="s">
        <v>82</v>
      </c>
      <c r="D12" s="58">
        <v>24</v>
      </c>
      <c r="E12" s="59">
        <v>14</v>
      </c>
      <c r="F12" s="59"/>
      <c r="G12" s="59"/>
      <c r="H12" s="59"/>
      <c r="I12" s="60">
        <v>10</v>
      </c>
      <c r="J12" s="60"/>
      <c r="K12" s="60">
        <v>14</v>
      </c>
      <c r="L12" s="60"/>
      <c r="M12" s="60"/>
      <c r="N12" s="60">
        <v>3</v>
      </c>
      <c r="O12" s="60">
        <v>16</v>
      </c>
      <c r="P12" s="61"/>
      <c r="Q12" s="59">
        <f t="shared" si="0"/>
        <v>81</v>
      </c>
    </row>
    <row r="13" spans="1:17" x14ac:dyDescent="0.35">
      <c r="A13" s="62">
        <v>842</v>
      </c>
      <c r="B13" s="57" t="s">
        <v>34</v>
      </c>
      <c r="C13" s="57" t="s">
        <v>150</v>
      </c>
      <c r="D13" s="56">
        <v>26</v>
      </c>
      <c r="E13" s="60"/>
      <c r="F13" s="60">
        <v>14</v>
      </c>
      <c r="G13" s="60"/>
      <c r="H13" s="56"/>
      <c r="I13" s="56">
        <v>8</v>
      </c>
      <c r="J13" s="56"/>
      <c r="K13" s="56">
        <v>24</v>
      </c>
      <c r="L13" s="56"/>
      <c r="M13" s="56"/>
      <c r="N13" s="56"/>
      <c r="O13" s="56"/>
      <c r="P13" s="63"/>
      <c r="Q13" s="59">
        <f t="shared" si="0"/>
        <v>72</v>
      </c>
    </row>
    <row r="14" spans="1:17" s="2" customFormat="1" x14ac:dyDescent="0.35">
      <c r="A14" s="62">
        <v>972</v>
      </c>
      <c r="B14" s="15" t="s">
        <v>431</v>
      </c>
      <c r="C14" s="15" t="s">
        <v>432</v>
      </c>
      <c r="D14" s="56"/>
      <c r="E14" s="60"/>
      <c r="F14" s="60"/>
      <c r="G14" s="60"/>
      <c r="H14" s="56"/>
      <c r="I14" s="56"/>
      <c r="J14" s="56"/>
      <c r="K14" s="56">
        <v>28</v>
      </c>
      <c r="L14" s="56">
        <v>6</v>
      </c>
      <c r="M14" s="56"/>
      <c r="N14" s="56">
        <v>6</v>
      </c>
      <c r="O14" s="56">
        <v>18</v>
      </c>
      <c r="P14" s="63"/>
      <c r="Q14" s="59">
        <f t="shared" si="0"/>
        <v>58</v>
      </c>
    </row>
    <row r="15" spans="1:17" s="2" customFormat="1" x14ac:dyDescent="0.35">
      <c r="A15" s="62">
        <v>855</v>
      </c>
      <c r="B15" s="57" t="s">
        <v>236</v>
      </c>
      <c r="C15" s="57" t="s">
        <v>141</v>
      </c>
      <c r="D15" s="56"/>
      <c r="E15" s="60">
        <v>21</v>
      </c>
      <c r="F15" s="60"/>
      <c r="G15" s="60"/>
      <c r="H15" s="56">
        <v>21</v>
      </c>
      <c r="I15" s="56"/>
      <c r="J15" s="56"/>
      <c r="K15" s="56"/>
      <c r="L15" s="56"/>
      <c r="M15" s="56"/>
      <c r="N15" s="56"/>
      <c r="O15" s="56"/>
      <c r="P15" s="63"/>
      <c r="Q15" s="59">
        <f t="shared" si="0"/>
        <v>42</v>
      </c>
    </row>
    <row r="16" spans="1:17" s="2" customFormat="1" x14ac:dyDescent="0.35">
      <c r="A16" s="1">
        <v>932</v>
      </c>
      <c r="B16" s="111" t="s">
        <v>233</v>
      </c>
      <c r="C16" s="111" t="s">
        <v>386</v>
      </c>
      <c r="D16" s="6"/>
      <c r="E16" s="49"/>
      <c r="F16" s="6"/>
      <c r="G16" s="6"/>
      <c r="H16" s="1"/>
      <c r="I16" s="1">
        <v>34</v>
      </c>
      <c r="J16" s="6"/>
      <c r="K16" s="1"/>
      <c r="L16" s="1"/>
      <c r="M16" s="1"/>
      <c r="N16" s="1"/>
      <c r="O16" s="1"/>
      <c r="Q16" s="59">
        <f t="shared" si="0"/>
        <v>34</v>
      </c>
    </row>
    <row r="17" spans="1:17" x14ac:dyDescent="0.35">
      <c r="A17" s="62">
        <v>981</v>
      </c>
      <c r="B17" s="15" t="s">
        <v>43</v>
      </c>
      <c r="C17" s="15" t="s">
        <v>495</v>
      </c>
      <c r="D17" s="56"/>
      <c r="E17" s="60"/>
      <c r="F17" s="60"/>
      <c r="G17" s="60"/>
      <c r="H17" s="56"/>
      <c r="I17" s="56"/>
      <c r="J17" s="56"/>
      <c r="K17" s="56"/>
      <c r="L17" s="56"/>
      <c r="M17" s="56">
        <v>17</v>
      </c>
      <c r="N17" s="56"/>
      <c r="O17" s="56">
        <v>16</v>
      </c>
      <c r="P17" s="63"/>
      <c r="Q17" s="59">
        <f t="shared" si="0"/>
        <v>33</v>
      </c>
    </row>
    <row r="18" spans="1:17" s="2" customFormat="1" x14ac:dyDescent="0.35">
      <c r="A18" s="1">
        <v>893</v>
      </c>
      <c r="B18" s="6" t="s">
        <v>239</v>
      </c>
      <c r="C18" s="6" t="s">
        <v>240</v>
      </c>
      <c r="D18" s="6"/>
      <c r="E18" s="49"/>
      <c r="F18" s="6"/>
      <c r="G18" s="1">
        <v>2</v>
      </c>
      <c r="H18" s="1">
        <v>7</v>
      </c>
      <c r="I18" s="1"/>
      <c r="J18" s="1"/>
      <c r="K18" s="1"/>
      <c r="L18" s="1"/>
      <c r="M18" s="1"/>
      <c r="N18" s="1">
        <v>14</v>
      </c>
      <c r="O18" s="1">
        <v>4</v>
      </c>
      <c r="Q18" s="59">
        <f t="shared" si="0"/>
        <v>27</v>
      </c>
    </row>
    <row r="19" spans="1:17" s="2" customFormat="1" x14ac:dyDescent="0.35">
      <c r="A19" s="62">
        <v>802</v>
      </c>
      <c r="B19" s="57" t="s">
        <v>232</v>
      </c>
      <c r="C19" s="57" t="s">
        <v>84</v>
      </c>
      <c r="D19" s="56">
        <v>18</v>
      </c>
      <c r="E19" s="60">
        <v>5</v>
      </c>
      <c r="F19" s="60"/>
      <c r="G19" s="60"/>
      <c r="H19" s="56"/>
      <c r="I19" s="56"/>
      <c r="J19" s="56"/>
      <c r="K19" s="56"/>
      <c r="L19" s="56"/>
      <c r="M19" s="56"/>
      <c r="N19" s="56"/>
      <c r="O19" s="56"/>
      <c r="P19" s="63"/>
      <c r="Q19" s="59">
        <f t="shared" si="0"/>
        <v>23</v>
      </c>
    </row>
    <row r="20" spans="1:17" s="2" customFormat="1" x14ac:dyDescent="0.35">
      <c r="A20" s="1">
        <v>877</v>
      </c>
      <c r="B20" s="111" t="s">
        <v>42</v>
      </c>
      <c r="C20" s="111" t="s">
        <v>237</v>
      </c>
      <c r="D20" s="6"/>
      <c r="E20" s="49"/>
      <c r="F20" s="1">
        <v>21</v>
      </c>
      <c r="G20" s="1"/>
      <c r="H20" s="1"/>
      <c r="I20" s="1"/>
      <c r="J20" s="1"/>
      <c r="K20" s="1"/>
      <c r="L20" s="1"/>
      <c r="M20" s="1"/>
      <c r="N20" s="1"/>
      <c r="O20" s="1"/>
      <c r="Q20" s="59">
        <f t="shared" si="0"/>
        <v>21</v>
      </c>
    </row>
    <row r="21" spans="1:17" s="2" customFormat="1" x14ac:dyDescent="0.35">
      <c r="A21" s="1">
        <v>930</v>
      </c>
      <c r="B21" s="114" t="s">
        <v>387</v>
      </c>
      <c r="C21" s="114" t="s">
        <v>388</v>
      </c>
      <c r="D21" s="6"/>
      <c r="E21" s="49"/>
      <c r="F21" s="6"/>
      <c r="G21" s="6"/>
      <c r="H21" s="1"/>
      <c r="I21" s="1">
        <v>10</v>
      </c>
      <c r="J21" s="1">
        <v>6</v>
      </c>
      <c r="K21" s="1"/>
      <c r="L21" s="1">
        <v>5</v>
      </c>
      <c r="M21" s="1"/>
      <c r="N21" s="1"/>
      <c r="O21" s="1"/>
      <c r="Q21" s="59">
        <f t="shared" si="0"/>
        <v>21</v>
      </c>
    </row>
    <row r="22" spans="1:17" s="2" customFormat="1" x14ac:dyDescent="0.35">
      <c r="A22" s="96">
        <v>937</v>
      </c>
      <c r="B22" s="6" t="s">
        <v>211</v>
      </c>
      <c r="C22" s="6" t="s">
        <v>237</v>
      </c>
      <c r="D22" s="6"/>
      <c r="E22" s="49"/>
      <c r="F22" s="6"/>
      <c r="G22" s="6"/>
      <c r="H22" s="1"/>
      <c r="I22" s="1"/>
      <c r="J22" s="1">
        <v>21</v>
      </c>
      <c r="K22" s="1"/>
      <c r="L22" s="1"/>
      <c r="M22" s="1"/>
      <c r="N22" s="1"/>
      <c r="O22" s="1"/>
      <c r="Q22" s="59">
        <f t="shared" si="0"/>
        <v>21</v>
      </c>
    </row>
    <row r="23" spans="1:17" s="2" customFormat="1" x14ac:dyDescent="0.35">
      <c r="A23" s="56">
        <v>904</v>
      </c>
      <c r="B23" s="57" t="s">
        <v>245</v>
      </c>
      <c r="C23" s="57" t="s">
        <v>198</v>
      </c>
      <c r="D23" s="58"/>
      <c r="E23" s="59">
        <v>5</v>
      </c>
      <c r="F23" s="59"/>
      <c r="G23" s="59"/>
      <c r="H23" s="59">
        <v>8</v>
      </c>
      <c r="I23" s="60"/>
      <c r="J23" s="60"/>
      <c r="K23" s="60"/>
      <c r="L23" s="60"/>
      <c r="M23" s="60"/>
      <c r="N23" s="60">
        <v>4</v>
      </c>
      <c r="O23" s="60"/>
      <c r="P23" s="61"/>
      <c r="Q23" s="59">
        <f t="shared" si="0"/>
        <v>17</v>
      </c>
    </row>
    <row r="24" spans="1:17" s="2" customFormat="1" x14ac:dyDescent="0.35">
      <c r="A24" s="62">
        <v>974</v>
      </c>
      <c r="B24" s="15" t="s">
        <v>34</v>
      </c>
      <c r="C24" s="15" t="s">
        <v>455</v>
      </c>
      <c r="D24" s="56"/>
      <c r="E24" s="60"/>
      <c r="F24" s="60"/>
      <c r="G24" s="60"/>
      <c r="H24" s="56"/>
      <c r="I24" s="56"/>
      <c r="J24" s="56"/>
      <c r="K24" s="56"/>
      <c r="L24" s="56">
        <v>8</v>
      </c>
      <c r="M24" s="56">
        <v>7</v>
      </c>
      <c r="N24" s="56"/>
      <c r="O24" s="56"/>
      <c r="P24" s="63"/>
      <c r="Q24" s="59">
        <f t="shared" si="0"/>
        <v>15</v>
      </c>
    </row>
    <row r="25" spans="1:17" s="2" customFormat="1" x14ac:dyDescent="0.35">
      <c r="A25" s="1">
        <v>895</v>
      </c>
      <c r="B25" s="6" t="s">
        <v>241</v>
      </c>
      <c r="C25" s="6" t="s">
        <v>242</v>
      </c>
      <c r="D25" s="6"/>
      <c r="E25" s="49"/>
      <c r="F25" s="6"/>
      <c r="G25" s="1">
        <v>13</v>
      </c>
      <c r="H25" s="1"/>
      <c r="I25" s="1"/>
      <c r="J25" s="6"/>
      <c r="K25" s="1"/>
      <c r="L25" s="1"/>
      <c r="M25" s="1"/>
      <c r="N25" s="1"/>
      <c r="O25" s="1"/>
      <c r="Q25" s="59">
        <f t="shared" si="0"/>
        <v>13</v>
      </c>
    </row>
    <row r="26" spans="1:17" s="2" customFormat="1" x14ac:dyDescent="0.35">
      <c r="A26" s="62">
        <v>978</v>
      </c>
      <c r="B26" s="15" t="s">
        <v>491</v>
      </c>
      <c r="C26" s="15" t="s">
        <v>492</v>
      </c>
      <c r="D26" s="56"/>
      <c r="E26" s="60"/>
      <c r="F26" s="60"/>
      <c r="G26" s="60"/>
      <c r="H26" s="56"/>
      <c r="I26" s="56"/>
      <c r="J26" s="56"/>
      <c r="K26" s="56"/>
      <c r="L26" s="56"/>
      <c r="M26" s="56">
        <v>1</v>
      </c>
      <c r="N26" s="56"/>
      <c r="O26" s="56">
        <v>12</v>
      </c>
      <c r="P26" s="63"/>
      <c r="Q26" s="59">
        <f t="shared" si="0"/>
        <v>13</v>
      </c>
    </row>
    <row r="27" spans="1:17" s="2" customFormat="1" x14ac:dyDescent="0.35">
      <c r="A27" s="1">
        <v>896</v>
      </c>
      <c r="B27" s="6" t="s">
        <v>243</v>
      </c>
      <c r="C27" s="6" t="s">
        <v>244</v>
      </c>
      <c r="D27" s="6"/>
      <c r="E27" s="49"/>
      <c r="F27" s="6"/>
      <c r="G27" s="1">
        <v>1</v>
      </c>
      <c r="H27" s="1"/>
      <c r="I27" s="1"/>
      <c r="J27" s="1">
        <v>10</v>
      </c>
      <c r="K27" s="1"/>
      <c r="L27" s="1"/>
      <c r="M27" s="1"/>
      <c r="N27" s="1"/>
      <c r="O27" s="1"/>
      <c r="Q27" s="59">
        <f t="shared" si="0"/>
        <v>11</v>
      </c>
    </row>
    <row r="28" spans="1:17" s="2" customFormat="1" x14ac:dyDescent="0.35">
      <c r="A28" s="1">
        <v>803</v>
      </c>
      <c r="B28" s="57" t="s">
        <v>233</v>
      </c>
      <c r="C28" s="57" t="s">
        <v>234</v>
      </c>
      <c r="D28" s="6"/>
      <c r="E28" s="49"/>
      <c r="F28" s="6"/>
      <c r="G28" s="1"/>
      <c r="H28" s="1">
        <v>10</v>
      </c>
      <c r="I28" s="1"/>
      <c r="J28" s="1"/>
      <c r="K28" s="1"/>
      <c r="L28" s="1"/>
      <c r="M28" s="1"/>
      <c r="N28" s="1"/>
      <c r="O28" s="1"/>
      <c r="Q28" s="59">
        <f t="shared" si="0"/>
        <v>10</v>
      </c>
    </row>
    <row r="29" spans="1:17" s="2" customFormat="1" x14ac:dyDescent="0.35">
      <c r="A29" s="1">
        <v>830</v>
      </c>
      <c r="B29" s="6" t="s">
        <v>414</v>
      </c>
      <c r="C29" s="6" t="s">
        <v>415</v>
      </c>
      <c r="D29" s="6"/>
      <c r="E29" s="49"/>
      <c r="F29" s="6"/>
      <c r="G29" s="6"/>
      <c r="H29" s="1"/>
      <c r="I29" s="1"/>
      <c r="J29" s="1">
        <v>9</v>
      </c>
      <c r="K29" s="1"/>
      <c r="L29" s="1"/>
      <c r="M29" s="1"/>
      <c r="N29" s="1"/>
      <c r="O29" s="1"/>
      <c r="Q29" s="59">
        <f t="shared" si="0"/>
        <v>9</v>
      </c>
    </row>
    <row r="30" spans="1:17" s="2" customFormat="1" x14ac:dyDescent="0.35">
      <c r="A30" s="62">
        <v>959</v>
      </c>
      <c r="B30" s="15" t="s">
        <v>433</v>
      </c>
      <c r="C30" s="15" t="s">
        <v>434</v>
      </c>
      <c r="D30" s="56"/>
      <c r="E30" s="60"/>
      <c r="F30" s="60"/>
      <c r="G30" s="60"/>
      <c r="H30" s="56"/>
      <c r="I30" s="56"/>
      <c r="J30" s="56"/>
      <c r="K30" s="56">
        <v>8</v>
      </c>
      <c r="L30" s="56">
        <v>1</v>
      </c>
      <c r="M30" s="56"/>
      <c r="N30" s="56"/>
      <c r="O30" s="56"/>
      <c r="P30" s="63"/>
      <c r="Q30" s="59">
        <f t="shared" si="0"/>
        <v>9</v>
      </c>
    </row>
    <row r="31" spans="1:17" s="2" customFormat="1" x14ac:dyDescent="0.35">
      <c r="A31" s="62">
        <v>958</v>
      </c>
      <c r="B31" s="15" t="s">
        <v>211</v>
      </c>
      <c r="C31" s="15" t="s">
        <v>435</v>
      </c>
      <c r="D31" s="56"/>
      <c r="E31" s="60"/>
      <c r="F31" s="60"/>
      <c r="G31" s="60"/>
      <c r="H31" s="56"/>
      <c r="I31" s="56"/>
      <c r="J31" s="56"/>
      <c r="K31" s="56">
        <v>8</v>
      </c>
      <c r="L31" s="56"/>
      <c r="M31" s="56"/>
      <c r="N31" s="56"/>
      <c r="O31" s="56"/>
      <c r="P31" s="63"/>
      <c r="Q31" s="59">
        <f t="shared" si="0"/>
        <v>8</v>
      </c>
    </row>
    <row r="32" spans="1:17" s="2" customFormat="1" x14ac:dyDescent="0.35">
      <c r="A32" s="1">
        <v>804</v>
      </c>
      <c r="B32" s="6" t="s">
        <v>235</v>
      </c>
      <c r="C32" s="6" t="s">
        <v>234</v>
      </c>
      <c r="D32" s="6"/>
      <c r="E32" s="49"/>
      <c r="F32" s="6"/>
      <c r="G32" s="1">
        <v>6</v>
      </c>
      <c r="H32" s="1"/>
      <c r="I32" s="1"/>
      <c r="J32" s="1"/>
      <c r="K32" s="6"/>
      <c r="L32" s="1"/>
      <c r="M32" s="6"/>
      <c r="N32" s="6"/>
      <c r="O32" s="6"/>
      <c r="Q32" s="59">
        <f t="shared" si="0"/>
        <v>6</v>
      </c>
    </row>
    <row r="33" spans="1:17" s="2" customFormat="1" x14ac:dyDescent="0.35">
      <c r="A33" s="62">
        <v>977</v>
      </c>
      <c r="B33" s="15" t="s">
        <v>493</v>
      </c>
      <c r="C33" s="15" t="s">
        <v>494</v>
      </c>
      <c r="D33" s="56"/>
      <c r="E33" s="60"/>
      <c r="F33" s="60"/>
      <c r="G33" s="60"/>
      <c r="H33" s="56"/>
      <c r="I33" s="56"/>
      <c r="J33" s="56"/>
      <c r="K33" s="56"/>
      <c r="L33" s="56"/>
      <c r="M33" s="56">
        <v>6</v>
      </c>
      <c r="N33" s="56"/>
      <c r="O33" s="56"/>
      <c r="P33" s="63"/>
      <c r="Q33" s="59">
        <f t="shared" si="0"/>
        <v>6</v>
      </c>
    </row>
    <row r="34" spans="1:17" s="2" customFormat="1" x14ac:dyDescent="0.35">
      <c r="A34" s="62">
        <v>973</v>
      </c>
      <c r="B34" s="15" t="s">
        <v>452</v>
      </c>
      <c r="C34" s="15" t="s">
        <v>432</v>
      </c>
      <c r="D34" s="56"/>
      <c r="E34" s="60"/>
      <c r="F34" s="60"/>
      <c r="G34" s="60"/>
      <c r="H34" s="56"/>
      <c r="I34" s="56"/>
      <c r="J34" s="56"/>
      <c r="K34" s="56"/>
      <c r="L34" s="56">
        <v>2</v>
      </c>
      <c r="M34" s="56"/>
      <c r="N34" s="56">
        <v>3</v>
      </c>
      <c r="O34" s="56"/>
      <c r="P34" s="63"/>
      <c r="Q34" s="59">
        <f t="shared" si="0"/>
        <v>5</v>
      </c>
    </row>
    <row r="35" spans="1:17" s="2" customFormat="1" x14ac:dyDescent="0.35">
      <c r="A35" s="56">
        <v>891</v>
      </c>
      <c r="B35" s="57" t="s">
        <v>412</v>
      </c>
      <c r="C35" s="57" t="s">
        <v>413</v>
      </c>
      <c r="D35" s="58"/>
      <c r="E35" s="59"/>
      <c r="F35" s="59"/>
      <c r="G35" s="59"/>
      <c r="H35" s="59"/>
      <c r="I35" s="60"/>
      <c r="J35" s="60">
        <v>4</v>
      </c>
      <c r="K35" s="60"/>
      <c r="L35" s="60"/>
      <c r="M35" s="60"/>
      <c r="N35" s="60"/>
      <c r="O35" s="60"/>
      <c r="P35" s="61"/>
      <c r="Q35" s="59">
        <f t="shared" si="0"/>
        <v>4</v>
      </c>
    </row>
    <row r="36" spans="1:17" s="2" customFormat="1" x14ac:dyDescent="0.35">
      <c r="A36" s="62">
        <v>975</v>
      </c>
      <c r="B36" s="15" t="s">
        <v>453</v>
      </c>
      <c r="C36" s="15" t="s">
        <v>454</v>
      </c>
      <c r="D36" s="56"/>
      <c r="E36" s="60"/>
      <c r="F36" s="60"/>
      <c r="G36" s="60"/>
      <c r="H36" s="56"/>
      <c r="I36" s="56"/>
      <c r="J36" s="56"/>
      <c r="K36" s="56"/>
      <c r="L36" s="56">
        <v>3</v>
      </c>
      <c r="M36" s="56"/>
      <c r="N36" s="56"/>
      <c r="O36" s="56"/>
      <c r="P36" s="63"/>
      <c r="Q36" s="59">
        <f t="shared" si="0"/>
        <v>3</v>
      </c>
    </row>
    <row r="37" spans="1:17" s="2" customFormat="1" x14ac:dyDescent="0.35">
      <c r="A37" s="56">
        <v>857</v>
      </c>
      <c r="B37" s="57" t="s">
        <v>219</v>
      </c>
      <c r="C37" s="57" t="s">
        <v>35</v>
      </c>
      <c r="D37" s="58">
        <v>2</v>
      </c>
      <c r="E37" s="59"/>
      <c r="F37" s="59"/>
      <c r="G37" s="59"/>
      <c r="H37" s="59"/>
      <c r="I37" s="60"/>
      <c r="J37" s="60"/>
      <c r="K37" s="60"/>
      <c r="L37" s="60"/>
      <c r="M37" s="60"/>
      <c r="N37" s="60"/>
      <c r="O37" s="60"/>
      <c r="P37" s="61"/>
      <c r="Q37" s="59">
        <f t="shared" si="0"/>
        <v>2</v>
      </c>
    </row>
    <row r="38" spans="1:17" s="2" customFormat="1" x14ac:dyDescent="0.35">
      <c r="A38" s="62">
        <v>987</v>
      </c>
      <c r="B38" s="15" t="s">
        <v>510</v>
      </c>
      <c r="C38" s="15" t="s">
        <v>511</v>
      </c>
      <c r="D38" s="56"/>
      <c r="E38" s="60"/>
      <c r="F38" s="60"/>
      <c r="G38" s="60"/>
      <c r="H38" s="56"/>
      <c r="I38" s="56"/>
      <c r="J38" s="56"/>
      <c r="K38" s="56"/>
      <c r="L38" s="56"/>
      <c r="M38" s="56"/>
      <c r="N38" s="56">
        <v>2</v>
      </c>
      <c r="O38" s="56"/>
      <c r="P38" s="63"/>
      <c r="Q38" s="59">
        <f t="shared" si="0"/>
        <v>2</v>
      </c>
    </row>
    <row r="39" spans="1:17" s="2" customFormat="1" x14ac:dyDescent="0.35">
      <c r="A39" s="62">
        <v>996</v>
      </c>
      <c r="B39" s="15" t="s">
        <v>211</v>
      </c>
      <c r="C39" s="15" t="s">
        <v>527</v>
      </c>
      <c r="D39" s="56"/>
      <c r="E39" s="60"/>
      <c r="F39" s="60"/>
      <c r="G39" s="60"/>
      <c r="H39" s="56"/>
      <c r="I39" s="56"/>
      <c r="J39" s="56"/>
      <c r="K39" s="56"/>
      <c r="L39" s="56"/>
      <c r="M39" s="56"/>
      <c r="N39" s="56"/>
      <c r="O39" s="56">
        <v>2</v>
      </c>
      <c r="P39" s="63"/>
      <c r="Q39" s="59">
        <f t="shared" si="0"/>
        <v>2</v>
      </c>
    </row>
    <row r="40" spans="1:17" s="2" customFormat="1" x14ac:dyDescent="0.35">
      <c r="A40" s="62"/>
      <c r="B40" s="15"/>
      <c r="C40" s="15"/>
      <c r="D40" s="56"/>
      <c r="E40" s="60"/>
      <c r="F40" s="60"/>
      <c r="G40" s="60"/>
      <c r="H40" s="56"/>
      <c r="I40" s="56"/>
      <c r="J40" s="56"/>
      <c r="K40" s="56"/>
      <c r="L40" s="56"/>
      <c r="M40" s="56"/>
      <c r="N40" s="56"/>
      <c r="O40" s="56"/>
      <c r="P40" s="63"/>
      <c r="Q40" s="59">
        <f t="shared" si="0"/>
        <v>0</v>
      </c>
    </row>
    <row r="41" spans="1:17" s="2" customFormat="1" x14ac:dyDescent="0.35">
      <c r="A41" s="62"/>
      <c r="B41" s="15"/>
      <c r="C41" s="15"/>
      <c r="D41" s="56"/>
      <c r="E41" s="60"/>
      <c r="F41" s="60"/>
      <c r="G41" s="60"/>
      <c r="H41" s="56"/>
      <c r="I41" s="56"/>
      <c r="J41" s="56"/>
      <c r="K41" s="56"/>
      <c r="L41" s="56"/>
      <c r="M41" s="56"/>
      <c r="N41" s="56"/>
      <c r="O41" s="56"/>
      <c r="P41" s="63"/>
      <c r="Q41" s="59">
        <f t="shared" si="0"/>
        <v>0</v>
      </c>
    </row>
    <row r="42" spans="1:17" s="2" customFormat="1" x14ac:dyDescent="0.35">
      <c r="A42" s="62"/>
      <c r="B42" s="15"/>
      <c r="C42" s="15"/>
      <c r="D42" s="56"/>
      <c r="E42" s="60"/>
      <c r="F42" s="60"/>
      <c r="G42" s="60"/>
      <c r="H42" s="56"/>
      <c r="I42" s="56"/>
      <c r="J42" s="56"/>
      <c r="K42" s="56"/>
      <c r="L42" s="56"/>
      <c r="M42" s="56"/>
      <c r="N42" s="56"/>
      <c r="O42" s="56"/>
      <c r="P42" s="63"/>
      <c r="Q42" s="59">
        <f t="shared" si="0"/>
        <v>0</v>
      </c>
    </row>
    <row r="43" spans="1:17" s="2" customFormat="1" x14ac:dyDescent="0.35">
      <c r="A43" s="6"/>
      <c r="B43" s="6"/>
      <c r="C43" s="6"/>
      <c r="D43" s="6"/>
      <c r="E43" s="49"/>
      <c r="F43" s="6"/>
      <c r="G43" s="6"/>
      <c r="H43" s="1"/>
      <c r="I43" s="1"/>
      <c r="J43" s="6"/>
      <c r="K43" s="1"/>
      <c r="L43" s="1"/>
      <c r="M43" s="1"/>
      <c r="N43" s="1"/>
      <c r="O43" s="1"/>
      <c r="Q43" s="59">
        <f t="shared" ref="Q43" si="1">SUM(D43:O43)</f>
        <v>0</v>
      </c>
    </row>
    <row r="45" spans="1:17" x14ac:dyDescent="0.35">
      <c r="A45" t="s">
        <v>18</v>
      </c>
    </row>
  </sheetData>
  <sortState xmlns:xlrd2="http://schemas.microsoft.com/office/spreadsheetml/2017/richdata2" ref="A8:Q42">
    <sortCondition descending="1" ref="Q8:Q42"/>
  </sortState>
  <mergeCells count="1">
    <mergeCell ref="B7:C7"/>
  </mergeCells>
  <pageMargins left="0" right="0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57"/>
  <sheetViews>
    <sheetView workbookViewId="0">
      <selection activeCell="S1" sqref="S1"/>
    </sheetView>
  </sheetViews>
  <sheetFormatPr defaultColWidth="8.90625" defaultRowHeight="14.5" x14ac:dyDescent="0.35"/>
  <cols>
    <col min="1" max="1" width="11.1796875" style="2" customWidth="1"/>
    <col min="2" max="2" width="10.36328125" style="2" customWidth="1"/>
    <col min="3" max="3" width="7.90625" style="48" customWidth="1"/>
    <col min="4" max="4" width="6.54296875" style="48" customWidth="1"/>
    <col min="5" max="5" width="6.36328125" style="48" customWidth="1"/>
    <col min="6" max="6" width="6" style="48" customWidth="1"/>
    <col min="7" max="7" width="6.36328125" style="48" customWidth="1"/>
    <col min="8" max="9" width="5.6328125" style="2" customWidth="1"/>
    <col min="10" max="11" width="6.36328125" style="19" customWidth="1"/>
    <col min="12" max="14" width="6" style="19" customWidth="1"/>
    <col min="15" max="15" width="7.08984375" style="19" customWidth="1"/>
    <col min="16" max="16" width="8.90625" style="19"/>
    <col min="17" max="16384" width="8.90625" style="2"/>
  </cols>
  <sheetData>
    <row r="3" spans="1:16" ht="21" x14ac:dyDescent="0.5">
      <c r="A3" s="8"/>
      <c r="B3" s="8"/>
      <c r="D3" s="4" t="s">
        <v>112</v>
      </c>
      <c r="G3" s="5"/>
      <c r="H3" s="19"/>
      <c r="J3" s="2"/>
      <c r="K3" s="2"/>
      <c r="L3" s="2"/>
      <c r="M3" s="2"/>
      <c r="N3" s="2"/>
      <c r="P3" s="2"/>
    </row>
    <row r="4" spans="1:16" ht="21" x14ac:dyDescent="0.5">
      <c r="E4" s="122" t="s">
        <v>4</v>
      </c>
      <c r="F4" s="122"/>
      <c r="G4" s="122"/>
      <c r="H4" s="122"/>
      <c r="I4" s="122"/>
      <c r="J4" s="122"/>
      <c r="K4" s="122"/>
      <c r="L4" s="122"/>
      <c r="M4" s="53"/>
      <c r="N4" s="53"/>
      <c r="P4" s="2"/>
    </row>
    <row r="6" spans="1:16" x14ac:dyDescent="0.35">
      <c r="C6" s="48" t="s">
        <v>17</v>
      </c>
      <c r="D6" s="51"/>
      <c r="E6" s="18" t="s">
        <v>30</v>
      </c>
      <c r="F6" s="47"/>
      <c r="G6" s="18" t="s">
        <v>30</v>
      </c>
      <c r="H6" s="18" t="s">
        <v>17</v>
      </c>
      <c r="I6" s="48"/>
      <c r="J6" s="18" t="s">
        <v>17</v>
      </c>
      <c r="L6" s="18" t="s">
        <v>30</v>
      </c>
      <c r="M6" s="18"/>
      <c r="N6" s="18" t="s">
        <v>17</v>
      </c>
    </row>
    <row r="7" spans="1:16" x14ac:dyDescent="0.35">
      <c r="A7" s="120" t="s">
        <v>8</v>
      </c>
      <c r="B7" s="121"/>
      <c r="C7" s="76" t="s">
        <v>99</v>
      </c>
      <c r="D7" s="76" t="s">
        <v>100</v>
      </c>
      <c r="E7" s="76" t="s">
        <v>101</v>
      </c>
      <c r="F7" s="76" t="s">
        <v>102</v>
      </c>
      <c r="G7" s="77" t="s">
        <v>103</v>
      </c>
      <c r="H7" s="77" t="s">
        <v>104</v>
      </c>
      <c r="I7" s="76" t="s">
        <v>105</v>
      </c>
      <c r="J7" s="77" t="s">
        <v>106</v>
      </c>
      <c r="K7" s="77" t="s">
        <v>107</v>
      </c>
      <c r="L7" s="77" t="s">
        <v>108</v>
      </c>
      <c r="M7" s="77" t="s">
        <v>109</v>
      </c>
      <c r="N7" s="77" t="s">
        <v>110</v>
      </c>
      <c r="O7" s="21" t="s">
        <v>2</v>
      </c>
      <c r="P7" s="2"/>
    </row>
    <row r="8" spans="1:16" x14ac:dyDescent="0.35">
      <c r="A8" s="92" t="s">
        <v>403</v>
      </c>
      <c r="B8" s="92"/>
      <c r="C8" s="7">
        <v>214</v>
      </c>
      <c r="D8" s="11">
        <v>66</v>
      </c>
      <c r="E8" s="12">
        <v>166</v>
      </c>
      <c r="F8" s="10">
        <v>162</v>
      </c>
      <c r="G8" s="10">
        <v>60</v>
      </c>
      <c r="H8" s="10">
        <v>140</v>
      </c>
      <c r="I8" s="10">
        <v>89</v>
      </c>
      <c r="J8" s="10"/>
      <c r="K8" s="10">
        <v>120</v>
      </c>
      <c r="L8" s="10">
        <v>137</v>
      </c>
      <c r="M8" s="10">
        <v>139</v>
      </c>
      <c r="N8" s="10">
        <v>306</v>
      </c>
      <c r="O8" s="11">
        <f t="shared" ref="O8:O17" si="0">SUM(C8:N8)</f>
        <v>1599</v>
      </c>
      <c r="P8" s="2"/>
    </row>
    <row r="9" spans="1:16" x14ac:dyDescent="0.35">
      <c r="A9" s="6" t="s">
        <v>321</v>
      </c>
      <c r="B9" s="91" t="s">
        <v>30</v>
      </c>
      <c r="C9" s="1">
        <v>136</v>
      </c>
      <c r="D9" s="1">
        <v>70</v>
      </c>
      <c r="E9" s="1">
        <v>14</v>
      </c>
      <c r="F9" s="10"/>
      <c r="G9" s="10">
        <v>20</v>
      </c>
      <c r="H9" s="10">
        <v>120</v>
      </c>
      <c r="I9" s="10"/>
      <c r="J9" s="10">
        <v>154</v>
      </c>
      <c r="K9" s="10">
        <v>65</v>
      </c>
      <c r="L9" s="10"/>
      <c r="M9" s="10">
        <v>53</v>
      </c>
      <c r="N9" s="10">
        <v>120</v>
      </c>
      <c r="O9" s="11">
        <f t="shared" si="0"/>
        <v>752</v>
      </c>
      <c r="P9" s="2"/>
    </row>
    <row r="10" spans="1:16" x14ac:dyDescent="0.35">
      <c r="A10" s="6" t="s">
        <v>95</v>
      </c>
      <c r="B10" s="6"/>
      <c r="C10" s="7">
        <v>86</v>
      </c>
      <c r="D10" s="11">
        <v>63</v>
      </c>
      <c r="E10" s="12"/>
      <c r="F10" s="10"/>
      <c r="G10" s="10">
        <v>78</v>
      </c>
      <c r="H10" s="10"/>
      <c r="I10" s="10"/>
      <c r="J10" s="10">
        <v>114</v>
      </c>
      <c r="K10" s="10">
        <v>69</v>
      </c>
      <c r="L10" s="10">
        <v>98</v>
      </c>
      <c r="M10" s="10">
        <v>61</v>
      </c>
      <c r="N10" s="10">
        <v>166</v>
      </c>
      <c r="O10" s="11">
        <f t="shared" si="0"/>
        <v>735</v>
      </c>
      <c r="P10" s="2"/>
    </row>
    <row r="11" spans="1:16" x14ac:dyDescent="0.35">
      <c r="A11" s="15" t="s">
        <v>9</v>
      </c>
      <c r="B11" s="15" t="s">
        <v>10</v>
      </c>
      <c r="C11" s="1">
        <v>228</v>
      </c>
      <c r="D11" s="1"/>
      <c r="E11" s="1"/>
      <c r="F11" s="1"/>
      <c r="G11" s="1"/>
      <c r="H11" s="1"/>
      <c r="I11" s="1"/>
      <c r="J11" s="10">
        <v>222</v>
      </c>
      <c r="K11" s="10"/>
      <c r="L11" s="10"/>
      <c r="M11" s="10"/>
      <c r="N11" s="10">
        <v>206</v>
      </c>
      <c r="O11" s="11">
        <f t="shared" si="0"/>
        <v>656</v>
      </c>
      <c r="P11" s="2"/>
    </row>
    <row r="12" spans="1:16" x14ac:dyDescent="0.35">
      <c r="A12" s="6" t="s">
        <v>97</v>
      </c>
      <c r="B12" s="6"/>
      <c r="C12" s="1"/>
      <c r="D12" s="1"/>
      <c r="E12" s="1"/>
      <c r="F12" s="1">
        <v>109</v>
      </c>
      <c r="G12" s="1"/>
      <c r="H12" s="6"/>
      <c r="I12" s="1">
        <v>123</v>
      </c>
      <c r="J12" s="10">
        <v>250</v>
      </c>
      <c r="K12" s="10"/>
      <c r="L12" s="49"/>
      <c r="M12" s="10">
        <v>100</v>
      </c>
      <c r="N12" s="49"/>
      <c r="O12" s="10">
        <f t="shared" si="0"/>
        <v>582</v>
      </c>
      <c r="P12" s="2"/>
    </row>
    <row r="13" spans="1:16" x14ac:dyDescent="0.35">
      <c r="A13" s="6" t="s">
        <v>361</v>
      </c>
      <c r="B13" s="6"/>
      <c r="C13" s="7"/>
      <c r="D13" s="11">
        <v>59</v>
      </c>
      <c r="E13" s="12"/>
      <c r="F13" s="10">
        <v>62</v>
      </c>
      <c r="G13" s="10">
        <v>23</v>
      </c>
      <c r="H13" s="10"/>
      <c r="I13" s="10">
        <v>69</v>
      </c>
      <c r="J13" s="10">
        <v>78</v>
      </c>
      <c r="K13" s="10"/>
      <c r="L13" s="10">
        <v>37</v>
      </c>
      <c r="M13" s="10">
        <v>57</v>
      </c>
      <c r="N13" s="10">
        <v>56</v>
      </c>
      <c r="O13" s="11">
        <f t="shared" si="0"/>
        <v>441</v>
      </c>
    </row>
    <row r="14" spans="1:16" x14ac:dyDescent="0.35">
      <c r="A14" s="15" t="s">
        <v>360</v>
      </c>
      <c r="B14" s="15"/>
      <c r="C14" s="1"/>
      <c r="D14" s="1">
        <v>9</v>
      </c>
      <c r="E14" s="12"/>
      <c r="F14" s="1">
        <v>43</v>
      </c>
      <c r="G14" s="1">
        <v>41</v>
      </c>
      <c r="H14" s="1">
        <v>96</v>
      </c>
      <c r="I14" s="1">
        <v>38</v>
      </c>
      <c r="J14" s="1">
        <v>44</v>
      </c>
      <c r="K14" s="1">
        <v>47</v>
      </c>
      <c r="L14" s="1">
        <v>34</v>
      </c>
      <c r="M14" s="1">
        <v>34</v>
      </c>
      <c r="N14" s="1">
        <v>50</v>
      </c>
      <c r="O14" s="11">
        <f t="shared" si="0"/>
        <v>436</v>
      </c>
    </row>
    <row r="15" spans="1:16" x14ac:dyDescent="0.35">
      <c r="A15" s="6" t="s">
        <v>87</v>
      </c>
      <c r="B15" s="6"/>
      <c r="C15" s="1">
        <v>36</v>
      </c>
      <c r="D15" s="1">
        <v>23</v>
      </c>
      <c r="E15" s="1">
        <v>7</v>
      </c>
      <c r="F15" s="1"/>
      <c r="G15" s="1"/>
      <c r="H15" s="1">
        <v>60</v>
      </c>
      <c r="I15" s="1">
        <v>34</v>
      </c>
      <c r="J15" s="10">
        <v>70</v>
      </c>
      <c r="K15" s="10"/>
      <c r="L15" s="10">
        <v>17</v>
      </c>
      <c r="M15" s="10">
        <v>31</v>
      </c>
      <c r="N15" s="10">
        <v>96</v>
      </c>
      <c r="O15" s="11">
        <f t="shared" si="0"/>
        <v>374</v>
      </c>
    </row>
    <row r="16" spans="1:16" x14ac:dyDescent="0.35">
      <c r="A16" s="15" t="s">
        <v>359</v>
      </c>
      <c r="B16" s="15"/>
      <c r="C16" s="13"/>
      <c r="D16" s="1">
        <v>22</v>
      </c>
      <c r="E16" s="1">
        <v>54</v>
      </c>
      <c r="F16" s="1">
        <v>60</v>
      </c>
      <c r="G16" s="1">
        <v>47</v>
      </c>
      <c r="H16" s="1"/>
      <c r="I16" s="1"/>
      <c r="J16" s="10">
        <v>62</v>
      </c>
      <c r="K16" s="10"/>
      <c r="L16" s="10">
        <v>34</v>
      </c>
      <c r="M16" s="10">
        <v>52</v>
      </c>
      <c r="N16" s="10"/>
      <c r="O16" s="11">
        <f t="shared" si="0"/>
        <v>331</v>
      </c>
    </row>
    <row r="17" spans="1:16" x14ac:dyDescent="0.35">
      <c r="A17" s="89" t="s">
        <v>90</v>
      </c>
      <c r="B17" s="89"/>
      <c r="C17" s="7">
        <v>50</v>
      </c>
      <c r="D17" s="11">
        <v>16</v>
      </c>
      <c r="E17" s="12">
        <v>10</v>
      </c>
      <c r="F17" s="10"/>
      <c r="G17" s="10"/>
      <c r="H17" s="10">
        <v>30</v>
      </c>
      <c r="I17" s="10">
        <v>31</v>
      </c>
      <c r="J17" s="10">
        <v>16</v>
      </c>
      <c r="K17" s="10">
        <v>39</v>
      </c>
      <c r="L17" s="10">
        <v>39</v>
      </c>
      <c r="M17" s="10">
        <v>19</v>
      </c>
      <c r="N17" s="10">
        <v>68</v>
      </c>
      <c r="O17" s="11">
        <f t="shared" si="0"/>
        <v>318</v>
      </c>
    </row>
    <row r="18" spans="1:16" x14ac:dyDescent="0.35">
      <c r="A18" s="92" t="s">
        <v>80</v>
      </c>
      <c r="B18" s="70" t="s">
        <v>73</v>
      </c>
      <c r="C18" s="1"/>
      <c r="D18" s="1">
        <v>36</v>
      </c>
      <c r="E18" s="1">
        <v>38</v>
      </c>
      <c r="F18" s="1">
        <v>28</v>
      </c>
      <c r="G18" s="10">
        <v>31</v>
      </c>
      <c r="H18" s="10">
        <v>38</v>
      </c>
      <c r="I18" s="10"/>
      <c r="J18" s="10"/>
      <c r="K18" s="10"/>
      <c r="L18" s="10">
        <v>35</v>
      </c>
      <c r="M18" s="10">
        <v>32</v>
      </c>
      <c r="N18" s="10"/>
      <c r="O18" s="11">
        <f>SUM(D18:N18)</f>
        <v>238</v>
      </c>
    </row>
    <row r="19" spans="1:16" x14ac:dyDescent="0.35">
      <c r="A19" s="91" t="s">
        <v>68</v>
      </c>
      <c r="B19" s="91" t="s">
        <v>69</v>
      </c>
      <c r="C19" s="7"/>
      <c r="D19" s="11"/>
      <c r="E19" s="12"/>
      <c r="F19" s="10"/>
      <c r="G19" s="10">
        <v>110</v>
      </c>
      <c r="H19" s="10"/>
      <c r="I19" s="10"/>
      <c r="J19" s="10"/>
      <c r="K19" s="10"/>
      <c r="L19" s="10">
        <v>50</v>
      </c>
      <c r="M19" s="10"/>
      <c r="N19" s="10"/>
      <c r="O19" s="11">
        <f t="shared" ref="O19:O55" si="1">SUM(C19:N19)</f>
        <v>160</v>
      </c>
    </row>
    <row r="20" spans="1:16" x14ac:dyDescent="0.35">
      <c r="A20" s="6" t="s">
        <v>92</v>
      </c>
      <c r="B20" s="6"/>
      <c r="C20" s="7"/>
      <c r="D20" s="11"/>
      <c r="E20" s="12"/>
      <c r="F20" s="10">
        <v>24</v>
      </c>
      <c r="G20" s="10"/>
      <c r="H20" s="10"/>
      <c r="I20" s="10">
        <v>103</v>
      </c>
      <c r="J20" s="10"/>
      <c r="K20" s="10"/>
      <c r="L20" s="10"/>
      <c r="M20" s="10"/>
      <c r="N20" s="10"/>
      <c r="O20" s="11">
        <f t="shared" si="1"/>
        <v>127</v>
      </c>
    </row>
    <row r="21" spans="1:16" x14ac:dyDescent="0.35">
      <c r="A21" s="6" t="s">
        <v>503</v>
      </c>
      <c r="B21" s="6"/>
      <c r="C21" s="7"/>
      <c r="D21" s="11"/>
      <c r="E21" s="12"/>
      <c r="F21" s="10"/>
      <c r="G21" s="10"/>
      <c r="H21" s="10"/>
      <c r="I21" s="10"/>
      <c r="J21" s="10"/>
      <c r="K21" s="10"/>
      <c r="L21" s="10">
        <v>44</v>
      </c>
      <c r="M21" s="10"/>
      <c r="N21" s="10">
        <v>42</v>
      </c>
      <c r="O21" s="11">
        <f t="shared" si="1"/>
        <v>86</v>
      </c>
      <c r="P21" s="74"/>
    </row>
    <row r="22" spans="1:16" x14ac:dyDescent="0.35">
      <c r="A22" s="6" t="s">
        <v>474</v>
      </c>
      <c r="B22" s="6"/>
      <c r="C22" s="1"/>
      <c r="D22" s="1"/>
      <c r="E22" s="1"/>
      <c r="F22" s="10"/>
      <c r="G22" s="10"/>
      <c r="H22" s="10"/>
      <c r="I22" s="10"/>
      <c r="J22" s="10">
        <v>60</v>
      </c>
      <c r="K22" s="10"/>
      <c r="L22" s="10"/>
      <c r="M22" s="10"/>
      <c r="N22" s="10"/>
      <c r="O22" s="11">
        <f t="shared" si="1"/>
        <v>60</v>
      </c>
    </row>
    <row r="23" spans="1:16" x14ac:dyDescent="0.35">
      <c r="A23" s="6" t="s">
        <v>476</v>
      </c>
      <c r="B23" s="6"/>
      <c r="C23" s="1"/>
      <c r="D23" s="1"/>
      <c r="E23" s="1"/>
      <c r="F23" s="10"/>
      <c r="G23" s="10"/>
      <c r="H23" s="10"/>
      <c r="I23" s="10"/>
      <c r="J23" s="10">
        <v>36</v>
      </c>
      <c r="K23" s="10">
        <v>21</v>
      </c>
      <c r="L23" s="10"/>
      <c r="M23" s="10"/>
      <c r="N23" s="10"/>
      <c r="O23" s="11">
        <f t="shared" si="1"/>
        <v>57</v>
      </c>
    </row>
    <row r="24" spans="1:16" x14ac:dyDescent="0.35">
      <c r="A24" s="6" t="s">
        <v>98</v>
      </c>
      <c r="B24" s="6"/>
      <c r="C24" s="1"/>
      <c r="D24" s="1"/>
      <c r="E24" s="1">
        <v>16</v>
      </c>
      <c r="F24" s="1"/>
      <c r="G24" s="1"/>
      <c r="H24" s="6"/>
      <c r="I24" s="1">
        <v>15</v>
      </c>
      <c r="J24" s="49"/>
      <c r="K24" s="10">
        <v>21</v>
      </c>
      <c r="L24" s="10"/>
      <c r="M24" s="49"/>
      <c r="N24" s="49"/>
      <c r="O24" s="11">
        <f t="shared" si="1"/>
        <v>52</v>
      </c>
    </row>
    <row r="25" spans="1:16" x14ac:dyDescent="0.35">
      <c r="A25" s="6" t="s">
        <v>78</v>
      </c>
      <c r="B25" s="6"/>
      <c r="C25" s="1"/>
      <c r="D25" s="1"/>
      <c r="E25" s="1"/>
      <c r="F25" s="10"/>
      <c r="G25" s="10"/>
      <c r="H25" s="10"/>
      <c r="I25" s="10">
        <v>13</v>
      </c>
      <c r="J25" s="10"/>
      <c r="K25" s="10"/>
      <c r="L25" s="10"/>
      <c r="M25" s="10"/>
      <c r="N25" s="10">
        <v>36</v>
      </c>
      <c r="O25" s="11">
        <f t="shared" si="1"/>
        <v>49</v>
      </c>
    </row>
    <row r="26" spans="1:16" x14ac:dyDescent="0.35">
      <c r="A26" s="6" t="s">
        <v>402</v>
      </c>
      <c r="B26" s="6"/>
      <c r="C26" s="1"/>
      <c r="D26" s="1"/>
      <c r="E26" s="1"/>
      <c r="F26" s="1"/>
      <c r="G26" s="1"/>
      <c r="H26" s="1">
        <v>48</v>
      </c>
      <c r="I26" s="6"/>
      <c r="J26" s="49"/>
      <c r="K26" s="49"/>
      <c r="L26" s="10"/>
      <c r="M26" s="49"/>
      <c r="N26" s="49"/>
      <c r="O26" s="11">
        <f t="shared" si="1"/>
        <v>48</v>
      </c>
    </row>
    <row r="27" spans="1:16" x14ac:dyDescent="0.35">
      <c r="A27" s="6" t="s">
        <v>91</v>
      </c>
      <c r="B27" s="89"/>
      <c r="C27" s="7"/>
      <c r="D27" s="11"/>
      <c r="E27" s="12"/>
      <c r="F27" s="10">
        <v>26</v>
      </c>
      <c r="G27" s="10">
        <v>20</v>
      </c>
      <c r="H27" s="10"/>
      <c r="I27" s="10"/>
      <c r="J27" s="10"/>
      <c r="K27" s="10"/>
      <c r="L27" s="10"/>
      <c r="M27" s="10"/>
      <c r="N27" s="10"/>
      <c r="O27" s="11">
        <f t="shared" si="1"/>
        <v>46</v>
      </c>
    </row>
    <row r="28" spans="1:16" x14ac:dyDescent="0.35">
      <c r="A28" s="92" t="s">
        <v>437</v>
      </c>
      <c r="B28" s="55"/>
      <c r="C28" s="90"/>
      <c r="D28" s="1"/>
      <c r="E28" s="1"/>
      <c r="F28" s="10"/>
      <c r="G28" s="10"/>
      <c r="H28" s="10"/>
      <c r="I28" s="10"/>
      <c r="J28" s="10">
        <v>44</v>
      </c>
      <c r="K28" s="10"/>
      <c r="L28" s="10"/>
      <c r="M28" s="10"/>
      <c r="N28" s="10"/>
      <c r="O28" s="11">
        <f t="shared" si="1"/>
        <v>44</v>
      </c>
    </row>
    <row r="29" spans="1:16" x14ac:dyDescent="0.35">
      <c r="A29" s="92" t="s">
        <v>277</v>
      </c>
      <c r="B29" s="6"/>
      <c r="C29" s="93"/>
      <c r="D29" s="11"/>
      <c r="E29" s="12"/>
      <c r="F29" s="10">
        <v>15</v>
      </c>
      <c r="G29" s="10"/>
      <c r="H29" s="10"/>
      <c r="I29" s="10"/>
      <c r="J29" s="10"/>
      <c r="K29" s="10"/>
      <c r="L29" s="10">
        <v>28</v>
      </c>
      <c r="M29" s="10"/>
      <c r="N29" s="10"/>
      <c r="O29" s="11">
        <f t="shared" si="1"/>
        <v>43</v>
      </c>
    </row>
    <row r="30" spans="1:16" x14ac:dyDescent="0.35">
      <c r="A30" s="92" t="s">
        <v>362</v>
      </c>
      <c r="B30" s="94"/>
      <c r="C30" s="90">
        <v>11</v>
      </c>
      <c r="D30" s="1"/>
      <c r="E30" s="1"/>
      <c r="F30" s="1"/>
      <c r="G30" s="1"/>
      <c r="H30" s="1">
        <v>30</v>
      </c>
      <c r="I30" s="6"/>
      <c r="J30" s="49"/>
      <c r="K30" s="49"/>
      <c r="L30" s="49"/>
      <c r="M30" s="10"/>
      <c r="N30" s="49"/>
      <c r="O30" s="11">
        <f t="shared" si="1"/>
        <v>41</v>
      </c>
    </row>
    <row r="31" spans="1:16" x14ac:dyDescent="0.35">
      <c r="A31" s="92" t="s">
        <v>428</v>
      </c>
      <c r="B31" s="94"/>
      <c r="C31" s="90"/>
      <c r="D31" s="1"/>
      <c r="E31" s="1"/>
      <c r="F31" s="10"/>
      <c r="G31" s="10"/>
      <c r="H31" s="10"/>
      <c r="I31" s="10">
        <v>36</v>
      </c>
      <c r="J31" s="10"/>
      <c r="K31" s="10"/>
      <c r="L31" s="10"/>
      <c r="M31" s="10"/>
      <c r="N31" s="10"/>
      <c r="O31" s="11">
        <f t="shared" si="1"/>
        <v>36</v>
      </c>
    </row>
    <row r="32" spans="1:16" x14ac:dyDescent="0.35">
      <c r="A32" s="92" t="s">
        <v>363</v>
      </c>
      <c r="B32" s="6" t="s">
        <v>117</v>
      </c>
      <c r="C32" s="90"/>
      <c r="D32" s="1"/>
      <c r="E32" s="1">
        <v>12</v>
      </c>
      <c r="F32" s="1">
        <v>21</v>
      </c>
      <c r="G32" s="1"/>
      <c r="H32" s="6"/>
      <c r="I32" s="6"/>
      <c r="J32" s="49"/>
      <c r="K32" s="49"/>
      <c r="L32" s="10"/>
      <c r="M32" s="49"/>
      <c r="N32" s="49"/>
      <c r="O32" s="11">
        <f t="shared" si="1"/>
        <v>33</v>
      </c>
    </row>
    <row r="33" spans="1:15" x14ac:dyDescent="0.35">
      <c r="A33" s="92" t="s">
        <v>506</v>
      </c>
      <c r="B33" s="94"/>
      <c r="C33" s="90"/>
      <c r="D33" s="1"/>
      <c r="E33" s="1"/>
      <c r="F33" s="1"/>
      <c r="G33" s="1"/>
      <c r="H33" s="6"/>
      <c r="I33" s="6"/>
      <c r="J33" s="49"/>
      <c r="K33" s="49"/>
      <c r="L33" s="10">
        <v>33</v>
      </c>
      <c r="M33" s="49"/>
      <c r="N33" s="49"/>
      <c r="O33" s="11">
        <f t="shared" si="1"/>
        <v>33</v>
      </c>
    </row>
    <row r="34" spans="1:15" x14ac:dyDescent="0.35">
      <c r="A34" s="92" t="s">
        <v>88</v>
      </c>
      <c r="B34" s="94"/>
      <c r="C34" s="90"/>
      <c r="D34" s="1"/>
      <c r="E34" s="1"/>
      <c r="F34" s="1"/>
      <c r="G34" s="1"/>
      <c r="H34" s="1">
        <v>32</v>
      </c>
      <c r="I34" s="6"/>
      <c r="J34" s="49"/>
      <c r="K34" s="49"/>
      <c r="L34" s="10"/>
      <c r="M34" s="49"/>
      <c r="N34" s="49"/>
      <c r="O34" s="11">
        <f t="shared" si="1"/>
        <v>32</v>
      </c>
    </row>
    <row r="35" spans="1:15" x14ac:dyDescent="0.35">
      <c r="A35" s="92" t="s">
        <v>6</v>
      </c>
      <c r="B35" s="6" t="s">
        <v>7</v>
      </c>
      <c r="C35" s="93">
        <v>30</v>
      </c>
      <c r="D35" s="11"/>
      <c r="E35" s="12"/>
      <c r="F35" s="10"/>
      <c r="G35" s="10"/>
      <c r="H35" s="10"/>
      <c r="I35" s="10"/>
      <c r="J35" s="10"/>
      <c r="K35" s="10"/>
      <c r="L35" s="10"/>
      <c r="M35" s="10"/>
      <c r="N35" s="10"/>
      <c r="O35" s="11">
        <f t="shared" si="1"/>
        <v>30</v>
      </c>
    </row>
    <row r="36" spans="1:15" x14ac:dyDescent="0.35">
      <c r="A36" s="92" t="s">
        <v>374</v>
      </c>
      <c r="B36" s="6" t="s">
        <v>375</v>
      </c>
      <c r="C36" s="90"/>
      <c r="D36" s="1"/>
      <c r="E36" s="1"/>
      <c r="F36" s="1">
        <v>21</v>
      </c>
      <c r="G36" s="1">
        <v>7</v>
      </c>
      <c r="H36" s="6"/>
      <c r="I36" s="6"/>
      <c r="J36" s="49"/>
      <c r="K36" s="49"/>
      <c r="L36" s="10"/>
      <c r="M36" s="49"/>
      <c r="N36" s="49"/>
      <c r="O36" s="11">
        <f t="shared" si="1"/>
        <v>28</v>
      </c>
    </row>
    <row r="37" spans="1:15" x14ac:dyDescent="0.35">
      <c r="A37" s="92" t="s">
        <v>441</v>
      </c>
      <c r="B37" s="6"/>
      <c r="C37" s="90"/>
      <c r="D37" s="1"/>
      <c r="E37" s="1"/>
      <c r="F37" s="10"/>
      <c r="G37" s="10"/>
      <c r="H37" s="10"/>
      <c r="I37" s="10"/>
      <c r="J37" s="10">
        <v>28</v>
      </c>
      <c r="K37" s="10"/>
      <c r="L37" s="10"/>
      <c r="M37" s="10"/>
      <c r="N37" s="10"/>
      <c r="O37" s="11">
        <f t="shared" si="1"/>
        <v>28</v>
      </c>
    </row>
    <row r="38" spans="1:15" x14ac:dyDescent="0.35">
      <c r="A38" s="6" t="s">
        <v>223</v>
      </c>
      <c r="B38" s="6" t="s">
        <v>224</v>
      </c>
      <c r="C38" s="90"/>
      <c r="D38" s="1"/>
      <c r="E38" s="1"/>
      <c r="F38" s="1"/>
      <c r="G38" s="1">
        <v>27</v>
      </c>
      <c r="H38" s="6"/>
      <c r="I38" s="6"/>
      <c r="J38" s="49"/>
      <c r="K38" s="49"/>
      <c r="L38" s="10"/>
      <c r="M38" s="49"/>
      <c r="N38" s="49"/>
      <c r="O38" s="11">
        <f t="shared" si="1"/>
        <v>27</v>
      </c>
    </row>
    <row r="39" spans="1:15" x14ac:dyDescent="0.35">
      <c r="A39" s="92" t="s">
        <v>368</v>
      </c>
      <c r="B39" s="6" t="s">
        <v>369</v>
      </c>
      <c r="C39" s="93"/>
      <c r="D39" s="11"/>
      <c r="E39" s="12"/>
      <c r="F39" s="10">
        <v>21</v>
      </c>
      <c r="G39" s="10">
        <v>5</v>
      </c>
      <c r="H39" s="10"/>
      <c r="I39" s="10"/>
      <c r="J39" s="10"/>
      <c r="K39" s="10"/>
      <c r="L39" s="10"/>
      <c r="M39" s="10"/>
      <c r="N39" s="10"/>
      <c r="O39" s="11">
        <f t="shared" si="1"/>
        <v>26</v>
      </c>
    </row>
    <row r="40" spans="1:15" x14ac:dyDescent="0.35">
      <c r="A40" s="89" t="s">
        <v>504</v>
      </c>
      <c r="B40" s="91"/>
      <c r="C40" s="7"/>
      <c r="D40" s="11"/>
      <c r="E40" s="12"/>
      <c r="F40" s="10"/>
      <c r="G40" s="10"/>
      <c r="H40" s="10"/>
      <c r="I40" s="10"/>
      <c r="J40" s="10"/>
      <c r="K40" s="10"/>
      <c r="L40" s="10">
        <v>23</v>
      </c>
      <c r="M40" s="10"/>
      <c r="N40" s="10"/>
      <c r="O40" s="11">
        <f t="shared" si="1"/>
        <v>23</v>
      </c>
    </row>
    <row r="41" spans="1:15" x14ac:dyDescent="0.35">
      <c r="A41" s="92" t="s">
        <v>364</v>
      </c>
      <c r="B41" s="55"/>
      <c r="C41" s="1"/>
      <c r="D41" s="1"/>
      <c r="E41" s="1">
        <v>21</v>
      </c>
      <c r="F41" s="1"/>
      <c r="G41" s="1"/>
      <c r="H41" s="6"/>
      <c r="I41" s="6"/>
      <c r="J41" s="49"/>
      <c r="K41" s="49"/>
      <c r="L41" s="10"/>
      <c r="M41" s="49"/>
      <c r="N41" s="49"/>
      <c r="O41" s="11">
        <f t="shared" si="1"/>
        <v>21</v>
      </c>
    </row>
    <row r="42" spans="1:15" x14ac:dyDescent="0.35">
      <c r="A42" s="108" t="s">
        <v>365</v>
      </c>
      <c r="B42" s="55"/>
      <c r="C42" s="1"/>
      <c r="D42" s="1"/>
      <c r="E42" s="1">
        <v>21</v>
      </c>
      <c r="F42" s="1"/>
      <c r="G42" s="1"/>
      <c r="H42" s="6"/>
      <c r="I42" s="6"/>
      <c r="J42" s="49"/>
      <c r="K42" s="49"/>
      <c r="L42" s="10"/>
      <c r="M42" s="49"/>
      <c r="N42" s="49"/>
      <c r="O42" s="11">
        <f t="shared" si="1"/>
        <v>21</v>
      </c>
    </row>
    <row r="43" spans="1:15" x14ac:dyDescent="0.35">
      <c r="A43" s="108" t="s">
        <v>392</v>
      </c>
      <c r="B43" s="55"/>
      <c r="C43" s="1"/>
      <c r="D43" s="1"/>
      <c r="E43" s="1"/>
      <c r="F43" s="1"/>
      <c r="G43" s="1"/>
      <c r="H43" s="1">
        <v>20</v>
      </c>
      <c r="I43" s="6"/>
      <c r="J43" s="49"/>
      <c r="K43" s="49"/>
      <c r="L43" s="10"/>
      <c r="M43" s="49"/>
      <c r="N43" s="49"/>
      <c r="O43" s="11">
        <f t="shared" si="1"/>
        <v>20</v>
      </c>
    </row>
    <row r="44" spans="1:15" x14ac:dyDescent="0.35">
      <c r="A44" s="108" t="s">
        <v>367</v>
      </c>
      <c r="B44" s="55"/>
      <c r="C44" s="1"/>
      <c r="D44" s="1"/>
      <c r="E44" s="1"/>
      <c r="F44" s="1">
        <v>18</v>
      </c>
      <c r="G44" s="1"/>
      <c r="H44" s="6"/>
      <c r="I44" s="6"/>
      <c r="J44" s="49"/>
      <c r="K44" s="49"/>
      <c r="L44" s="10"/>
      <c r="M44" s="49"/>
      <c r="N44" s="49"/>
      <c r="O44" s="11">
        <f t="shared" si="1"/>
        <v>18</v>
      </c>
    </row>
    <row r="45" spans="1:15" x14ac:dyDescent="0.35">
      <c r="A45" s="108" t="s">
        <v>518</v>
      </c>
      <c r="B45" s="55"/>
      <c r="C45" s="1"/>
      <c r="D45" s="1"/>
      <c r="E45" s="1"/>
      <c r="F45" s="1"/>
      <c r="G45" s="1"/>
      <c r="H45" s="6"/>
      <c r="I45" s="6"/>
      <c r="J45" s="49"/>
      <c r="K45" s="49"/>
      <c r="L45" s="10"/>
      <c r="M45" s="10">
        <v>17</v>
      </c>
      <c r="N45" s="49"/>
      <c r="O45" s="11">
        <f t="shared" si="1"/>
        <v>17</v>
      </c>
    </row>
    <row r="46" spans="1:15" x14ac:dyDescent="0.35">
      <c r="A46" s="92" t="s">
        <v>160</v>
      </c>
      <c r="B46" s="94" t="s">
        <v>159</v>
      </c>
      <c r="C46" s="7">
        <v>14</v>
      </c>
      <c r="D46" s="11"/>
      <c r="E46" s="12"/>
      <c r="F46" s="10"/>
      <c r="G46" s="10"/>
      <c r="H46" s="10"/>
      <c r="I46" s="10"/>
      <c r="J46" s="10"/>
      <c r="K46" s="10"/>
      <c r="L46" s="10"/>
      <c r="M46" s="10"/>
      <c r="N46" s="10"/>
      <c r="O46" s="11">
        <f t="shared" si="1"/>
        <v>14</v>
      </c>
    </row>
    <row r="47" spans="1:15" x14ac:dyDescent="0.35">
      <c r="A47" s="113" t="s">
        <v>67</v>
      </c>
      <c r="B47" s="94"/>
      <c r="C47" s="1"/>
      <c r="D47" s="1"/>
      <c r="E47" s="1"/>
      <c r="F47" s="10"/>
      <c r="G47" s="10">
        <v>13</v>
      </c>
      <c r="H47" s="10"/>
      <c r="I47" s="10"/>
      <c r="J47" s="10"/>
      <c r="K47" s="10"/>
      <c r="L47" s="10"/>
      <c r="M47" s="10"/>
      <c r="N47" s="10"/>
      <c r="O47" s="11">
        <f t="shared" si="1"/>
        <v>13</v>
      </c>
    </row>
    <row r="48" spans="1:15" x14ac:dyDescent="0.35">
      <c r="A48" s="109" t="s">
        <v>427</v>
      </c>
      <c r="B48" s="94"/>
      <c r="C48" s="1"/>
      <c r="D48" s="1"/>
      <c r="E48" s="1"/>
      <c r="F48" s="10"/>
      <c r="G48" s="10"/>
      <c r="H48" s="10"/>
      <c r="I48" s="10">
        <v>12</v>
      </c>
      <c r="J48" s="10"/>
      <c r="K48" s="10"/>
      <c r="L48" s="10"/>
      <c r="M48" s="10"/>
      <c r="N48" s="10"/>
      <c r="O48" s="11">
        <f t="shared" si="1"/>
        <v>12</v>
      </c>
    </row>
    <row r="49" spans="1:16" x14ac:dyDescent="0.35">
      <c r="A49" s="92" t="s">
        <v>366</v>
      </c>
      <c r="B49" s="55"/>
      <c r="C49" s="1"/>
      <c r="D49" s="1"/>
      <c r="E49" s="1"/>
      <c r="F49" s="1">
        <v>10</v>
      </c>
      <c r="G49" s="1"/>
      <c r="H49" s="6"/>
      <c r="I49" s="6"/>
      <c r="J49" s="49"/>
      <c r="K49" s="49"/>
      <c r="L49" s="10"/>
      <c r="M49" s="49"/>
      <c r="N49" s="49"/>
      <c r="O49" s="11">
        <f t="shared" si="1"/>
        <v>10</v>
      </c>
    </row>
    <row r="50" spans="1:16" x14ac:dyDescent="0.35">
      <c r="A50" s="92" t="s">
        <v>505</v>
      </c>
      <c r="B50" s="55"/>
      <c r="C50" s="7"/>
      <c r="D50" s="11"/>
      <c r="E50" s="12"/>
      <c r="F50" s="10"/>
      <c r="G50" s="10"/>
      <c r="H50" s="10"/>
      <c r="I50" s="10"/>
      <c r="J50" s="10"/>
      <c r="K50" s="10"/>
      <c r="L50" s="10">
        <v>9</v>
      </c>
      <c r="M50" s="10"/>
      <c r="N50" s="10"/>
      <c r="O50" s="11">
        <f t="shared" si="1"/>
        <v>9</v>
      </c>
    </row>
    <row r="51" spans="1:16" x14ac:dyDescent="0.35">
      <c r="A51" s="108" t="s">
        <v>475</v>
      </c>
      <c r="B51" s="73"/>
      <c r="C51" s="1"/>
      <c r="D51" s="1"/>
      <c r="E51" s="1"/>
      <c r="F51" s="10"/>
      <c r="G51" s="10"/>
      <c r="H51" s="10"/>
      <c r="I51" s="10"/>
      <c r="J51" s="10">
        <v>8</v>
      </c>
      <c r="K51" s="10">
        <v>1</v>
      </c>
      <c r="L51" s="10"/>
      <c r="M51" s="10"/>
      <c r="N51" s="10"/>
      <c r="O51" s="11">
        <f t="shared" si="1"/>
        <v>9</v>
      </c>
    </row>
    <row r="52" spans="1:16" x14ac:dyDescent="0.35">
      <c r="A52" s="108" t="s">
        <v>378</v>
      </c>
      <c r="B52" s="73"/>
      <c r="C52" s="1"/>
      <c r="D52" s="1"/>
      <c r="E52" s="1"/>
      <c r="F52" s="10"/>
      <c r="G52" s="10"/>
      <c r="H52" s="10"/>
      <c r="I52" s="10"/>
      <c r="J52" s="10">
        <v>6</v>
      </c>
      <c r="K52" s="10"/>
      <c r="L52" s="10"/>
      <c r="M52" s="10"/>
      <c r="N52" s="10"/>
      <c r="O52" s="11">
        <f t="shared" si="1"/>
        <v>6</v>
      </c>
    </row>
    <row r="53" spans="1:16" x14ac:dyDescent="0.35">
      <c r="A53" s="108" t="s">
        <v>372</v>
      </c>
      <c r="B53" s="73" t="s">
        <v>178</v>
      </c>
      <c r="C53" s="1"/>
      <c r="D53" s="1"/>
      <c r="E53" s="1">
        <v>5</v>
      </c>
      <c r="F53" s="1"/>
      <c r="G53" s="1"/>
      <c r="H53" s="6"/>
      <c r="I53" s="6"/>
      <c r="J53" s="49"/>
      <c r="K53" s="49"/>
      <c r="L53" s="10"/>
      <c r="M53" s="49"/>
      <c r="N53" s="49"/>
      <c r="O53" s="11">
        <f t="shared" si="1"/>
        <v>5</v>
      </c>
    </row>
    <row r="54" spans="1:16" x14ac:dyDescent="0.35">
      <c r="A54" s="108" t="s">
        <v>373</v>
      </c>
      <c r="B54" s="73" t="s">
        <v>138</v>
      </c>
      <c r="C54" s="1"/>
      <c r="D54" s="1"/>
      <c r="E54" s="1"/>
      <c r="F54" s="1">
        <v>4</v>
      </c>
      <c r="G54" s="1"/>
      <c r="H54" s="6"/>
      <c r="I54" s="6"/>
      <c r="J54" s="49"/>
      <c r="K54" s="49"/>
      <c r="L54" s="10"/>
      <c r="M54" s="49"/>
      <c r="N54" s="49"/>
      <c r="O54" s="11">
        <f t="shared" si="1"/>
        <v>4</v>
      </c>
    </row>
    <row r="55" spans="1:16" x14ac:dyDescent="0.35">
      <c r="A55" s="108" t="s">
        <v>370</v>
      </c>
      <c r="B55" s="73" t="s">
        <v>371</v>
      </c>
      <c r="C55" s="7">
        <v>3</v>
      </c>
      <c r="D55" s="11"/>
      <c r="E55" s="12"/>
      <c r="F55" s="10"/>
      <c r="G55" s="10"/>
      <c r="H55" s="10"/>
      <c r="I55" s="10"/>
      <c r="J55" s="10"/>
      <c r="K55" s="10"/>
      <c r="L55" s="10"/>
      <c r="M55" s="10"/>
      <c r="N55" s="10"/>
      <c r="O55" s="11">
        <f t="shared" si="1"/>
        <v>3</v>
      </c>
    </row>
    <row r="56" spans="1:16" x14ac:dyDescent="0.35">
      <c r="A56" s="19"/>
      <c r="C56" s="2"/>
      <c r="D56" s="2"/>
      <c r="E56" s="2"/>
      <c r="F56" s="2"/>
      <c r="G56" s="2"/>
      <c r="J56" s="2"/>
      <c r="K56" s="2"/>
      <c r="L56" s="2"/>
      <c r="M56" s="2"/>
      <c r="N56" s="2"/>
      <c r="O56" s="2"/>
      <c r="P56" s="2"/>
    </row>
    <row r="57" spans="1:16" x14ac:dyDescent="0.35">
      <c r="A57" s="2" t="s">
        <v>18</v>
      </c>
      <c r="C57" s="2"/>
      <c r="D57" s="2"/>
      <c r="E57" s="2"/>
      <c r="F57" s="2"/>
      <c r="G57" s="2"/>
      <c r="J57" s="2"/>
      <c r="K57" s="2"/>
      <c r="L57" s="2"/>
      <c r="M57" s="2"/>
      <c r="N57" s="2"/>
      <c r="O57" s="2"/>
      <c r="P57" s="2"/>
    </row>
  </sheetData>
  <sortState xmlns:xlrd2="http://schemas.microsoft.com/office/spreadsheetml/2017/richdata2" ref="A8:O55">
    <sortCondition descending="1" ref="O8:O55"/>
  </sortState>
  <mergeCells count="2">
    <mergeCell ref="A7:B7"/>
    <mergeCell ref="E4:L4"/>
  </mergeCells>
  <pageMargins left="0" right="0" top="0.25" bottom="0" header="0.05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3"/>
  <sheetViews>
    <sheetView view="pageBreakPreview" topLeftCell="A454" zoomScaleNormal="100" zoomScaleSheetLayoutView="100" workbookViewId="0">
      <selection activeCell="T348" sqref="T348"/>
    </sheetView>
  </sheetViews>
  <sheetFormatPr defaultRowHeight="14.5" x14ac:dyDescent="0.35"/>
  <cols>
    <col min="1" max="1" width="5.90625" style="19" customWidth="1"/>
    <col min="2" max="2" width="17.08984375" style="97" customWidth="1"/>
    <col min="3" max="3" width="6.08984375" customWidth="1"/>
    <col min="4" max="4" width="6.90625" customWidth="1"/>
    <col min="5" max="5" width="5.36328125" customWidth="1"/>
    <col min="6" max="6" width="6.36328125" customWidth="1"/>
    <col min="7" max="8" width="5.6328125" customWidth="1"/>
    <col min="9" max="9" width="5.453125" customWidth="1"/>
    <col min="10" max="10" width="5.90625" customWidth="1"/>
    <col min="11" max="11" width="5.36328125" style="2" customWidth="1"/>
    <col min="12" max="12" width="6" customWidth="1"/>
    <col min="13" max="13" width="5.90625" style="2" customWidth="1"/>
    <col min="14" max="14" width="6" style="2" customWidth="1"/>
    <col min="15" max="15" width="2.36328125" customWidth="1"/>
  </cols>
  <sheetData>
    <row r="1" spans="1:17" s="2" customFormat="1" x14ac:dyDescent="0.35">
      <c r="A1" s="19"/>
      <c r="B1" s="97"/>
    </row>
    <row r="2" spans="1:17" s="2" customFormat="1" x14ac:dyDescent="0.35">
      <c r="A2" s="98" t="s">
        <v>24</v>
      </c>
      <c r="B2" s="97"/>
    </row>
    <row r="3" spans="1:17" x14ac:dyDescent="0.35">
      <c r="B3" s="99"/>
      <c r="C3" s="48" t="s">
        <v>17</v>
      </c>
      <c r="D3" s="51"/>
      <c r="E3" s="18" t="s">
        <v>30</v>
      </c>
      <c r="F3" s="47"/>
      <c r="G3" s="18" t="s">
        <v>30</v>
      </c>
      <c r="H3" s="18" t="s">
        <v>17</v>
      </c>
      <c r="I3" s="48"/>
      <c r="J3" s="18" t="s">
        <v>17</v>
      </c>
      <c r="K3" s="19"/>
      <c r="L3" s="18" t="s">
        <v>30</v>
      </c>
      <c r="M3" s="18"/>
      <c r="N3" s="18" t="s">
        <v>17</v>
      </c>
      <c r="O3" s="25"/>
      <c r="P3" s="25"/>
    </row>
    <row r="4" spans="1:17" x14ac:dyDescent="0.35">
      <c r="A4" s="100"/>
      <c r="B4" s="101"/>
      <c r="C4" s="76" t="s">
        <v>99</v>
      </c>
      <c r="D4" s="76" t="s">
        <v>100</v>
      </c>
      <c r="E4" s="76" t="s">
        <v>101</v>
      </c>
      <c r="F4" s="76" t="s">
        <v>102</v>
      </c>
      <c r="G4" s="77" t="s">
        <v>103</v>
      </c>
      <c r="H4" s="77" t="s">
        <v>104</v>
      </c>
      <c r="I4" s="76" t="s">
        <v>105</v>
      </c>
      <c r="J4" s="77" t="s">
        <v>106</v>
      </c>
      <c r="K4" s="77" t="s">
        <v>107</v>
      </c>
      <c r="L4" s="77" t="s">
        <v>108</v>
      </c>
      <c r="M4" s="77" t="s">
        <v>109</v>
      </c>
      <c r="N4" s="77" t="s">
        <v>110</v>
      </c>
      <c r="O4" s="25"/>
      <c r="P4" s="43" t="s">
        <v>2</v>
      </c>
    </row>
    <row r="5" spans="1:17" s="2" customFormat="1" x14ac:dyDescent="0.35">
      <c r="A5" s="30">
        <v>899</v>
      </c>
      <c r="B5" s="102" t="s">
        <v>277</v>
      </c>
      <c r="C5" s="28"/>
      <c r="D5" s="28"/>
      <c r="E5" s="28"/>
      <c r="F5" s="28">
        <v>7</v>
      </c>
      <c r="G5" s="28"/>
      <c r="H5" s="28"/>
      <c r="I5" s="28"/>
      <c r="J5" s="28">
        <v>10</v>
      </c>
      <c r="K5" s="28"/>
      <c r="L5" s="28">
        <v>5</v>
      </c>
      <c r="M5" s="28">
        <v>7</v>
      </c>
      <c r="N5" s="28">
        <v>14</v>
      </c>
      <c r="O5" s="28"/>
      <c r="P5" s="28">
        <f t="shared" ref="P5:P18" si="0">SUM(C5:N5)</f>
        <v>43</v>
      </c>
    </row>
    <row r="6" spans="1:17" x14ac:dyDescent="0.35">
      <c r="A6" s="30">
        <v>57</v>
      </c>
      <c r="B6" s="102" t="s">
        <v>274</v>
      </c>
      <c r="C6" s="28"/>
      <c r="D6" s="28">
        <v>7</v>
      </c>
      <c r="E6" s="28">
        <v>7</v>
      </c>
      <c r="F6" s="28">
        <v>4</v>
      </c>
      <c r="G6" s="28">
        <v>7</v>
      </c>
      <c r="H6" s="28"/>
      <c r="I6" s="28"/>
      <c r="J6" s="28">
        <v>2</v>
      </c>
      <c r="K6" s="28"/>
      <c r="L6" s="28">
        <v>7</v>
      </c>
      <c r="M6" s="28">
        <v>2</v>
      </c>
      <c r="N6" s="28"/>
      <c r="O6" s="28"/>
      <c r="P6" s="28">
        <f t="shared" si="0"/>
        <v>36</v>
      </c>
      <c r="Q6" s="42"/>
    </row>
    <row r="7" spans="1:17" x14ac:dyDescent="0.35">
      <c r="A7" s="30">
        <v>898</v>
      </c>
      <c r="B7" s="102" t="s">
        <v>282</v>
      </c>
      <c r="C7" s="28"/>
      <c r="D7" s="28"/>
      <c r="E7" s="28"/>
      <c r="F7" s="28"/>
      <c r="G7" s="28"/>
      <c r="H7" s="28"/>
      <c r="I7" s="28">
        <v>4</v>
      </c>
      <c r="J7" s="28">
        <v>14</v>
      </c>
      <c r="K7" s="28"/>
      <c r="L7" s="28"/>
      <c r="M7" s="28">
        <v>4</v>
      </c>
      <c r="N7" s="28"/>
      <c r="O7" s="28"/>
      <c r="P7" s="28">
        <f t="shared" si="0"/>
        <v>22</v>
      </c>
      <c r="Q7" s="42"/>
    </row>
    <row r="8" spans="1:17" x14ac:dyDescent="0.35">
      <c r="A8" s="30">
        <v>897</v>
      </c>
      <c r="B8" s="102" t="s">
        <v>318</v>
      </c>
      <c r="C8" s="28"/>
      <c r="D8" s="28"/>
      <c r="E8" s="28"/>
      <c r="F8" s="28"/>
      <c r="G8" s="28"/>
      <c r="H8" s="28"/>
      <c r="I8" s="28">
        <v>7</v>
      </c>
      <c r="J8" s="28">
        <v>4</v>
      </c>
      <c r="K8" s="28"/>
      <c r="L8" s="28"/>
      <c r="M8" s="28">
        <v>5</v>
      </c>
      <c r="N8" s="28"/>
      <c r="O8" s="28"/>
      <c r="P8" s="28">
        <f t="shared" si="0"/>
        <v>16</v>
      </c>
      <c r="Q8" s="42"/>
    </row>
    <row r="9" spans="1:17" x14ac:dyDescent="0.35">
      <c r="A9" s="30">
        <v>58</v>
      </c>
      <c r="B9" s="102" t="s">
        <v>312</v>
      </c>
      <c r="C9" s="28"/>
      <c r="D9" s="28"/>
      <c r="E9" s="28"/>
      <c r="F9" s="28"/>
      <c r="G9" s="28"/>
      <c r="H9" s="28"/>
      <c r="I9" s="28"/>
      <c r="J9" s="28"/>
      <c r="K9" s="28"/>
      <c r="L9" s="28">
        <v>2</v>
      </c>
      <c r="M9" s="28">
        <v>3</v>
      </c>
      <c r="N9" s="28">
        <v>10</v>
      </c>
      <c r="O9" s="28"/>
      <c r="P9" s="28">
        <f t="shared" si="0"/>
        <v>15</v>
      </c>
      <c r="Q9" s="42"/>
    </row>
    <row r="10" spans="1:17" s="2" customFormat="1" x14ac:dyDescent="0.35">
      <c r="A10" s="30">
        <v>65</v>
      </c>
      <c r="B10" s="102" t="s">
        <v>276</v>
      </c>
      <c r="C10" s="28"/>
      <c r="D10" s="28"/>
      <c r="E10" s="28">
        <v>4</v>
      </c>
      <c r="F10" s="28">
        <v>5</v>
      </c>
      <c r="G10" s="28">
        <v>5</v>
      </c>
      <c r="H10" s="28"/>
      <c r="I10" s="28"/>
      <c r="J10" s="28"/>
      <c r="K10" s="28"/>
      <c r="L10" s="28"/>
      <c r="M10" s="28"/>
      <c r="N10" s="28"/>
      <c r="O10" s="28"/>
      <c r="P10" s="28">
        <f t="shared" si="0"/>
        <v>14</v>
      </c>
      <c r="Q10" s="48"/>
    </row>
    <row r="11" spans="1:17" s="2" customFormat="1" x14ac:dyDescent="0.35">
      <c r="A11" s="30">
        <v>931</v>
      </c>
      <c r="B11" s="102" t="s">
        <v>389</v>
      </c>
      <c r="C11" s="28"/>
      <c r="D11" s="28"/>
      <c r="E11" s="28"/>
      <c r="F11" s="28"/>
      <c r="G11" s="28"/>
      <c r="H11" s="28">
        <v>14</v>
      </c>
      <c r="I11" s="28"/>
      <c r="J11" s="28"/>
      <c r="K11" s="28"/>
      <c r="L11" s="28"/>
      <c r="M11" s="28"/>
      <c r="N11" s="28"/>
      <c r="O11" s="28"/>
      <c r="P11" s="28">
        <f t="shared" si="0"/>
        <v>14</v>
      </c>
      <c r="Q11" s="48"/>
    </row>
    <row r="12" spans="1:17" s="2" customFormat="1" x14ac:dyDescent="0.35">
      <c r="A12" s="30">
        <v>963</v>
      </c>
      <c r="B12" s="102" t="s">
        <v>437</v>
      </c>
      <c r="C12" s="28"/>
      <c r="D12" s="28"/>
      <c r="E12" s="28"/>
      <c r="F12" s="28"/>
      <c r="G12" s="28"/>
      <c r="H12" s="28"/>
      <c r="I12" s="28"/>
      <c r="J12" s="28">
        <v>8</v>
      </c>
      <c r="K12" s="28"/>
      <c r="L12" s="28"/>
      <c r="M12" s="28"/>
      <c r="N12" s="28"/>
      <c r="O12" s="28"/>
      <c r="P12" s="28">
        <f t="shared" si="0"/>
        <v>8</v>
      </c>
      <c r="Q12" s="48"/>
    </row>
    <row r="13" spans="1:17" s="2" customFormat="1" x14ac:dyDescent="0.35">
      <c r="A13" s="30">
        <v>966</v>
      </c>
      <c r="B13" s="102" t="s">
        <v>436</v>
      </c>
      <c r="C13" s="28"/>
      <c r="D13" s="28"/>
      <c r="E13" s="28"/>
      <c r="F13" s="28"/>
      <c r="G13" s="28"/>
      <c r="H13" s="28"/>
      <c r="I13" s="28"/>
      <c r="J13" s="28">
        <v>6</v>
      </c>
      <c r="K13" s="28"/>
      <c r="L13" s="28"/>
      <c r="M13" s="28"/>
      <c r="N13" s="28"/>
      <c r="O13" s="28"/>
      <c r="P13" s="28">
        <f t="shared" si="0"/>
        <v>6</v>
      </c>
      <c r="Q13" s="48"/>
    </row>
    <row r="14" spans="1:17" s="2" customFormat="1" x14ac:dyDescent="0.35">
      <c r="A14" s="30">
        <v>14</v>
      </c>
      <c r="B14" s="102" t="s">
        <v>275</v>
      </c>
      <c r="C14" s="28"/>
      <c r="D14" s="28"/>
      <c r="E14" s="28">
        <v>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f t="shared" si="0"/>
        <v>5</v>
      </c>
      <c r="Q14" s="48"/>
    </row>
    <row r="15" spans="1:17" s="2" customFormat="1" x14ac:dyDescent="0.35">
      <c r="A15" s="30">
        <v>92</v>
      </c>
      <c r="B15" s="102" t="s">
        <v>277</v>
      </c>
      <c r="C15" s="28"/>
      <c r="D15" s="28"/>
      <c r="E15" s="28"/>
      <c r="F15" s="28"/>
      <c r="G15" s="28"/>
      <c r="H15" s="28"/>
      <c r="I15" s="28">
        <v>5</v>
      </c>
      <c r="J15" s="28"/>
      <c r="K15" s="28"/>
      <c r="L15" s="28"/>
      <c r="M15" s="28"/>
      <c r="N15" s="28"/>
      <c r="O15" s="28"/>
      <c r="P15" s="28">
        <f t="shared" si="0"/>
        <v>5</v>
      </c>
      <c r="Q15" s="48"/>
    </row>
    <row r="16" spans="1:17" s="2" customFormat="1" x14ac:dyDescent="0.35">
      <c r="A16" s="30">
        <v>983</v>
      </c>
      <c r="B16" s="102" t="s">
        <v>497</v>
      </c>
      <c r="C16" s="28"/>
      <c r="D16" s="28"/>
      <c r="E16" s="28"/>
      <c r="F16" s="28"/>
      <c r="G16" s="28"/>
      <c r="H16" s="28"/>
      <c r="I16" s="28"/>
      <c r="J16" s="28"/>
      <c r="K16" s="28"/>
      <c r="L16" s="28">
        <v>4</v>
      </c>
      <c r="M16" s="28"/>
      <c r="N16" s="28"/>
      <c r="O16" s="28"/>
      <c r="P16" s="28">
        <f t="shared" si="0"/>
        <v>4</v>
      </c>
      <c r="Q16" s="48"/>
    </row>
    <row r="17" spans="1:17" s="2" customFormat="1" x14ac:dyDescent="0.35">
      <c r="A17" s="30">
        <v>910</v>
      </c>
      <c r="B17" s="102" t="s">
        <v>308</v>
      </c>
      <c r="C17" s="28"/>
      <c r="D17" s="28"/>
      <c r="E17" s="28"/>
      <c r="F17" s="28"/>
      <c r="G17" s="28"/>
      <c r="H17" s="28"/>
      <c r="I17" s="28">
        <v>3</v>
      </c>
      <c r="J17" s="28"/>
      <c r="K17" s="28"/>
      <c r="L17" s="28"/>
      <c r="M17" s="28"/>
      <c r="N17" s="28"/>
      <c r="O17" s="28"/>
      <c r="P17" s="28">
        <f t="shared" si="0"/>
        <v>3</v>
      </c>
      <c r="Q17" s="48"/>
    </row>
    <row r="18" spans="1:17" s="2" customFormat="1" x14ac:dyDescent="0.35">
      <c r="A18" s="30">
        <v>979</v>
      </c>
      <c r="B18" s="102" t="s">
        <v>496</v>
      </c>
      <c r="C18" s="28"/>
      <c r="D18" s="28"/>
      <c r="E18" s="28"/>
      <c r="F18" s="28"/>
      <c r="G18" s="28"/>
      <c r="H18" s="28"/>
      <c r="I18" s="28"/>
      <c r="J18" s="28"/>
      <c r="K18" s="28"/>
      <c r="L18" s="28">
        <v>3</v>
      </c>
      <c r="M18" s="28"/>
      <c r="N18" s="28"/>
      <c r="O18" s="28"/>
      <c r="P18" s="28">
        <f t="shared" si="0"/>
        <v>3</v>
      </c>
      <c r="Q18" s="48"/>
    </row>
    <row r="19" spans="1:17" s="2" customFormat="1" x14ac:dyDescent="0.35">
      <c r="A19" s="30"/>
      <c r="B19" s="10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>
        <f t="shared" ref="P19:P20" si="1">SUM(C19:N19)</f>
        <v>0</v>
      </c>
      <c r="Q19" s="48"/>
    </row>
    <row r="20" spans="1:17" s="2" customFormat="1" x14ac:dyDescent="0.35">
      <c r="A20" s="30"/>
      <c r="B20" s="10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>
        <f t="shared" si="1"/>
        <v>0</v>
      </c>
      <c r="Q20" s="48"/>
    </row>
    <row r="21" spans="1:17" s="2" customFormat="1" x14ac:dyDescent="0.35">
      <c r="A21" s="68"/>
      <c r="B21" s="52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8"/>
    </row>
    <row r="22" spans="1:17" s="2" customFormat="1" x14ac:dyDescent="0.35">
      <c r="A22" s="68"/>
      <c r="B22" s="5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8"/>
    </row>
    <row r="23" spans="1:17" s="2" customFormat="1" x14ac:dyDescent="0.35">
      <c r="A23" s="68"/>
      <c r="B23" s="52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8"/>
    </row>
    <row r="24" spans="1:17" s="2" customFormat="1" x14ac:dyDescent="0.35">
      <c r="A24" s="68"/>
      <c r="B24" s="52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8"/>
    </row>
    <row r="25" spans="1:17" s="2" customFormat="1" x14ac:dyDescent="0.35">
      <c r="A25" s="68"/>
      <c r="B25" s="52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8"/>
    </row>
    <row r="26" spans="1:17" s="2" customFormat="1" x14ac:dyDescent="0.35">
      <c r="A26" s="68"/>
      <c r="B26" s="52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8"/>
    </row>
    <row r="27" spans="1:17" s="2" customFormat="1" x14ac:dyDescent="0.35">
      <c r="A27" s="98" t="s">
        <v>25</v>
      </c>
      <c r="B27" s="52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8"/>
    </row>
    <row r="28" spans="1:17" s="2" customFormat="1" x14ac:dyDescent="0.35">
      <c r="A28" s="19"/>
      <c r="B28" s="99"/>
      <c r="C28" s="48" t="s">
        <v>17</v>
      </c>
      <c r="D28" s="51"/>
      <c r="E28" s="18" t="s">
        <v>30</v>
      </c>
      <c r="F28" s="47"/>
      <c r="G28" s="18" t="s">
        <v>30</v>
      </c>
      <c r="H28" s="18" t="s">
        <v>17</v>
      </c>
      <c r="I28" s="48"/>
      <c r="J28" s="18" t="s">
        <v>17</v>
      </c>
      <c r="K28" s="19"/>
      <c r="L28" s="18" t="s">
        <v>30</v>
      </c>
      <c r="M28" s="18"/>
      <c r="N28" s="18" t="s">
        <v>17</v>
      </c>
      <c r="O28" s="25"/>
      <c r="P28" s="25"/>
      <c r="Q28" s="48"/>
    </row>
    <row r="29" spans="1:17" s="2" customFormat="1" x14ac:dyDescent="0.35">
      <c r="A29" s="100"/>
      <c r="B29" s="101"/>
      <c r="C29" s="76" t="s">
        <v>99</v>
      </c>
      <c r="D29" s="76" t="s">
        <v>100</v>
      </c>
      <c r="E29" s="76" t="s">
        <v>101</v>
      </c>
      <c r="F29" s="76" t="s">
        <v>102</v>
      </c>
      <c r="G29" s="77" t="s">
        <v>103</v>
      </c>
      <c r="H29" s="77" t="s">
        <v>104</v>
      </c>
      <c r="I29" s="76" t="s">
        <v>105</v>
      </c>
      <c r="J29" s="77" t="s">
        <v>106</v>
      </c>
      <c r="K29" s="77" t="s">
        <v>107</v>
      </c>
      <c r="L29" s="77" t="s">
        <v>108</v>
      </c>
      <c r="M29" s="77" t="s">
        <v>109</v>
      </c>
      <c r="N29" s="77" t="s">
        <v>110</v>
      </c>
      <c r="O29" s="25"/>
      <c r="P29" s="51" t="s">
        <v>2</v>
      </c>
      <c r="Q29" s="48"/>
    </row>
    <row r="30" spans="1:17" s="2" customFormat="1" x14ac:dyDescent="0.35">
      <c r="A30" s="30">
        <v>899</v>
      </c>
      <c r="B30" s="102" t="s">
        <v>277</v>
      </c>
      <c r="C30" s="28"/>
      <c r="D30" s="28"/>
      <c r="E30" s="28"/>
      <c r="F30" s="28">
        <v>5</v>
      </c>
      <c r="G30" s="28"/>
      <c r="H30" s="28"/>
      <c r="I30" s="28"/>
      <c r="J30" s="28">
        <v>14</v>
      </c>
      <c r="K30" s="28"/>
      <c r="L30" s="28">
        <v>5</v>
      </c>
      <c r="M30" s="28">
        <v>7</v>
      </c>
      <c r="N30" s="28">
        <v>10</v>
      </c>
      <c r="O30" s="28"/>
      <c r="P30" s="28">
        <f t="shared" ref="P30:P41" si="2">SUM(C30:N30)</f>
        <v>41</v>
      </c>
      <c r="Q30" s="46"/>
    </row>
    <row r="31" spans="1:17" s="2" customFormat="1" x14ac:dyDescent="0.35">
      <c r="A31" s="30">
        <v>58</v>
      </c>
      <c r="B31" s="102" t="s">
        <v>456</v>
      </c>
      <c r="C31" s="28"/>
      <c r="D31" s="28"/>
      <c r="E31" s="28"/>
      <c r="F31" s="28"/>
      <c r="G31" s="28"/>
      <c r="H31" s="28"/>
      <c r="I31" s="28"/>
      <c r="J31" s="28"/>
      <c r="K31" s="28">
        <v>7</v>
      </c>
      <c r="L31" s="28">
        <v>7</v>
      </c>
      <c r="M31" s="28">
        <v>5</v>
      </c>
      <c r="N31" s="28">
        <v>14</v>
      </c>
      <c r="O31" s="28"/>
      <c r="P31" s="28">
        <f t="shared" si="2"/>
        <v>33</v>
      </c>
      <c r="Q31" s="48"/>
    </row>
    <row r="32" spans="1:17" s="2" customFormat="1" x14ac:dyDescent="0.35">
      <c r="A32" s="30">
        <v>874</v>
      </c>
      <c r="B32" s="102" t="s">
        <v>280</v>
      </c>
      <c r="C32" s="28"/>
      <c r="D32" s="28"/>
      <c r="E32" s="28"/>
      <c r="F32" s="28">
        <v>7</v>
      </c>
      <c r="G32" s="28"/>
      <c r="H32" s="28">
        <v>14</v>
      </c>
      <c r="I32" s="28"/>
      <c r="J32" s="28"/>
      <c r="K32" s="28"/>
      <c r="L32" s="28"/>
      <c r="M32" s="28"/>
      <c r="N32" s="28"/>
      <c r="O32" s="28"/>
      <c r="P32" s="28">
        <f t="shared" si="2"/>
        <v>21</v>
      </c>
      <c r="Q32" s="48"/>
    </row>
    <row r="33" spans="1:17" s="2" customFormat="1" x14ac:dyDescent="0.35">
      <c r="A33" s="30">
        <v>898</v>
      </c>
      <c r="B33" s="102" t="s">
        <v>282</v>
      </c>
      <c r="C33" s="28"/>
      <c r="D33" s="28"/>
      <c r="E33" s="28"/>
      <c r="F33" s="28">
        <v>3</v>
      </c>
      <c r="G33" s="28"/>
      <c r="H33" s="28"/>
      <c r="I33" s="28">
        <v>4</v>
      </c>
      <c r="J33" s="28">
        <v>8</v>
      </c>
      <c r="K33" s="28"/>
      <c r="L33" s="28"/>
      <c r="M33" s="28">
        <v>4</v>
      </c>
      <c r="N33" s="28"/>
      <c r="O33" s="28"/>
      <c r="P33" s="28">
        <f t="shared" si="2"/>
        <v>19</v>
      </c>
      <c r="Q33" s="48"/>
    </row>
    <row r="34" spans="1:17" s="2" customFormat="1" x14ac:dyDescent="0.35">
      <c r="A34" s="30">
        <v>897</v>
      </c>
      <c r="B34" s="102" t="s">
        <v>318</v>
      </c>
      <c r="C34" s="28"/>
      <c r="D34" s="28"/>
      <c r="E34" s="28"/>
      <c r="F34" s="28"/>
      <c r="G34" s="28"/>
      <c r="H34" s="28"/>
      <c r="I34" s="28">
        <v>5</v>
      </c>
      <c r="J34" s="28">
        <v>10</v>
      </c>
      <c r="K34" s="28"/>
      <c r="L34" s="28"/>
      <c r="M34" s="28">
        <v>3</v>
      </c>
      <c r="N34" s="28"/>
      <c r="O34" s="28"/>
      <c r="P34" s="28">
        <f t="shared" si="2"/>
        <v>18</v>
      </c>
      <c r="Q34" s="48"/>
    </row>
    <row r="35" spans="1:17" s="2" customFormat="1" x14ac:dyDescent="0.35">
      <c r="A35" s="30">
        <v>848</v>
      </c>
      <c r="B35" s="102" t="s">
        <v>278</v>
      </c>
      <c r="C35" s="28">
        <v>14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>
        <f t="shared" si="2"/>
        <v>14</v>
      </c>
      <c r="Q35" s="48"/>
    </row>
    <row r="36" spans="1:17" s="2" customFormat="1" x14ac:dyDescent="0.35">
      <c r="A36" s="30">
        <v>14</v>
      </c>
      <c r="B36" s="102" t="s">
        <v>275</v>
      </c>
      <c r="C36" s="28"/>
      <c r="D36" s="28"/>
      <c r="E36" s="28">
        <v>7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>
        <f t="shared" si="2"/>
        <v>7</v>
      </c>
      <c r="Q36" s="48"/>
    </row>
    <row r="37" spans="1:17" s="2" customFormat="1" x14ac:dyDescent="0.35">
      <c r="A37" s="30">
        <v>92</v>
      </c>
      <c r="B37" s="102" t="s">
        <v>277</v>
      </c>
      <c r="C37" s="28"/>
      <c r="D37" s="28"/>
      <c r="E37" s="28"/>
      <c r="F37" s="28"/>
      <c r="G37" s="28"/>
      <c r="H37" s="28"/>
      <c r="I37" s="28">
        <v>7</v>
      </c>
      <c r="J37" s="28"/>
      <c r="K37" s="28"/>
      <c r="L37" s="28"/>
      <c r="M37" s="28"/>
      <c r="N37" s="28"/>
      <c r="O37" s="28"/>
      <c r="P37" s="28">
        <f t="shared" si="2"/>
        <v>7</v>
      </c>
      <c r="Q37" s="48"/>
    </row>
    <row r="38" spans="1:17" s="2" customFormat="1" x14ac:dyDescent="0.35">
      <c r="A38" s="30">
        <v>911</v>
      </c>
      <c r="B38" s="102" t="s">
        <v>378</v>
      </c>
      <c r="C38" s="28"/>
      <c r="D38" s="28"/>
      <c r="E38" s="28"/>
      <c r="F38" s="28"/>
      <c r="G38" s="28"/>
      <c r="H38" s="28"/>
      <c r="I38" s="28"/>
      <c r="J38" s="28">
        <v>6</v>
      </c>
      <c r="K38" s="28"/>
      <c r="L38" s="28"/>
      <c r="M38" s="28"/>
      <c r="N38" s="28"/>
      <c r="O38" s="28"/>
      <c r="P38" s="28">
        <f t="shared" si="2"/>
        <v>6</v>
      </c>
      <c r="Q38" s="48"/>
    </row>
    <row r="39" spans="1:17" s="2" customFormat="1" x14ac:dyDescent="0.35">
      <c r="A39" s="30">
        <v>880</v>
      </c>
      <c r="B39" s="102" t="s">
        <v>279</v>
      </c>
      <c r="C39" s="28"/>
      <c r="D39" s="28"/>
      <c r="E39" s="28">
        <v>5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>
        <f t="shared" si="2"/>
        <v>5</v>
      </c>
      <c r="Q39" s="48"/>
    </row>
    <row r="40" spans="1:17" s="2" customFormat="1" x14ac:dyDescent="0.35">
      <c r="A40" s="30">
        <v>889</v>
      </c>
      <c r="B40" s="102" t="s">
        <v>281</v>
      </c>
      <c r="C40" s="28"/>
      <c r="D40" s="28"/>
      <c r="E40" s="28"/>
      <c r="F40" s="28">
        <v>4</v>
      </c>
      <c r="G40" s="28"/>
      <c r="H40" s="28"/>
      <c r="I40" s="28"/>
      <c r="J40" s="28"/>
      <c r="K40" s="28"/>
      <c r="L40" s="28"/>
      <c r="M40" s="28"/>
      <c r="N40" s="28"/>
      <c r="O40" s="28"/>
      <c r="P40" s="28">
        <f t="shared" si="2"/>
        <v>4</v>
      </c>
      <c r="Q40" s="48"/>
    </row>
    <row r="41" spans="1:17" s="2" customFormat="1" x14ac:dyDescent="0.35">
      <c r="A41" s="30">
        <v>983</v>
      </c>
      <c r="B41" s="102" t="s">
        <v>497</v>
      </c>
      <c r="C41" s="28"/>
      <c r="D41" s="28"/>
      <c r="E41" s="28"/>
      <c r="F41" s="28"/>
      <c r="G41" s="28"/>
      <c r="H41" s="28"/>
      <c r="I41" s="28"/>
      <c r="J41" s="28"/>
      <c r="K41" s="28"/>
      <c r="L41" s="28">
        <v>4</v>
      </c>
      <c r="M41" s="28"/>
      <c r="N41" s="28"/>
      <c r="O41" s="28"/>
      <c r="P41" s="28">
        <f t="shared" si="2"/>
        <v>4</v>
      </c>
      <c r="Q41" s="48"/>
    </row>
    <row r="42" spans="1:17" s="2" customFormat="1" x14ac:dyDescent="0.35">
      <c r="A42" s="30"/>
      <c r="B42" s="10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>
        <f t="shared" ref="P42:P43" si="3">SUM(C42:N42)</f>
        <v>0</v>
      </c>
      <c r="Q42" s="48"/>
    </row>
    <row r="43" spans="1:17" s="2" customFormat="1" x14ac:dyDescent="0.35">
      <c r="A43" s="30"/>
      <c r="B43" s="102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>
        <f t="shared" si="3"/>
        <v>0</v>
      </c>
      <c r="Q43" s="48"/>
    </row>
    <row r="44" spans="1:17" s="2" customFormat="1" x14ac:dyDescent="0.35">
      <c r="A44" s="68"/>
      <c r="B44" s="52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8"/>
    </row>
    <row r="45" spans="1:17" s="2" customFormat="1" x14ac:dyDescent="0.35">
      <c r="A45" s="68"/>
      <c r="B45" s="52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8"/>
    </row>
    <row r="46" spans="1:17" s="2" customFormat="1" x14ac:dyDescent="0.35">
      <c r="A46" s="68"/>
      <c r="B46" s="52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8"/>
    </row>
    <row r="47" spans="1:17" s="2" customFormat="1" x14ac:dyDescent="0.35">
      <c r="A47" s="68"/>
      <c r="B47" s="52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8"/>
    </row>
    <row r="48" spans="1:17" s="2" customFormat="1" x14ac:dyDescent="0.35">
      <c r="A48" s="103" t="s">
        <v>18</v>
      </c>
      <c r="B48" s="52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8"/>
    </row>
    <row r="49" spans="1:17" s="2" customFormat="1" x14ac:dyDescent="0.35">
      <c r="A49" s="68"/>
      <c r="B49" s="52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8"/>
    </row>
    <row r="50" spans="1:17" s="2" customFormat="1" x14ac:dyDescent="0.35">
      <c r="A50" s="68"/>
      <c r="B50" s="52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8"/>
    </row>
    <row r="51" spans="1:17" s="2" customFormat="1" x14ac:dyDescent="0.35">
      <c r="A51" s="68"/>
      <c r="B51" s="52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8"/>
    </row>
    <row r="52" spans="1:17" s="2" customFormat="1" x14ac:dyDescent="0.35">
      <c r="A52" s="98" t="s">
        <v>26</v>
      </c>
      <c r="B52" s="52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8"/>
    </row>
    <row r="53" spans="1:17" s="2" customFormat="1" x14ac:dyDescent="0.35">
      <c r="A53" s="19"/>
      <c r="B53" s="19"/>
      <c r="C53" s="48" t="s">
        <v>17</v>
      </c>
      <c r="D53" s="51"/>
      <c r="E53" s="18" t="s">
        <v>30</v>
      </c>
      <c r="F53" s="47"/>
      <c r="G53" s="18" t="s">
        <v>30</v>
      </c>
      <c r="H53" s="18" t="s">
        <v>17</v>
      </c>
      <c r="I53" s="48"/>
      <c r="J53" s="18" t="s">
        <v>17</v>
      </c>
      <c r="K53" s="19"/>
      <c r="L53" s="18" t="s">
        <v>30</v>
      </c>
      <c r="M53" s="18"/>
      <c r="N53" s="18" t="s">
        <v>17</v>
      </c>
      <c r="O53" s="25"/>
      <c r="P53" s="25"/>
      <c r="Q53" s="48"/>
    </row>
    <row r="54" spans="1:17" s="2" customFormat="1" x14ac:dyDescent="0.35">
      <c r="A54" s="100"/>
      <c r="B54" s="101"/>
      <c r="C54" s="76" t="s">
        <v>99</v>
      </c>
      <c r="D54" s="76" t="s">
        <v>100</v>
      </c>
      <c r="E54" s="76" t="s">
        <v>101</v>
      </c>
      <c r="F54" s="76" t="s">
        <v>102</v>
      </c>
      <c r="G54" s="77" t="s">
        <v>103</v>
      </c>
      <c r="H54" s="77" t="s">
        <v>104</v>
      </c>
      <c r="I54" s="76" t="s">
        <v>105</v>
      </c>
      <c r="J54" s="77" t="s">
        <v>106</v>
      </c>
      <c r="K54" s="77" t="s">
        <v>107</v>
      </c>
      <c r="L54" s="77" t="s">
        <v>108</v>
      </c>
      <c r="M54" s="77" t="s">
        <v>109</v>
      </c>
      <c r="N54" s="77" t="s">
        <v>110</v>
      </c>
      <c r="O54" s="25"/>
      <c r="P54" s="51" t="s">
        <v>2</v>
      </c>
      <c r="Q54" s="48"/>
    </row>
    <row r="55" spans="1:17" s="2" customFormat="1" x14ac:dyDescent="0.35">
      <c r="A55" s="30">
        <v>859</v>
      </c>
      <c r="B55" s="102" t="s">
        <v>283</v>
      </c>
      <c r="C55" s="28">
        <v>14</v>
      </c>
      <c r="D55" s="6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>
        <f t="shared" ref="P55:P69" si="4">SUM(C55:N55)</f>
        <v>14</v>
      </c>
      <c r="Q55" s="48"/>
    </row>
    <row r="56" spans="1:17" s="2" customFormat="1" x14ac:dyDescent="0.35">
      <c r="A56" s="30">
        <v>956</v>
      </c>
      <c r="B56" s="100" t="s">
        <v>438</v>
      </c>
      <c r="C56" s="28"/>
      <c r="D56" s="28"/>
      <c r="E56" s="28"/>
      <c r="F56" s="28"/>
      <c r="G56" s="28"/>
      <c r="H56" s="28"/>
      <c r="I56" s="28"/>
      <c r="J56" s="28">
        <v>14</v>
      </c>
      <c r="K56" s="28"/>
      <c r="L56" s="28"/>
      <c r="M56" s="28"/>
      <c r="N56" s="28"/>
      <c r="O56" s="28"/>
      <c r="P56" s="28">
        <f t="shared" si="4"/>
        <v>14</v>
      </c>
      <c r="Q56" s="48"/>
    </row>
    <row r="57" spans="1:17" s="2" customFormat="1" x14ac:dyDescent="0.35">
      <c r="A57" s="30">
        <v>893</v>
      </c>
      <c r="B57" s="102" t="s">
        <v>439</v>
      </c>
      <c r="C57" s="28"/>
      <c r="D57" s="28"/>
      <c r="E57" s="28"/>
      <c r="F57" s="28"/>
      <c r="G57" s="28"/>
      <c r="H57" s="28"/>
      <c r="I57" s="28"/>
      <c r="J57" s="28">
        <v>10</v>
      </c>
      <c r="K57" s="28"/>
      <c r="L57" s="28"/>
      <c r="M57" s="28"/>
      <c r="N57" s="28"/>
      <c r="O57" s="28"/>
      <c r="P57" s="28">
        <f t="shared" si="4"/>
        <v>10</v>
      </c>
      <c r="Q57" s="48"/>
    </row>
    <row r="58" spans="1:17" s="2" customFormat="1" x14ac:dyDescent="0.35">
      <c r="A58" s="30"/>
      <c r="B58" s="102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>
        <f t="shared" si="4"/>
        <v>0</v>
      </c>
      <c r="Q58" s="48"/>
    </row>
    <row r="59" spans="1:17" s="2" customFormat="1" x14ac:dyDescent="0.35">
      <c r="A59" s="30"/>
      <c r="B59" s="102"/>
      <c r="C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>
        <f t="shared" si="4"/>
        <v>0</v>
      </c>
      <c r="Q59" s="48"/>
    </row>
    <row r="60" spans="1:17" s="2" customFormat="1" x14ac:dyDescent="0.35">
      <c r="A60" s="30"/>
      <c r="B60" s="102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>
        <f t="shared" si="4"/>
        <v>0</v>
      </c>
      <c r="Q60" s="48"/>
    </row>
    <row r="61" spans="1:17" s="2" customFormat="1" x14ac:dyDescent="0.35">
      <c r="A61" s="30"/>
      <c r="B61" s="10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>
        <f t="shared" si="4"/>
        <v>0</v>
      </c>
      <c r="Q61" s="48"/>
    </row>
    <row r="62" spans="1:17" s="2" customFormat="1" ht="12.65" customHeight="1" x14ac:dyDescent="0.35">
      <c r="A62" s="30"/>
      <c r="B62" s="102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>
        <f t="shared" si="4"/>
        <v>0</v>
      </c>
      <c r="Q62" s="48"/>
    </row>
    <row r="63" spans="1:17" s="2" customFormat="1" x14ac:dyDescent="0.35">
      <c r="A63" s="30"/>
      <c r="B63" s="102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>
        <f t="shared" si="4"/>
        <v>0</v>
      </c>
      <c r="Q63" s="48"/>
    </row>
    <row r="64" spans="1:17" s="2" customFormat="1" x14ac:dyDescent="0.35">
      <c r="A64" s="30"/>
      <c r="B64" s="102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>
        <f t="shared" si="4"/>
        <v>0</v>
      </c>
      <c r="Q64" s="48"/>
    </row>
    <row r="65" spans="1:17" s="2" customFormat="1" x14ac:dyDescent="0.35">
      <c r="A65" s="30"/>
      <c r="B65" s="10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>
        <f t="shared" si="4"/>
        <v>0</v>
      </c>
      <c r="Q65" s="48"/>
    </row>
    <row r="66" spans="1:17" s="2" customFormat="1" x14ac:dyDescent="0.35">
      <c r="A66" s="30"/>
      <c r="B66" s="102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>
        <f t="shared" si="4"/>
        <v>0</v>
      </c>
      <c r="Q66" s="48"/>
    </row>
    <row r="67" spans="1:17" s="2" customFormat="1" x14ac:dyDescent="0.35">
      <c r="A67" s="30"/>
      <c r="B67" s="102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>
        <f t="shared" si="4"/>
        <v>0</v>
      </c>
      <c r="Q67" s="48"/>
    </row>
    <row r="68" spans="1:17" s="2" customFormat="1" x14ac:dyDescent="0.35">
      <c r="A68" s="30"/>
      <c r="B68" s="102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>
        <f t="shared" si="4"/>
        <v>0</v>
      </c>
      <c r="Q68" s="48"/>
    </row>
    <row r="69" spans="1:17" s="2" customFormat="1" x14ac:dyDescent="0.35">
      <c r="A69" s="30"/>
      <c r="B69" s="102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>
        <f t="shared" si="4"/>
        <v>0</v>
      </c>
      <c r="Q69" s="48"/>
    </row>
    <row r="70" spans="1:17" s="2" customFormat="1" x14ac:dyDescent="0.35">
      <c r="A70" s="68"/>
      <c r="B70" s="52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8"/>
    </row>
    <row r="71" spans="1:17" s="2" customFormat="1" x14ac:dyDescent="0.35">
      <c r="A71" s="68"/>
      <c r="B71" s="52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8"/>
    </row>
    <row r="72" spans="1:17" s="2" customFormat="1" x14ac:dyDescent="0.35">
      <c r="A72" s="19"/>
      <c r="B72" s="52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8"/>
    </row>
    <row r="73" spans="1:17" s="2" customFormat="1" x14ac:dyDescent="0.35">
      <c r="A73" s="103"/>
      <c r="B73" s="52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8"/>
    </row>
    <row r="74" spans="1:17" s="2" customFormat="1" x14ac:dyDescent="0.35">
      <c r="A74" s="98" t="s">
        <v>27</v>
      </c>
      <c r="B74" s="52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8"/>
    </row>
    <row r="75" spans="1:17" x14ac:dyDescent="0.35">
      <c r="B75" s="99"/>
      <c r="C75" s="48" t="s">
        <v>17</v>
      </c>
      <c r="D75" s="41"/>
      <c r="E75" s="18" t="s">
        <v>30</v>
      </c>
      <c r="F75" s="47"/>
      <c r="G75" s="18" t="s">
        <v>30</v>
      </c>
      <c r="H75" s="18" t="s">
        <v>17</v>
      </c>
      <c r="I75" s="48"/>
      <c r="J75" s="18" t="s">
        <v>17</v>
      </c>
      <c r="K75" s="19"/>
      <c r="L75" s="18" t="s">
        <v>30</v>
      </c>
      <c r="M75" s="18"/>
      <c r="N75" s="18" t="s">
        <v>17</v>
      </c>
    </row>
    <row r="76" spans="1:17" x14ac:dyDescent="0.35">
      <c r="C76" s="76" t="s">
        <v>99</v>
      </c>
      <c r="D76" s="76" t="s">
        <v>100</v>
      </c>
      <c r="E76" s="76" t="s">
        <v>101</v>
      </c>
      <c r="F76" s="76" t="s">
        <v>102</v>
      </c>
      <c r="G76" s="77" t="s">
        <v>103</v>
      </c>
      <c r="H76" s="77" t="s">
        <v>104</v>
      </c>
      <c r="I76" s="76" t="s">
        <v>105</v>
      </c>
      <c r="J76" s="77" t="s">
        <v>106</v>
      </c>
      <c r="K76" s="77" t="s">
        <v>107</v>
      </c>
      <c r="L76" s="77" t="s">
        <v>108</v>
      </c>
      <c r="M76" s="77" t="s">
        <v>109</v>
      </c>
      <c r="N76" s="77" t="s">
        <v>110</v>
      </c>
      <c r="O76" s="25"/>
      <c r="P76" s="43" t="s">
        <v>2</v>
      </c>
    </row>
    <row r="77" spans="1:17" x14ac:dyDescent="0.35">
      <c r="A77" s="30">
        <v>843</v>
      </c>
      <c r="B77" s="102" t="s">
        <v>288</v>
      </c>
      <c r="C77" s="28">
        <v>38</v>
      </c>
      <c r="D77" s="6"/>
      <c r="E77" s="28">
        <v>22</v>
      </c>
      <c r="F77" s="28"/>
      <c r="G77" s="28"/>
      <c r="H77" s="28">
        <v>38</v>
      </c>
      <c r="I77" s="28"/>
      <c r="J77" s="28">
        <v>52</v>
      </c>
      <c r="K77" s="28"/>
      <c r="L77" s="28"/>
      <c r="M77" s="28"/>
      <c r="N77" s="28">
        <v>40</v>
      </c>
      <c r="O77" s="28"/>
      <c r="P77" s="28">
        <f t="shared" ref="P77:P95" si="5">SUM(C77:N77)</f>
        <v>190</v>
      </c>
    </row>
    <row r="78" spans="1:17" x14ac:dyDescent="0.35">
      <c r="A78" s="30">
        <v>827</v>
      </c>
      <c r="B78" s="102" t="s">
        <v>284</v>
      </c>
      <c r="C78" s="28"/>
      <c r="D78" s="28">
        <v>24</v>
      </c>
      <c r="E78" s="28"/>
      <c r="F78" s="28">
        <v>24</v>
      </c>
      <c r="G78" s="28"/>
      <c r="H78" s="28">
        <v>56</v>
      </c>
      <c r="I78" s="28"/>
      <c r="J78" s="28"/>
      <c r="K78" s="28">
        <v>26</v>
      </c>
      <c r="L78" s="28"/>
      <c r="M78" s="28"/>
      <c r="N78" s="28">
        <v>52</v>
      </c>
      <c r="O78" s="28"/>
      <c r="P78" s="28">
        <f t="shared" si="5"/>
        <v>182</v>
      </c>
    </row>
    <row r="79" spans="1:17" x14ac:dyDescent="0.35">
      <c r="A79" s="30">
        <v>892</v>
      </c>
      <c r="B79" s="52" t="s">
        <v>291</v>
      </c>
      <c r="C79" s="28"/>
      <c r="D79" s="28"/>
      <c r="E79" s="28"/>
      <c r="F79" s="28">
        <v>16</v>
      </c>
      <c r="G79" s="28">
        <v>19</v>
      </c>
      <c r="H79" s="28">
        <v>32</v>
      </c>
      <c r="I79" s="28">
        <v>16</v>
      </c>
      <c r="J79" s="28"/>
      <c r="K79" s="28">
        <v>22</v>
      </c>
      <c r="L79" s="28">
        <v>20</v>
      </c>
      <c r="M79" s="28">
        <v>22</v>
      </c>
      <c r="N79" s="28">
        <v>30</v>
      </c>
      <c r="O79" s="28"/>
      <c r="P79" s="28">
        <f t="shared" si="5"/>
        <v>177</v>
      </c>
    </row>
    <row r="80" spans="1:17" x14ac:dyDescent="0.35">
      <c r="A80" s="30">
        <v>934</v>
      </c>
      <c r="B80" s="102" t="s">
        <v>390</v>
      </c>
      <c r="C80" s="28"/>
      <c r="D80" s="28"/>
      <c r="E80" s="28"/>
      <c r="F80" s="28"/>
      <c r="G80" s="41"/>
      <c r="H80" s="28">
        <v>26</v>
      </c>
      <c r="I80" s="28"/>
      <c r="J80" s="28">
        <v>42</v>
      </c>
      <c r="K80" s="28"/>
      <c r="L80" s="28">
        <v>17</v>
      </c>
      <c r="M80" s="28"/>
      <c r="N80" s="28">
        <v>30</v>
      </c>
      <c r="O80" s="28"/>
      <c r="P80" s="28">
        <f t="shared" si="5"/>
        <v>115</v>
      </c>
    </row>
    <row r="81" spans="1:17" x14ac:dyDescent="0.35">
      <c r="A81" s="30">
        <v>875</v>
      </c>
      <c r="B81" s="102" t="s">
        <v>289</v>
      </c>
      <c r="C81" s="28">
        <v>52</v>
      </c>
      <c r="D81" s="28"/>
      <c r="E81" s="28"/>
      <c r="F81" s="28"/>
      <c r="G81" s="28"/>
      <c r="H81" s="28"/>
      <c r="I81" s="28">
        <v>28</v>
      </c>
      <c r="J81" s="28"/>
      <c r="K81" s="28"/>
      <c r="L81" s="28">
        <v>25</v>
      </c>
      <c r="M81" s="28"/>
      <c r="N81" s="28"/>
      <c r="O81" s="28"/>
      <c r="P81" s="28">
        <f t="shared" si="5"/>
        <v>105</v>
      </c>
    </row>
    <row r="82" spans="1:17" x14ac:dyDescent="0.35">
      <c r="A82" s="30">
        <v>991</v>
      </c>
      <c r="B82" s="102" t="s">
        <v>295</v>
      </c>
      <c r="C82" s="28"/>
      <c r="D82" s="28"/>
      <c r="E82" s="28">
        <v>26</v>
      </c>
      <c r="F82" s="28"/>
      <c r="G82" s="28">
        <v>26</v>
      </c>
      <c r="H82" s="28"/>
      <c r="I82" s="28"/>
      <c r="J82" s="28"/>
      <c r="K82" s="28"/>
      <c r="L82" s="28"/>
      <c r="M82" s="28">
        <v>26</v>
      </c>
      <c r="N82" s="28"/>
      <c r="O82" s="28"/>
      <c r="P82" s="28">
        <f t="shared" si="5"/>
        <v>78</v>
      </c>
    </row>
    <row r="83" spans="1:17" s="2" customFormat="1" x14ac:dyDescent="0.35">
      <c r="A83" s="30">
        <v>878</v>
      </c>
      <c r="B83" s="102" t="s">
        <v>290</v>
      </c>
      <c r="C83" s="28">
        <v>38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>
        <f t="shared" si="5"/>
        <v>38</v>
      </c>
    </row>
    <row r="84" spans="1:17" s="2" customFormat="1" x14ac:dyDescent="0.35">
      <c r="A84" s="30">
        <v>893</v>
      </c>
      <c r="B84" s="102" t="s">
        <v>439</v>
      </c>
      <c r="C84" s="28"/>
      <c r="D84" s="28"/>
      <c r="E84" s="28"/>
      <c r="F84" s="28"/>
      <c r="G84" s="28"/>
      <c r="H84" s="28"/>
      <c r="I84" s="28"/>
      <c r="J84" s="28">
        <v>34</v>
      </c>
      <c r="K84" s="28"/>
      <c r="L84" s="28"/>
      <c r="M84" s="28"/>
      <c r="N84" s="28"/>
      <c r="O84" s="28"/>
      <c r="P84" s="28">
        <f t="shared" si="5"/>
        <v>34</v>
      </c>
    </row>
    <row r="85" spans="1:17" s="2" customFormat="1" x14ac:dyDescent="0.35">
      <c r="A85" s="30">
        <v>976</v>
      </c>
      <c r="B85" s="102" t="s">
        <v>498</v>
      </c>
      <c r="C85" s="28"/>
      <c r="D85" s="28"/>
      <c r="E85" s="6"/>
      <c r="F85" s="6"/>
      <c r="G85" s="6"/>
      <c r="H85" s="28"/>
      <c r="I85" s="28"/>
      <c r="J85" s="28"/>
      <c r="K85" s="28"/>
      <c r="L85" s="28">
        <v>10</v>
      </c>
      <c r="M85" s="28">
        <v>15</v>
      </c>
      <c r="N85" s="28"/>
      <c r="O85" s="28"/>
      <c r="P85" s="28">
        <f t="shared" si="5"/>
        <v>25</v>
      </c>
    </row>
    <row r="86" spans="1:17" s="2" customFormat="1" x14ac:dyDescent="0.35">
      <c r="A86" s="30">
        <v>873</v>
      </c>
      <c r="B86" s="102" t="s">
        <v>285</v>
      </c>
      <c r="C86" s="28"/>
      <c r="D86" s="28">
        <v>24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>
        <f t="shared" si="5"/>
        <v>24</v>
      </c>
    </row>
    <row r="87" spans="1:17" s="2" customFormat="1" x14ac:dyDescent="0.35">
      <c r="A87" s="30">
        <v>912</v>
      </c>
      <c r="B87" s="102" t="s">
        <v>293</v>
      </c>
      <c r="C87" s="28"/>
      <c r="D87" s="28"/>
      <c r="E87" s="28"/>
      <c r="F87" s="28">
        <v>24</v>
      </c>
      <c r="G87" s="28"/>
      <c r="H87" s="28"/>
      <c r="I87" s="28"/>
      <c r="J87" s="28"/>
      <c r="K87" s="28"/>
      <c r="L87" s="28"/>
      <c r="M87" s="28"/>
      <c r="N87" s="28"/>
      <c r="O87" s="28"/>
      <c r="P87" s="28">
        <f t="shared" si="5"/>
        <v>24</v>
      </c>
    </row>
    <row r="88" spans="1:17" s="2" customFormat="1" x14ac:dyDescent="0.35">
      <c r="A88" s="30">
        <v>471</v>
      </c>
      <c r="B88" s="102" t="s">
        <v>287</v>
      </c>
      <c r="C88" s="28"/>
      <c r="D88" s="8"/>
      <c r="E88" s="28"/>
      <c r="F88" s="28"/>
      <c r="G88" s="28">
        <v>10</v>
      </c>
      <c r="H88" s="28"/>
      <c r="I88" s="28"/>
      <c r="J88" s="28"/>
      <c r="K88" s="28"/>
      <c r="L88" s="28">
        <v>12</v>
      </c>
      <c r="M88" s="28"/>
      <c r="N88" s="28"/>
      <c r="O88" s="28"/>
      <c r="P88" s="28">
        <f t="shared" si="5"/>
        <v>22</v>
      </c>
    </row>
    <row r="89" spans="1:17" s="2" customFormat="1" x14ac:dyDescent="0.35">
      <c r="A89" s="30">
        <v>939</v>
      </c>
      <c r="B89" s="102" t="s">
        <v>416</v>
      </c>
      <c r="C89" s="28"/>
      <c r="D89" s="28"/>
      <c r="E89" s="28"/>
      <c r="F89" s="28"/>
      <c r="G89" s="28"/>
      <c r="H89" s="28"/>
      <c r="I89" s="28">
        <v>17</v>
      </c>
      <c r="J89" s="28"/>
      <c r="K89" s="28"/>
      <c r="L89" s="28"/>
      <c r="M89" s="28"/>
      <c r="N89" s="28"/>
      <c r="O89" s="28"/>
      <c r="P89" s="28">
        <f t="shared" si="5"/>
        <v>17</v>
      </c>
      <c r="Q89" s="48"/>
    </row>
    <row r="90" spans="1:17" s="2" customFormat="1" x14ac:dyDescent="0.35">
      <c r="A90" s="30">
        <v>941</v>
      </c>
      <c r="B90" s="102" t="s">
        <v>417</v>
      </c>
      <c r="C90" s="28"/>
      <c r="D90" s="28"/>
      <c r="E90" s="28"/>
      <c r="F90" s="28"/>
      <c r="G90" s="28"/>
      <c r="H90" s="28"/>
      <c r="I90" s="28">
        <v>15</v>
      </c>
      <c r="J90" s="28"/>
      <c r="K90" s="28"/>
      <c r="L90" s="28"/>
      <c r="M90" s="28"/>
      <c r="N90" s="28"/>
      <c r="O90" s="28"/>
      <c r="P90" s="28">
        <f t="shared" si="5"/>
        <v>15</v>
      </c>
      <c r="Q90" s="48"/>
    </row>
    <row r="91" spans="1:17" s="2" customFormat="1" x14ac:dyDescent="0.35">
      <c r="A91" s="30">
        <v>901</v>
      </c>
      <c r="B91" s="102" t="s">
        <v>292</v>
      </c>
      <c r="C91" s="28"/>
      <c r="D91" s="28"/>
      <c r="E91" s="28"/>
      <c r="F91" s="28"/>
      <c r="G91" s="28">
        <v>14</v>
      </c>
      <c r="H91" s="28"/>
      <c r="I91" s="28"/>
      <c r="J91" s="28"/>
      <c r="K91" s="28"/>
      <c r="L91" s="28"/>
      <c r="M91" s="28"/>
      <c r="N91" s="28"/>
      <c r="O91" s="28"/>
      <c r="P91" s="28">
        <f t="shared" si="5"/>
        <v>14</v>
      </c>
      <c r="Q91" s="48"/>
    </row>
    <row r="92" spans="1:17" s="2" customFormat="1" x14ac:dyDescent="0.35">
      <c r="A92" s="30">
        <v>924</v>
      </c>
      <c r="B92" s="102" t="s">
        <v>294</v>
      </c>
      <c r="C92" s="28"/>
      <c r="D92" s="28"/>
      <c r="E92" s="28"/>
      <c r="F92" s="28"/>
      <c r="G92" s="28">
        <v>13</v>
      </c>
      <c r="H92" s="28"/>
      <c r="I92" s="28"/>
      <c r="J92" s="28"/>
      <c r="K92" s="28"/>
      <c r="L92" s="28"/>
      <c r="M92" s="28"/>
      <c r="N92" s="28"/>
      <c r="O92" s="28"/>
      <c r="P92" s="28">
        <f t="shared" si="5"/>
        <v>13</v>
      </c>
      <c r="Q92" s="48"/>
    </row>
    <row r="93" spans="1:17" s="2" customFormat="1" x14ac:dyDescent="0.35">
      <c r="A93" s="30">
        <v>502</v>
      </c>
      <c r="B93" s="102" t="s">
        <v>512</v>
      </c>
      <c r="C93" s="28"/>
      <c r="D93" s="28"/>
      <c r="E93" s="6"/>
      <c r="F93" s="6"/>
      <c r="G93" s="6"/>
      <c r="H93" s="28"/>
      <c r="I93" s="28"/>
      <c r="J93" s="28"/>
      <c r="K93" s="28"/>
      <c r="L93" s="28"/>
      <c r="M93" s="28">
        <v>13</v>
      </c>
      <c r="N93" s="28"/>
      <c r="O93" s="28"/>
      <c r="P93" s="28">
        <f t="shared" si="5"/>
        <v>13</v>
      </c>
      <c r="Q93" s="48"/>
    </row>
    <row r="94" spans="1:17" s="2" customFormat="1" x14ac:dyDescent="0.35">
      <c r="A94" s="30">
        <v>530</v>
      </c>
      <c r="B94" s="102" t="s">
        <v>286</v>
      </c>
      <c r="C94" s="28"/>
      <c r="D94" s="28">
        <v>8</v>
      </c>
      <c r="E94" s="6"/>
      <c r="F94" s="6"/>
      <c r="G94" s="6"/>
      <c r="H94" s="28" t="s">
        <v>30</v>
      </c>
      <c r="I94" s="28"/>
      <c r="J94" s="28"/>
      <c r="K94" s="28"/>
      <c r="L94" s="28"/>
      <c r="M94" s="28"/>
      <c r="N94" s="28"/>
      <c r="O94" s="28"/>
      <c r="P94" s="28">
        <f t="shared" si="5"/>
        <v>8</v>
      </c>
      <c r="Q94" s="48"/>
    </row>
    <row r="95" spans="1:17" s="2" customFormat="1" x14ac:dyDescent="0.35">
      <c r="A95" s="30"/>
      <c r="B95" s="102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>
        <f t="shared" si="5"/>
        <v>0</v>
      </c>
      <c r="Q95" s="48"/>
    </row>
    <row r="96" spans="1:17" s="2" customFormat="1" x14ac:dyDescent="0.35">
      <c r="A96" s="30"/>
      <c r="B96" s="102"/>
      <c r="C96" s="28"/>
      <c r="D96" s="28"/>
      <c r="E96" s="6"/>
      <c r="F96" s="6"/>
      <c r="G96" s="6"/>
      <c r="H96" s="28"/>
      <c r="I96" s="28"/>
      <c r="J96" s="28"/>
      <c r="K96" s="28"/>
      <c r="L96" s="28"/>
      <c r="M96" s="28"/>
      <c r="N96" s="28"/>
      <c r="O96" s="28"/>
      <c r="P96" s="28"/>
      <c r="Q96" s="48"/>
    </row>
    <row r="97" spans="1:16" s="2" customFormat="1" x14ac:dyDescent="0.35">
      <c r="A97" s="68"/>
      <c r="B97" s="52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</row>
    <row r="98" spans="1:16" s="2" customFormat="1" x14ac:dyDescent="0.35">
      <c r="A98" s="103" t="s">
        <v>18</v>
      </c>
      <c r="B98" s="52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  <row r="99" spans="1:16" s="2" customFormat="1" x14ac:dyDescent="0.35">
      <c r="A99" s="68"/>
      <c r="B99" s="52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</row>
    <row r="100" spans="1:16" s="2" customFormat="1" x14ac:dyDescent="0.35">
      <c r="A100" s="68"/>
      <c r="B100" s="52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1:16" s="2" customFormat="1" x14ac:dyDescent="0.35">
      <c r="A101" s="98" t="s">
        <v>58</v>
      </c>
      <c r="B101" s="52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1:16" s="2" customFormat="1" x14ac:dyDescent="0.35">
      <c r="A102" s="19"/>
      <c r="B102" s="99"/>
      <c r="C102" s="48" t="s">
        <v>17</v>
      </c>
      <c r="D102" s="41"/>
      <c r="E102" s="18" t="s">
        <v>30</v>
      </c>
      <c r="F102" s="47"/>
      <c r="G102" s="18" t="s">
        <v>30</v>
      </c>
      <c r="H102" s="18" t="s">
        <v>17</v>
      </c>
      <c r="I102" s="48"/>
      <c r="J102" s="18" t="s">
        <v>17</v>
      </c>
      <c r="K102" s="19"/>
      <c r="L102" s="18" t="s">
        <v>30</v>
      </c>
      <c r="M102" s="18"/>
      <c r="N102" s="18" t="s">
        <v>17</v>
      </c>
    </row>
    <row r="103" spans="1:16" s="2" customFormat="1" x14ac:dyDescent="0.35">
      <c r="A103" s="19"/>
      <c r="B103" s="97"/>
      <c r="C103" s="76" t="s">
        <v>99</v>
      </c>
      <c r="D103" s="76" t="s">
        <v>100</v>
      </c>
      <c r="E103" s="76" t="s">
        <v>101</v>
      </c>
      <c r="F103" s="76" t="s">
        <v>102</v>
      </c>
      <c r="G103" s="77" t="s">
        <v>103</v>
      </c>
      <c r="H103" s="77" t="s">
        <v>104</v>
      </c>
      <c r="I103" s="76" t="s">
        <v>105</v>
      </c>
      <c r="J103" s="77" t="s">
        <v>106</v>
      </c>
      <c r="K103" s="77" t="s">
        <v>107</v>
      </c>
      <c r="L103" s="77" t="s">
        <v>108</v>
      </c>
      <c r="M103" s="77" t="s">
        <v>109</v>
      </c>
      <c r="N103" s="77" t="s">
        <v>110</v>
      </c>
      <c r="O103" s="25"/>
      <c r="P103" s="51" t="s">
        <v>2</v>
      </c>
    </row>
    <row r="104" spans="1:16" s="2" customFormat="1" x14ac:dyDescent="0.35">
      <c r="A104" s="30">
        <v>841</v>
      </c>
      <c r="B104" s="102" t="s">
        <v>302</v>
      </c>
      <c r="C104" s="28">
        <v>32</v>
      </c>
      <c r="D104" s="28">
        <v>10</v>
      </c>
      <c r="E104" s="28"/>
      <c r="F104" s="28">
        <v>6</v>
      </c>
      <c r="G104" s="28"/>
      <c r="H104" s="28">
        <v>36</v>
      </c>
      <c r="I104" s="28">
        <v>21</v>
      </c>
      <c r="J104" s="28">
        <v>28</v>
      </c>
      <c r="K104" s="28">
        <v>13</v>
      </c>
      <c r="L104" s="28"/>
      <c r="M104" s="28">
        <v>4</v>
      </c>
      <c r="N104" s="28"/>
      <c r="O104" s="28"/>
      <c r="P104" s="28">
        <f t="shared" ref="P104:P132" si="6">SUM(C104:N104)</f>
        <v>150</v>
      </c>
    </row>
    <row r="105" spans="1:16" s="2" customFormat="1" x14ac:dyDescent="0.35">
      <c r="A105" s="30">
        <v>840</v>
      </c>
      <c r="B105" s="102" t="s">
        <v>301</v>
      </c>
      <c r="C105" s="28">
        <v>8</v>
      </c>
      <c r="D105" s="28">
        <v>15</v>
      </c>
      <c r="E105" s="28"/>
      <c r="F105" s="28"/>
      <c r="G105" s="28">
        <v>11</v>
      </c>
      <c r="H105" s="28">
        <v>16</v>
      </c>
      <c r="I105" s="28"/>
      <c r="J105" s="28">
        <v>14</v>
      </c>
      <c r="K105" s="28">
        <v>19</v>
      </c>
      <c r="L105" s="28"/>
      <c r="M105" s="28">
        <v>8</v>
      </c>
      <c r="N105" s="28">
        <v>12</v>
      </c>
      <c r="O105" s="28"/>
      <c r="P105" s="28">
        <f t="shared" si="6"/>
        <v>103</v>
      </c>
    </row>
    <row r="106" spans="1:16" s="2" customFormat="1" x14ac:dyDescent="0.35">
      <c r="A106" s="30">
        <v>858</v>
      </c>
      <c r="B106" s="52" t="s">
        <v>303</v>
      </c>
      <c r="C106" s="28">
        <v>22</v>
      </c>
      <c r="D106" s="28">
        <v>5</v>
      </c>
      <c r="E106" s="28"/>
      <c r="F106" s="28"/>
      <c r="G106" s="28"/>
      <c r="H106" s="28">
        <v>14</v>
      </c>
      <c r="I106" s="28">
        <v>11</v>
      </c>
      <c r="J106" s="28">
        <v>2</v>
      </c>
      <c r="K106" s="28">
        <v>16</v>
      </c>
      <c r="L106" s="28">
        <v>14</v>
      </c>
      <c r="M106" s="28">
        <v>3</v>
      </c>
      <c r="N106" s="28">
        <v>14</v>
      </c>
      <c r="O106" s="28"/>
      <c r="P106" s="28">
        <f t="shared" si="6"/>
        <v>101</v>
      </c>
    </row>
    <row r="107" spans="1:16" s="2" customFormat="1" x14ac:dyDescent="0.35">
      <c r="A107" s="30">
        <v>984</v>
      </c>
      <c r="B107" s="102" t="s">
        <v>499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>
        <v>14</v>
      </c>
      <c r="M107" s="28">
        <v>21</v>
      </c>
      <c r="N107" s="28">
        <v>38</v>
      </c>
      <c r="O107" s="28"/>
      <c r="P107" s="28">
        <f t="shared" si="6"/>
        <v>73</v>
      </c>
    </row>
    <row r="108" spans="1:16" s="2" customFormat="1" x14ac:dyDescent="0.35">
      <c r="A108" s="30">
        <v>872</v>
      </c>
      <c r="B108" s="102" t="s">
        <v>305</v>
      </c>
      <c r="C108" s="28"/>
      <c r="D108" s="28">
        <v>7</v>
      </c>
      <c r="E108" s="28"/>
      <c r="F108" s="28"/>
      <c r="G108" s="28"/>
      <c r="H108" s="28">
        <v>28</v>
      </c>
      <c r="I108" s="28">
        <v>12</v>
      </c>
      <c r="J108" s="28"/>
      <c r="K108" s="28"/>
      <c r="L108" s="28">
        <v>13</v>
      </c>
      <c r="M108" s="28"/>
      <c r="N108" s="28"/>
      <c r="O108" s="28"/>
      <c r="P108" s="28">
        <f t="shared" si="6"/>
        <v>60</v>
      </c>
    </row>
    <row r="109" spans="1:16" s="2" customFormat="1" x14ac:dyDescent="0.35">
      <c r="A109" s="30">
        <v>65</v>
      </c>
      <c r="B109" s="102" t="s">
        <v>296</v>
      </c>
      <c r="C109" s="28"/>
      <c r="D109" s="6"/>
      <c r="E109" s="28">
        <v>19</v>
      </c>
      <c r="F109" s="28">
        <v>14</v>
      </c>
      <c r="G109" s="28">
        <v>17</v>
      </c>
      <c r="H109" s="28"/>
      <c r="I109" s="28"/>
      <c r="J109" s="28"/>
      <c r="K109" s="28"/>
      <c r="L109" s="28"/>
      <c r="M109" s="28"/>
      <c r="N109" s="28"/>
      <c r="O109" s="28"/>
      <c r="P109" s="28">
        <f t="shared" si="6"/>
        <v>50</v>
      </c>
    </row>
    <row r="110" spans="1:16" s="2" customFormat="1" x14ac:dyDescent="0.35">
      <c r="A110" s="30">
        <v>801</v>
      </c>
      <c r="B110" s="102" t="s">
        <v>299</v>
      </c>
      <c r="C110" s="28">
        <v>28</v>
      </c>
      <c r="D110" s="28">
        <v>3</v>
      </c>
      <c r="E110" s="28">
        <v>17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>
        <f t="shared" si="6"/>
        <v>48</v>
      </c>
    </row>
    <row r="111" spans="1:16" s="2" customFormat="1" x14ac:dyDescent="0.35">
      <c r="A111" s="30">
        <v>933</v>
      </c>
      <c r="B111" s="102" t="s">
        <v>391</v>
      </c>
      <c r="C111" s="28"/>
      <c r="D111" s="28"/>
      <c r="E111" s="28"/>
      <c r="F111" s="28"/>
      <c r="G111" s="28"/>
      <c r="H111" s="28">
        <v>12</v>
      </c>
      <c r="I111" s="28"/>
      <c r="J111" s="28">
        <v>18</v>
      </c>
      <c r="K111" s="28"/>
      <c r="L111" s="28">
        <v>16</v>
      </c>
      <c r="M111" s="28"/>
      <c r="N111" s="28"/>
      <c r="O111" s="28"/>
      <c r="P111" s="28">
        <f t="shared" si="6"/>
        <v>46</v>
      </c>
    </row>
    <row r="112" spans="1:16" s="2" customFormat="1" x14ac:dyDescent="0.35">
      <c r="A112" s="30">
        <v>835</v>
      </c>
      <c r="B112" s="102" t="s">
        <v>300</v>
      </c>
      <c r="C112" s="28">
        <v>32</v>
      </c>
      <c r="D112" s="28"/>
      <c r="E112" s="28"/>
      <c r="F112" s="28"/>
      <c r="G112" s="28"/>
      <c r="H112" s="28"/>
      <c r="I112" s="28"/>
      <c r="J112" s="28"/>
      <c r="K112" s="28">
        <v>9</v>
      </c>
      <c r="L112" s="28"/>
      <c r="M112" s="28">
        <v>4</v>
      </c>
      <c r="N112" s="28"/>
      <c r="O112" s="28"/>
      <c r="P112" s="28">
        <f t="shared" si="6"/>
        <v>45</v>
      </c>
    </row>
    <row r="113" spans="1:16" s="2" customFormat="1" x14ac:dyDescent="0.35">
      <c r="A113" s="30">
        <v>903</v>
      </c>
      <c r="B113" s="102" t="s">
        <v>306</v>
      </c>
      <c r="C113" s="28"/>
      <c r="D113" s="28">
        <v>11</v>
      </c>
      <c r="E113" s="28"/>
      <c r="F113" s="28"/>
      <c r="G113" s="28">
        <v>19</v>
      </c>
      <c r="H113" s="28"/>
      <c r="I113" s="28"/>
      <c r="J113" s="28">
        <v>14</v>
      </c>
      <c r="K113" s="28"/>
      <c r="L113" s="28"/>
      <c r="M113" s="28"/>
      <c r="N113" s="28"/>
      <c r="O113" s="28"/>
      <c r="P113" s="28">
        <f t="shared" si="6"/>
        <v>44</v>
      </c>
    </row>
    <row r="114" spans="1:16" s="2" customFormat="1" x14ac:dyDescent="0.35">
      <c r="A114" s="30">
        <v>906</v>
      </c>
      <c r="B114" s="102" t="s">
        <v>307</v>
      </c>
      <c r="C114" s="28"/>
      <c r="D114" s="41">
        <v>11</v>
      </c>
      <c r="E114" s="28"/>
      <c r="F114" s="28"/>
      <c r="G114" s="28"/>
      <c r="H114" s="28">
        <v>30</v>
      </c>
      <c r="I114" s="28"/>
      <c r="J114" s="28"/>
      <c r="K114" s="28"/>
      <c r="L114" s="28"/>
      <c r="M114" s="28"/>
      <c r="N114" s="28"/>
      <c r="O114" s="28"/>
      <c r="P114" s="28">
        <f t="shared" si="6"/>
        <v>41</v>
      </c>
    </row>
    <row r="115" spans="1:16" s="2" customFormat="1" x14ac:dyDescent="0.35">
      <c r="A115" s="30">
        <v>988</v>
      </c>
      <c r="B115" s="102" t="s">
        <v>513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>
        <v>9</v>
      </c>
      <c r="N115" s="28">
        <v>32</v>
      </c>
      <c r="O115" s="28"/>
      <c r="P115" s="28">
        <f t="shared" si="6"/>
        <v>41</v>
      </c>
    </row>
    <row r="116" spans="1:16" s="2" customFormat="1" x14ac:dyDescent="0.35">
      <c r="A116" s="30">
        <v>910</v>
      </c>
      <c r="B116" s="102" t="s">
        <v>308</v>
      </c>
      <c r="C116" s="28"/>
      <c r="D116" s="28"/>
      <c r="E116" s="28"/>
      <c r="F116" s="28">
        <v>10</v>
      </c>
      <c r="G116" s="28"/>
      <c r="H116" s="28"/>
      <c r="I116" s="28">
        <v>5</v>
      </c>
      <c r="J116" s="28">
        <v>24</v>
      </c>
      <c r="K116" s="28"/>
      <c r="L116" s="28"/>
      <c r="M116" s="28"/>
      <c r="N116" s="28"/>
      <c r="O116" s="28"/>
      <c r="P116" s="28">
        <f t="shared" si="6"/>
        <v>39</v>
      </c>
    </row>
    <row r="117" spans="1:16" s="2" customFormat="1" x14ac:dyDescent="0.35">
      <c r="A117" s="30">
        <v>914</v>
      </c>
      <c r="B117" s="102" t="s">
        <v>309</v>
      </c>
      <c r="C117" s="28"/>
      <c r="D117" s="28"/>
      <c r="E117" s="28"/>
      <c r="F117" s="28">
        <v>17</v>
      </c>
      <c r="G117" s="28"/>
      <c r="H117" s="28"/>
      <c r="I117" s="28">
        <v>7</v>
      </c>
      <c r="J117" s="28">
        <v>2</v>
      </c>
      <c r="K117" s="28"/>
      <c r="L117" s="28"/>
      <c r="M117" s="28">
        <v>10</v>
      </c>
      <c r="N117" s="28"/>
      <c r="O117" s="28"/>
      <c r="P117" s="28">
        <f t="shared" si="6"/>
        <v>36</v>
      </c>
    </row>
    <row r="118" spans="1:16" s="2" customFormat="1" x14ac:dyDescent="0.35">
      <c r="A118" s="30">
        <v>878</v>
      </c>
      <c r="B118" s="102" t="s">
        <v>290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>
        <v>26</v>
      </c>
      <c r="O118" s="28"/>
      <c r="P118" s="28">
        <f t="shared" si="6"/>
        <v>26</v>
      </c>
    </row>
    <row r="119" spans="1:16" s="2" customFormat="1" x14ac:dyDescent="0.35">
      <c r="A119" s="30">
        <v>898</v>
      </c>
      <c r="B119" s="102" t="s">
        <v>282</v>
      </c>
      <c r="C119" s="28"/>
      <c r="D119" s="28"/>
      <c r="E119" s="28"/>
      <c r="F119" s="28"/>
      <c r="G119" s="28"/>
      <c r="H119" s="28"/>
      <c r="I119" s="28">
        <v>1</v>
      </c>
      <c r="J119" s="28">
        <v>22</v>
      </c>
      <c r="K119" s="28"/>
      <c r="L119" s="28"/>
      <c r="M119" s="28">
        <v>2</v>
      </c>
      <c r="N119" s="28"/>
      <c r="O119" s="28"/>
      <c r="P119" s="28">
        <f t="shared" si="6"/>
        <v>25</v>
      </c>
    </row>
    <row r="120" spans="1:16" s="2" customFormat="1" x14ac:dyDescent="0.35">
      <c r="A120" s="30">
        <v>993</v>
      </c>
      <c r="B120" s="102" t="s">
        <v>529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>
        <v>20</v>
      </c>
      <c r="O120" s="28"/>
      <c r="P120" s="28">
        <f t="shared" si="6"/>
        <v>20</v>
      </c>
    </row>
    <row r="121" spans="1:16" s="2" customFormat="1" x14ac:dyDescent="0.35">
      <c r="A121" s="30">
        <v>865</v>
      </c>
      <c r="B121" s="102" t="s">
        <v>304</v>
      </c>
      <c r="C121" s="28">
        <v>6</v>
      </c>
      <c r="D121" s="28">
        <v>1</v>
      </c>
      <c r="E121" s="28"/>
      <c r="F121" s="28"/>
      <c r="G121" s="28">
        <v>10</v>
      </c>
      <c r="H121" s="28"/>
      <c r="I121" s="28"/>
      <c r="J121" s="28"/>
      <c r="K121" s="28"/>
      <c r="L121" s="28"/>
      <c r="M121" s="28"/>
      <c r="N121" s="28"/>
      <c r="O121" s="28"/>
      <c r="P121" s="28">
        <f t="shared" si="6"/>
        <v>17</v>
      </c>
    </row>
    <row r="122" spans="1:16" s="2" customFormat="1" x14ac:dyDescent="0.35">
      <c r="A122" s="30">
        <v>917</v>
      </c>
      <c r="B122" s="102" t="s">
        <v>310</v>
      </c>
      <c r="C122" s="28"/>
      <c r="D122" s="28"/>
      <c r="E122" s="28"/>
      <c r="F122" s="28">
        <v>16</v>
      </c>
      <c r="G122" s="28"/>
      <c r="H122" s="28"/>
      <c r="I122" s="28"/>
      <c r="J122" s="28"/>
      <c r="K122" s="28"/>
      <c r="L122" s="28"/>
      <c r="M122" s="28"/>
      <c r="N122" s="28"/>
      <c r="O122" s="28"/>
      <c r="P122" s="28">
        <f t="shared" si="6"/>
        <v>16</v>
      </c>
    </row>
    <row r="123" spans="1:16" s="2" customFormat="1" x14ac:dyDescent="0.35">
      <c r="A123" s="30">
        <v>938</v>
      </c>
      <c r="B123" s="102" t="s">
        <v>419</v>
      </c>
      <c r="C123" s="28"/>
      <c r="D123" s="28"/>
      <c r="E123" s="28"/>
      <c r="F123" s="28"/>
      <c r="G123" s="28"/>
      <c r="H123" s="28"/>
      <c r="I123" s="28">
        <v>8</v>
      </c>
      <c r="J123" s="28"/>
      <c r="K123" s="28"/>
      <c r="L123" s="28"/>
      <c r="M123" s="28"/>
      <c r="N123" s="28"/>
      <c r="O123" s="28"/>
      <c r="P123" s="28">
        <f t="shared" si="6"/>
        <v>8</v>
      </c>
    </row>
    <row r="124" spans="1:16" s="2" customFormat="1" x14ac:dyDescent="0.35">
      <c r="A124" s="30">
        <v>902</v>
      </c>
      <c r="B124" s="102" t="s">
        <v>331</v>
      </c>
      <c r="C124" s="28"/>
      <c r="D124" s="28"/>
      <c r="E124" s="28"/>
      <c r="F124" s="28"/>
      <c r="G124" s="28"/>
      <c r="H124" s="28"/>
      <c r="I124" s="28"/>
      <c r="J124" s="28">
        <v>8</v>
      </c>
      <c r="K124" s="28"/>
      <c r="L124" s="28"/>
      <c r="M124" s="28"/>
      <c r="N124" s="28"/>
      <c r="O124" s="28"/>
      <c r="P124" s="28">
        <f t="shared" si="6"/>
        <v>8</v>
      </c>
    </row>
    <row r="125" spans="1:16" s="2" customFormat="1" x14ac:dyDescent="0.35">
      <c r="A125" s="30">
        <v>989</v>
      </c>
      <c r="B125" s="102" t="s">
        <v>516</v>
      </c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>
        <v>5</v>
      </c>
      <c r="N125" s="28"/>
      <c r="O125" s="28"/>
      <c r="P125" s="28">
        <f t="shared" si="6"/>
        <v>5</v>
      </c>
    </row>
    <row r="126" spans="1:16" s="2" customFormat="1" x14ac:dyDescent="0.35">
      <c r="A126" s="30">
        <v>867</v>
      </c>
      <c r="B126" s="102" t="s">
        <v>377</v>
      </c>
      <c r="C126" s="28">
        <v>4</v>
      </c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>
        <f t="shared" si="6"/>
        <v>4</v>
      </c>
    </row>
    <row r="127" spans="1:16" s="2" customFormat="1" x14ac:dyDescent="0.35">
      <c r="A127" s="30">
        <v>780</v>
      </c>
      <c r="B127" s="102" t="s">
        <v>297</v>
      </c>
      <c r="C127" s="28"/>
      <c r="D127" s="28"/>
      <c r="E127" s="28"/>
      <c r="F127" s="28">
        <v>3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>
        <f t="shared" si="6"/>
        <v>3</v>
      </c>
    </row>
    <row r="128" spans="1:16" s="2" customFormat="1" x14ac:dyDescent="0.35">
      <c r="A128" s="30">
        <v>783</v>
      </c>
      <c r="B128" s="102" t="s">
        <v>298</v>
      </c>
      <c r="C128" s="28"/>
      <c r="D128" s="28">
        <v>3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>
        <f t="shared" si="6"/>
        <v>3</v>
      </c>
    </row>
    <row r="129" spans="1:16" s="2" customFormat="1" x14ac:dyDescent="0.35">
      <c r="A129" s="30">
        <v>942</v>
      </c>
      <c r="B129" s="102" t="s">
        <v>418</v>
      </c>
      <c r="C129" s="28"/>
      <c r="D129" s="28"/>
      <c r="E129" s="28"/>
      <c r="F129" s="28"/>
      <c r="G129" s="28"/>
      <c r="H129" s="28" t="s">
        <v>30</v>
      </c>
      <c r="I129" s="28">
        <v>1</v>
      </c>
      <c r="J129" s="28"/>
      <c r="K129" s="28"/>
      <c r="L129" s="28"/>
      <c r="M129" s="28"/>
      <c r="N129" s="28"/>
      <c r="O129" s="28"/>
      <c r="P129" s="28">
        <f t="shared" si="6"/>
        <v>1</v>
      </c>
    </row>
    <row r="130" spans="1:16" s="2" customFormat="1" x14ac:dyDescent="0.35">
      <c r="A130" s="30"/>
      <c r="B130" s="102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>
        <f t="shared" si="6"/>
        <v>0</v>
      </c>
    </row>
    <row r="131" spans="1:16" s="2" customFormat="1" x14ac:dyDescent="0.35">
      <c r="A131" s="30"/>
      <c r="B131" s="102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>
        <f t="shared" si="6"/>
        <v>0</v>
      </c>
    </row>
    <row r="132" spans="1:16" s="2" customFormat="1" x14ac:dyDescent="0.35">
      <c r="A132" s="30"/>
      <c r="B132" s="10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>
        <f t="shared" si="6"/>
        <v>0</v>
      </c>
    </row>
    <row r="133" spans="1:16" s="2" customFormat="1" x14ac:dyDescent="0.35">
      <c r="A133" s="30"/>
      <c r="B133" s="102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>
        <f t="shared" ref="P133:P135" si="7">SUM(C133:N133)</f>
        <v>0</v>
      </c>
    </row>
    <row r="134" spans="1:16" s="2" customFormat="1" x14ac:dyDescent="0.35">
      <c r="A134" s="30"/>
      <c r="B134" s="102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>
        <f t="shared" si="7"/>
        <v>0</v>
      </c>
    </row>
    <row r="135" spans="1:16" s="2" customFormat="1" x14ac:dyDescent="0.35">
      <c r="A135" s="30"/>
      <c r="B135" s="102"/>
      <c r="C135" s="28"/>
      <c r="D135" s="86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>
        <f t="shared" si="7"/>
        <v>0</v>
      </c>
    </row>
    <row r="136" spans="1:16" s="2" customFormat="1" x14ac:dyDescent="0.35">
      <c r="A136" s="68"/>
      <c r="B136" s="52"/>
      <c r="C136" s="41"/>
      <c r="D136" s="88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</row>
    <row r="137" spans="1:16" s="2" customFormat="1" x14ac:dyDescent="0.35">
      <c r="A137" s="68"/>
      <c r="B137" s="52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</row>
    <row r="138" spans="1:16" s="2" customFormat="1" x14ac:dyDescent="0.35">
      <c r="A138" s="68"/>
      <c r="B138" s="52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 s="2" customFormat="1" x14ac:dyDescent="0.35">
      <c r="A139" s="68"/>
      <c r="B139" s="52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 s="2" customFormat="1" x14ac:dyDescent="0.35">
      <c r="A140" s="19"/>
      <c r="B140" s="52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 s="2" customFormat="1" x14ac:dyDescent="0.35">
      <c r="A141" s="68"/>
      <c r="B141" s="52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 s="2" customFormat="1" x14ac:dyDescent="0.35">
      <c r="A142" s="68"/>
      <c r="B142" s="52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 s="2" customFormat="1" x14ac:dyDescent="0.35">
      <c r="A143" s="68"/>
      <c r="B143" s="52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 s="2" customFormat="1" x14ac:dyDescent="0.35">
      <c r="A144" s="68"/>
      <c r="B144" s="52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1:18" s="2" customFormat="1" x14ac:dyDescent="0.35">
      <c r="A145" s="68"/>
      <c r="B145" s="52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</row>
    <row r="146" spans="1:18" s="2" customFormat="1" x14ac:dyDescent="0.35">
      <c r="A146" s="103" t="s">
        <v>18</v>
      </c>
      <c r="B146" s="52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</row>
    <row r="147" spans="1:18" s="2" customFormat="1" x14ac:dyDescent="0.35">
      <c r="A147" s="68"/>
      <c r="B147" s="52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</row>
    <row r="148" spans="1:18" s="2" customFormat="1" x14ac:dyDescent="0.35">
      <c r="A148" s="68"/>
      <c r="B148" s="52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1:18" s="2" customFormat="1" x14ac:dyDescent="0.35">
      <c r="A149" s="68"/>
      <c r="B149" s="52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</row>
    <row r="150" spans="1:18" s="2" customFormat="1" x14ac:dyDescent="0.35">
      <c r="A150" s="98" t="s">
        <v>22</v>
      </c>
      <c r="B150" s="52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</row>
    <row r="151" spans="1:18" s="2" customFormat="1" x14ac:dyDescent="0.35">
      <c r="A151" s="19"/>
      <c r="B151" s="99"/>
      <c r="C151" s="48" t="s">
        <v>17</v>
      </c>
      <c r="D151" s="41"/>
      <c r="E151" s="18" t="s">
        <v>30</v>
      </c>
      <c r="F151" s="47"/>
      <c r="G151" s="18" t="s">
        <v>30</v>
      </c>
      <c r="H151" s="18" t="s">
        <v>17</v>
      </c>
      <c r="I151" s="48"/>
      <c r="J151" s="18" t="s">
        <v>17</v>
      </c>
      <c r="K151" s="19"/>
      <c r="L151" s="18" t="s">
        <v>30</v>
      </c>
      <c r="M151" s="18"/>
      <c r="N151" s="18" t="s">
        <v>17</v>
      </c>
    </row>
    <row r="152" spans="1:18" s="2" customFormat="1" x14ac:dyDescent="0.35">
      <c r="A152" s="19"/>
      <c r="B152" s="97"/>
      <c r="C152" s="76" t="s">
        <v>99</v>
      </c>
      <c r="D152" s="87" t="s">
        <v>100</v>
      </c>
      <c r="E152" s="76" t="s">
        <v>101</v>
      </c>
      <c r="F152" s="76" t="s">
        <v>102</v>
      </c>
      <c r="G152" s="77" t="s">
        <v>103</v>
      </c>
      <c r="H152" s="77" t="s">
        <v>104</v>
      </c>
      <c r="I152" s="76" t="s">
        <v>105</v>
      </c>
      <c r="J152" s="77" t="s">
        <v>106</v>
      </c>
      <c r="K152" s="77" t="s">
        <v>107</v>
      </c>
      <c r="L152" s="77" t="s">
        <v>108</v>
      </c>
      <c r="M152" s="77" t="s">
        <v>109</v>
      </c>
      <c r="N152" s="77" t="s">
        <v>110</v>
      </c>
      <c r="O152" s="25"/>
      <c r="P152" s="51" t="s">
        <v>2</v>
      </c>
    </row>
    <row r="153" spans="1:18" s="2" customFormat="1" x14ac:dyDescent="0.35">
      <c r="A153" s="30">
        <v>58</v>
      </c>
      <c r="B153" s="102" t="s">
        <v>312</v>
      </c>
      <c r="C153" s="28">
        <v>20</v>
      </c>
      <c r="D153" s="8"/>
      <c r="E153" s="28">
        <v>14</v>
      </c>
      <c r="F153" s="28">
        <v>4</v>
      </c>
      <c r="G153" s="28">
        <v>19</v>
      </c>
      <c r="H153" s="28"/>
      <c r="I153" s="28">
        <v>19</v>
      </c>
      <c r="J153" s="28"/>
      <c r="K153" s="28">
        <v>16</v>
      </c>
      <c r="L153" s="28">
        <v>12</v>
      </c>
      <c r="M153" s="28">
        <v>15</v>
      </c>
      <c r="N153" s="28">
        <v>22</v>
      </c>
      <c r="O153" s="28"/>
      <c r="P153" s="28">
        <f t="shared" ref="P153:P180" si="8">SUM(C153:N153)</f>
        <v>141</v>
      </c>
    </row>
    <row r="154" spans="1:18" s="2" customFormat="1" x14ac:dyDescent="0.35">
      <c r="A154" s="30">
        <v>876</v>
      </c>
      <c r="B154" s="102" t="s">
        <v>509</v>
      </c>
      <c r="C154" s="28"/>
      <c r="D154" s="28">
        <v>9</v>
      </c>
      <c r="E154" s="28">
        <v>9</v>
      </c>
      <c r="F154" s="28">
        <v>16</v>
      </c>
      <c r="G154" s="28">
        <v>17</v>
      </c>
      <c r="H154" s="28">
        <v>18</v>
      </c>
      <c r="I154" s="28">
        <v>9</v>
      </c>
      <c r="J154" s="28">
        <v>12</v>
      </c>
      <c r="K154" s="28">
        <v>16</v>
      </c>
      <c r="L154" s="28">
        <v>7</v>
      </c>
      <c r="M154" s="28">
        <v>6</v>
      </c>
      <c r="N154" s="28">
        <v>18</v>
      </c>
      <c r="O154" s="28"/>
      <c r="P154" s="28">
        <f t="shared" si="8"/>
        <v>137</v>
      </c>
    </row>
    <row r="155" spans="1:18" s="2" customFormat="1" x14ac:dyDescent="0.35">
      <c r="A155" s="30">
        <v>773</v>
      </c>
      <c r="B155" s="52" t="s">
        <v>93</v>
      </c>
      <c r="C155" s="28"/>
      <c r="D155" s="28">
        <v>11</v>
      </c>
      <c r="E155" s="28"/>
      <c r="F155" s="28"/>
      <c r="G155" s="28"/>
      <c r="H155" s="28">
        <v>10</v>
      </c>
      <c r="I155" s="28">
        <v>7</v>
      </c>
      <c r="J155" s="28">
        <v>14</v>
      </c>
      <c r="K155" s="28">
        <v>11</v>
      </c>
      <c r="L155" s="28">
        <v>17</v>
      </c>
      <c r="M155" s="28">
        <v>9</v>
      </c>
      <c r="N155" s="28">
        <v>38</v>
      </c>
      <c r="O155" s="28"/>
      <c r="P155" s="28">
        <f t="shared" si="8"/>
        <v>117</v>
      </c>
    </row>
    <row r="156" spans="1:18" s="2" customFormat="1" x14ac:dyDescent="0.35">
      <c r="A156" s="30">
        <v>798</v>
      </c>
      <c r="B156" s="102" t="s">
        <v>315</v>
      </c>
      <c r="C156" s="28">
        <v>28</v>
      </c>
      <c r="D156" s="28"/>
      <c r="E156" s="28"/>
      <c r="F156" s="28"/>
      <c r="G156" s="28"/>
      <c r="H156" s="28">
        <v>6</v>
      </c>
      <c r="I156" s="28">
        <v>13</v>
      </c>
      <c r="J156" s="28">
        <v>2</v>
      </c>
      <c r="K156" s="28">
        <v>13</v>
      </c>
      <c r="L156" s="28">
        <v>8</v>
      </c>
      <c r="M156" s="28">
        <v>7</v>
      </c>
      <c r="N156" s="28">
        <v>16</v>
      </c>
      <c r="O156" s="28"/>
      <c r="P156" s="28">
        <f t="shared" si="8"/>
        <v>93</v>
      </c>
      <c r="R156" s="25"/>
    </row>
    <row r="157" spans="1:18" s="2" customFormat="1" x14ac:dyDescent="0.35">
      <c r="A157" s="30">
        <v>701</v>
      </c>
      <c r="B157" s="102" t="s">
        <v>314</v>
      </c>
      <c r="C157" s="28">
        <v>34</v>
      </c>
      <c r="D157" s="28"/>
      <c r="E157" s="28"/>
      <c r="F157" s="28">
        <v>3</v>
      </c>
      <c r="G157" s="28">
        <v>12</v>
      </c>
      <c r="H157" s="28"/>
      <c r="I157" s="28"/>
      <c r="J157" s="28">
        <v>12</v>
      </c>
      <c r="K157" s="28"/>
      <c r="L157" s="28"/>
      <c r="M157" s="28"/>
      <c r="N157" s="28">
        <v>32</v>
      </c>
      <c r="O157" s="28"/>
      <c r="P157" s="28">
        <f t="shared" si="8"/>
        <v>93</v>
      </c>
    </row>
    <row r="158" spans="1:18" s="2" customFormat="1" x14ac:dyDescent="0.35">
      <c r="A158" s="30">
        <v>874</v>
      </c>
      <c r="B158" s="102" t="s">
        <v>280</v>
      </c>
      <c r="C158" s="28"/>
      <c r="D158" s="28">
        <v>21</v>
      </c>
      <c r="E158" s="28"/>
      <c r="F158" s="28">
        <v>19</v>
      </c>
      <c r="G158" s="28"/>
      <c r="H158" s="28">
        <v>38</v>
      </c>
      <c r="I158" s="28"/>
      <c r="J158" s="28"/>
      <c r="K158" s="28"/>
      <c r="L158" s="28"/>
      <c r="M158" s="28"/>
      <c r="N158" s="28"/>
      <c r="O158" s="28"/>
      <c r="P158" s="28">
        <f t="shared" si="8"/>
        <v>78</v>
      </c>
    </row>
    <row r="159" spans="1:18" s="2" customFormat="1" x14ac:dyDescent="0.35">
      <c r="A159" s="30">
        <v>967</v>
      </c>
      <c r="B159" s="102" t="s">
        <v>274</v>
      </c>
      <c r="C159" s="28">
        <v>24</v>
      </c>
      <c r="D159" s="28">
        <v>15</v>
      </c>
      <c r="E159" s="28">
        <v>15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>
        <f t="shared" si="8"/>
        <v>54</v>
      </c>
    </row>
    <row r="160" spans="1:18" s="2" customFormat="1" x14ac:dyDescent="0.35">
      <c r="A160" s="30">
        <v>897</v>
      </c>
      <c r="B160" s="102" t="s">
        <v>318</v>
      </c>
      <c r="C160" s="28"/>
      <c r="D160" s="28"/>
      <c r="E160" s="28"/>
      <c r="F160" s="28">
        <v>11</v>
      </c>
      <c r="G160" s="28"/>
      <c r="H160" s="28"/>
      <c r="I160" s="28">
        <v>15</v>
      </c>
      <c r="J160" s="28">
        <v>10</v>
      </c>
      <c r="K160" s="28"/>
      <c r="L160" s="28"/>
      <c r="M160" s="28">
        <v>15</v>
      </c>
      <c r="N160" s="28"/>
      <c r="O160" s="28"/>
      <c r="P160" s="28">
        <f t="shared" si="8"/>
        <v>51</v>
      </c>
    </row>
    <row r="161" spans="1:19" x14ac:dyDescent="0.35">
      <c r="A161" s="30">
        <v>931</v>
      </c>
      <c r="B161" s="102" t="s">
        <v>389</v>
      </c>
      <c r="C161" s="28"/>
      <c r="D161" s="28"/>
      <c r="E161" s="28"/>
      <c r="F161" s="28"/>
      <c r="G161" s="28"/>
      <c r="H161" s="28">
        <v>34</v>
      </c>
      <c r="I161" s="28"/>
      <c r="J161" s="28"/>
      <c r="K161" s="28"/>
      <c r="L161" s="28"/>
      <c r="M161" s="28"/>
      <c r="N161" s="28"/>
      <c r="O161" s="28"/>
      <c r="P161" s="28">
        <f t="shared" si="8"/>
        <v>34</v>
      </c>
      <c r="S161" s="25"/>
    </row>
    <row r="162" spans="1:19" s="2" customFormat="1" x14ac:dyDescent="0.35">
      <c r="A162" s="30">
        <v>505</v>
      </c>
      <c r="B162" s="102" t="s">
        <v>313</v>
      </c>
      <c r="C162" s="28">
        <v>16</v>
      </c>
      <c r="D162" s="28"/>
      <c r="E162" s="28"/>
      <c r="F162" s="28"/>
      <c r="G162" s="28"/>
      <c r="H162" s="41">
        <v>4</v>
      </c>
      <c r="I162" s="28"/>
      <c r="J162" s="28">
        <v>14</v>
      </c>
      <c r="K162" s="28"/>
      <c r="L162" s="28"/>
      <c r="M162" s="28"/>
      <c r="N162" s="28"/>
      <c r="O162" s="28"/>
      <c r="P162" s="28">
        <f t="shared" si="8"/>
        <v>34</v>
      </c>
    </row>
    <row r="163" spans="1:19" s="2" customFormat="1" x14ac:dyDescent="0.35">
      <c r="A163" s="30">
        <v>964</v>
      </c>
      <c r="B163" s="102" t="s">
        <v>441</v>
      </c>
      <c r="C163" s="28"/>
      <c r="D163" s="28"/>
      <c r="E163" s="28"/>
      <c r="F163" s="28"/>
      <c r="G163" s="28"/>
      <c r="H163" s="28"/>
      <c r="I163" s="28"/>
      <c r="J163" s="28">
        <v>28</v>
      </c>
      <c r="K163" s="28"/>
      <c r="L163" s="28"/>
      <c r="M163" s="28"/>
      <c r="N163" s="28"/>
      <c r="O163" s="28"/>
      <c r="P163" s="28">
        <f t="shared" si="8"/>
        <v>28</v>
      </c>
    </row>
    <row r="164" spans="1:19" s="2" customFormat="1" x14ac:dyDescent="0.35">
      <c r="A164" s="30">
        <v>963</v>
      </c>
      <c r="B164" s="102" t="s">
        <v>437</v>
      </c>
      <c r="C164" s="28"/>
      <c r="D164" s="28"/>
      <c r="E164" s="28"/>
      <c r="F164" s="28"/>
      <c r="G164" s="28"/>
      <c r="H164" s="28"/>
      <c r="I164" s="28"/>
      <c r="J164" s="28">
        <v>26</v>
      </c>
      <c r="K164" s="28"/>
      <c r="L164" s="28"/>
      <c r="M164" s="28"/>
      <c r="N164" s="28"/>
      <c r="O164" s="28"/>
      <c r="P164" s="28">
        <f t="shared" si="8"/>
        <v>26</v>
      </c>
    </row>
    <row r="165" spans="1:19" s="2" customFormat="1" x14ac:dyDescent="0.35">
      <c r="A165" s="30">
        <v>936</v>
      </c>
      <c r="B165" s="102" t="s">
        <v>392</v>
      </c>
      <c r="C165" s="28"/>
      <c r="D165" s="41"/>
      <c r="E165" s="28"/>
      <c r="F165" s="28"/>
      <c r="G165" s="28"/>
      <c r="H165" s="28">
        <v>20</v>
      </c>
      <c r="I165" s="28"/>
      <c r="J165" s="28"/>
      <c r="K165" s="28"/>
      <c r="L165" s="28"/>
      <c r="M165" s="28"/>
      <c r="N165" s="28"/>
      <c r="O165" s="28"/>
      <c r="P165" s="28">
        <f t="shared" si="8"/>
        <v>20</v>
      </c>
    </row>
    <row r="166" spans="1:19" s="2" customFormat="1" x14ac:dyDescent="0.35">
      <c r="A166" s="30">
        <v>899</v>
      </c>
      <c r="B166" s="102" t="s">
        <v>277</v>
      </c>
      <c r="C166" s="28"/>
      <c r="D166" s="6"/>
      <c r="E166" s="28">
        <v>19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>
        <f t="shared" si="8"/>
        <v>19</v>
      </c>
    </row>
    <row r="167" spans="1:19" s="2" customFormat="1" x14ac:dyDescent="0.35">
      <c r="A167" s="30">
        <v>974</v>
      </c>
      <c r="B167" s="102" t="s">
        <v>500</v>
      </c>
      <c r="C167" s="28"/>
      <c r="D167" s="28"/>
      <c r="E167" s="28"/>
      <c r="F167" s="28"/>
      <c r="G167" s="28"/>
      <c r="H167" s="28"/>
      <c r="I167" s="28"/>
      <c r="J167" s="28"/>
      <c r="K167" s="28"/>
      <c r="L167" s="28">
        <v>19</v>
      </c>
      <c r="M167" s="28"/>
      <c r="N167" s="28"/>
      <c r="O167" s="28"/>
      <c r="P167" s="28">
        <f t="shared" si="8"/>
        <v>19</v>
      </c>
    </row>
    <row r="168" spans="1:19" s="2" customFormat="1" x14ac:dyDescent="0.35">
      <c r="A168" s="30">
        <v>630</v>
      </c>
      <c r="B168" s="102" t="s">
        <v>47</v>
      </c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>
        <v>14</v>
      </c>
      <c r="N168" s="28"/>
      <c r="O168" s="28"/>
      <c r="P168" s="28">
        <f t="shared" si="8"/>
        <v>14</v>
      </c>
    </row>
    <row r="169" spans="1:19" s="2" customFormat="1" x14ac:dyDescent="0.35">
      <c r="A169" s="30">
        <v>910</v>
      </c>
      <c r="B169" s="102" t="s">
        <v>440</v>
      </c>
      <c r="C169" s="28"/>
      <c r="D169" s="28"/>
      <c r="E169" s="28"/>
      <c r="F169" s="28"/>
      <c r="G169" s="28"/>
      <c r="H169" s="28"/>
      <c r="I169" s="28"/>
      <c r="J169" s="28">
        <v>12</v>
      </c>
      <c r="K169" s="28"/>
      <c r="L169" s="28"/>
      <c r="M169" s="28"/>
      <c r="N169" s="28"/>
      <c r="O169" s="28"/>
      <c r="P169" s="28">
        <f t="shared" si="8"/>
        <v>12</v>
      </c>
    </row>
    <row r="170" spans="1:19" s="2" customFormat="1" x14ac:dyDescent="0.35">
      <c r="A170" s="30">
        <v>894</v>
      </c>
      <c r="B170" s="102" t="s">
        <v>317</v>
      </c>
      <c r="C170" s="28">
        <v>10</v>
      </c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>
        <f t="shared" si="8"/>
        <v>10</v>
      </c>
    </row>
    <row r="171" spans="1:19" s="2" customFormat="1" x14ac:dyDescent="0.35">
      <c r="A171" s="30">
        <v>917</v>
      </c>
      <c r="B171" s="102" t="s">
        <v>320</v>
      </c>
      <c r="C171" s="28"/>
      <c r="D171" s="28"/>
      <c r="E171" s="28"/>
      <c r="F171" s="28">
        <v>9</v>
      </c>
      <c r="G171" s="28"/>
      <c r="H171" s="28"/>
      <c r="I171" s="28"/>
      <c r="J171" s="28"/>
      <c r="K171" s="28"/>
      <c r="L171" s="28"/>
      <c r="M171" s="28"/>
      <c r="N171" s="28"/>
      <c r="O171" s="28"/>
      <c r="P171" s="28">
        <f t="shared" si="8"/>
        <v>9</v>
      </c>
    </row>
    <row r="172" spans="1:19" s="2" customFormat="1" x14ac:dyDescent="0.35">
      <c r="A172" s="30">
        <v>950</v>
      </c>
      <c r="B172" s="102" t="s">
        <v>321</v>
      </c>
      <c r="C172" s="28"/>
      <c r="D172" s="28"/>
      <c r="E172" s="28"/>
      <c r="F172" s="28"/>
      <c r="G172" s="28">
        <v>9</v>
      </c>
      <c r="H172" s="28"/>
      <c r="I172" s="28"/>
      <c r="J172" s="28"/>
      <c r="K172" s="28"/>
      <c r="L172" s="28"/>
      <c r="M172" s="28"/>
      <c r="N172" s="28"/>
      <c r="O172" s="28"/>
      <c r="P172" s="28">
        <f t="shared" si="8"/>
        <v>9</v>
      </c>
    </row>
    <row r="173" spans="1:19" s="2" customFormat="1" x14ac:dyDescent="0.35">
      <c r="A173" s="30">
        <v>51</v>
      </c>
      <c r="B173" s="102" t="s">
        <v>311</v>
      </c>
      <c r="C173" s="28"/>
      <c r="D173" s="28">
        <v>7</v>
      </c>
      <c r="E173" s="28"/>
      <c r="F173" s="28"/>
      <c r="G173" s="28"/>
      <c r="H173" s="28">
        <v>2</v>
      </c>
      <c r="I173" s="28"/>
      <c r="J173" s="28"/>
      <c r="K173" s="28"/>
      <c r="L173" s="28"/>
      <c r="M173" s="28"/>
      <c r="N173" s="28"/>
      <c r="O173" s="28"/>
      <c r="P173" s="28">
        <f t="shared" si="8"/>
        <v>9</v>
      </c>
    </row>
    <row r="174" spans="1:19" s="2" customFormat="1" x14ac:dyDescent="0.35">
      <c r="A174" s="30">
        <v>768</v>
      </c>
      <c r="B174" s="102" t="s">
        <v>297</v>
      </c>
      <c r="C174" s="28"/>
      <c r="D174" s="28"/>
      <c r="E174" s="28"/>
      <c r="F174" s="28"/>
      <c r="G174" s="28"/>
      <c r="H174" s="28"/>
      <c r="I174" s="28"/>
      <c r="J174" s="28"/>
      <c r="K174" s="28">
        <v>8</v>
      </c>
      <c r="L174" s="28"/>
      <c r="M174" s="28"/>
      <c r="N174" s="28"/>
      <c r="O174" s="28"/>
      <c r="P174" s="28">
        <f t="shared" si="8"/>
        <v>8</v>
      </c>
    </row>
    <row r="175" spans="1:19" s="2" customFormat="1" x14ac:dyDescent="0.35">
      <c r="A175" s="30">
        <v>808</v>
      </c>
      <c r="B175" s="102" t="s">
        <v>316</v>
      </c>
      <c r="C175" s="28"/>
      <c r="D175" s="6"/>
      <c r="E175" s="28" t="s">
        <v>30</v>
      </c>
      <c r="F175" s="28">
        <v>4</v>
      </c>
      <c r="G175" s="28"/>
      <c r="H175" s="28"/>
      <c r="I175" s="28"/>
      <c r="J175" s="28"/>
      <c r="K175" s="28"/>
      <c r="L175" s="28"/>
      <c r="M175" s="28"/>
      <c r="N175" s="28"/>
      <c r="O175" s="28"/>
      <c r="P175" s="28">
        <f t="shared" si="8"/>
        <v>4</v>
      </c>
    </row>
    <row r="176" spans="1:19" s="2" customFormat="1" x14ac:dyDescent="0.35">
      <c r="A176" s="30">
        <v>908</v>
      </c>
      <c r="B176" s="102" t="s">
        <v>319</v>
      </c>
      <c r="C176" s="28"/>
      <c r="D176" s="28">
        <v>3</v>
      </c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>
        <f t="shared" si="8"/>
        <v>3</v>
      </c>
    </row>
    <row r="177" spans="1:16" s="2" customFormat="1" x14ac:dyDescent="0.35">
      <c r="A177" s="30">
        <v>780</v>
      </c>
      <c r="B177" s="102" t="s">
        <v>457</v>
      </c>
      <c r="C177" s="28"/>
      <c r="D177" s="28"/>
      <c r="E177" s="28"/>
      <c r="F177" s="28"/>
      <c r="G177" s="28"/>
      <c r="H177" s="28"/>
      <c r="I177" s="28"/>
      <c r="J177" s="28"/>
      <c r="K177" s="28">
        <v>3</v>
      </c>
      <c r="L177" s="28"/>
      <c r="M177" s="28"/>
      <c r="N177" s="28"/>
      <c r="O177" s="28"/>
      <c r="P177" s="28">
        <f t="shared" si="8"/>
        <v>3</v>
      </c>
    </row>
    <row r="178" spans="1:16" s="2" customFormat="1" x14ac:dyDescent="0.35">
      <c r="A178" s="30">
        <v>432</v>
      </c>
      <c r="B178" s="102" t="s">
        <v>393</v>
      </c>
      <c r="C178" s="28"/>
      <c r="D178" s="28"/>
      <c r="E178" s="28"/>
      <c r="F178" s="28"/>
      <c r="G178" s="28"/>
      <c r="H178" s="28"/>
      <c r="I178" s="28"/>
      <c r="J178" s="28">
        <v>2</v>
      </c>
      <c r="K178" s="28"/>
      <c r="L178" s="28"/>
      <c r="M178" s="28"/>
      <c r="N178" s="28"/>
      <c r="O178" s="28"/>
      <c r="P178" s="28">
        <f t="shared" si="8"/>
        <v>2</v>
      </c>
    </row>
    <row r="179" spans="1:16" s="2" customFormat="1" x14ac:dyDescent="0.35">
      <c r="A179" s="30" t="s">
        <v>30</v>
      </c>
      <c r="B179" s="102" t="s">
        <v>30</v>
      </c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 t="s">
        <v>30</v>
      </c>
      <c r="O179" s="28"/>
      <c r="P179" s="28">
        <f t="shared" si="8"/>
        <v>0</v>
      </c>
    </row>
    <row r="180" spans="1:16" s="2" customFormat="1" x14ac:dyDescent="0.35">
      <c r="A180" s="30"/>
      <c r="B180" s="102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>
        <f t="shared" si="8"/>
        <v>0</v>
      </c>
    </row>
    <row r="181" spans="1:16" s="2" customFormat="1" x14ac:dyDescent="0.35">
      <c r="A181" s="68"/>
      <c r="B181" s="52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</row>
    <row r="182" spans="1:16" s="2" customFormat="1" x14ac:dyDescent="0.35">
      <c r="A182" s="68"/>
      <c r="B182" s="52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</row>
    <row r="183" spans="1:16" s="2" customFormat="1" x14ac:dyDescent="0.35">
      <c r="A183" s="98" t="s">
        <v>59</v>
      </c>
      <c r="B183" s="52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</row>
    <row r="184" spans="1:16" s="2" customFormat="1" x14ac:dyDescent="0.35">
      <c r="A184" s="19"/>
      <c r="B184" s="99"/>
      <c r="C184" s="48" t="s">
        <v>17</v>
      </c>
      <c r="D184" s="41"/>
      <c r="E184" s="18" t="s">
        <v>30</v>
      </c>
      <c r="F184" s="47"/>
      <c r="G184" s="18" t="s">
        <v>30</v>
      </c>
      <c r="H184" s="18" t="s">
        <v>17</v>
      </c>
      <c r="I184" s="48"/>
      <c r="J184" s="18" t="s">
        <v>17</v>
      </c>
      <c r="K184" s="19"/>
      <c r="L184" s="18" t="s">
        <v>30</v>
      </c>
      <c r="M184" s="18"/>
      <c r="N184" s="18" t="s">
        <v>17</v>
      </c>
    </row>
    <row r="185" spans="1:16" s="2" customFormat="1" x14ac:dyDescent="0.35">
      <c r="A185" s="19"/>
      <c r="B185" s="97"/>
      <c r="C185" s="76" t="s">
        <v>99</v>
      </c>
      <c r="D185" s="76" t="s">
        <v>100</v>
      </c>
      <c r="E185" s="76" t="s">
        <v>101</v>
      </c>
      <c r="F185" s="76" t="s">
        <v>102</v>
      </c>
      <c r="G185" s="77" t="s">
        <v>103</v>
      </c>
      <c r="H185" s="77" t="s">
        <v>104</v>
      </c>
      <c r="I185" s="76" t="s">
        <v>105</v>
      </c>
      <c r="J185" s="77" t="s">
        <v>106</v>
      </c>
      <c r="K185" s="77" t="s">
        <v>107</v>
      </c>
      <c r="L185" s="77" t="s">
        <v>108</v>
      </c>
      <c r="M185" s="77" t="s">
        <v>109</v>
      </c>
      <c r="N185" s="77" t="s">
        <v>110</v>
      </c>
      <c r="O185" s="25"/>
      <c r="P185" s="51" t="s">
        <v>2</v>
      </c>
    </row>
    <row r="186" spans="1:16" s="2" customFormat="1" x14ac:dyDescent="0.35">
      <c r="A186" s="30">
        <v>798</v>
      </c>
      <c r="B186" s="102" t="s">
        <v>315</v>
      </c>
      <c r="C186" s="28"/>
      <c r="D186" s="28"/>
      <c r="E186" s="28"/>
      <c r="F186" s="28"/>
      <c r="G186" s="28"/>
      <c r="H186" s="28"/>
      <c r="I186" s="28"/>
      <c r="J186" s="28">
        <v>8</v>
      </c>
      <c r="K186" s="28">
        <v>7</v>
      </c>
      <c r="L186" s="28">
        <v>5</v>
      </c>
      <c r="M186" s="28">
        <v>5</v>
      </c>
      <c r="N186" s="28">
        <v>14</v>
      </c>
      <c r="O186" s="28"/>
      <c r="P186" s="28">
        <f>SUM(C186:N186)</f>
        <v>39</v>
      </c>
    </row>
    <row r="187" spans="1:16" s="2" customFormat="1" x14ac:dyDescent="0.35">
      <c r="A187" s="30">
        <v>773</v>
      </c>
      <c r="B187" s="102" t="s">
        <v>93</v>
      </c>
      <c r="C187" s="28"/>
      <c r="D187" s="28"/>
      <c r="E187" s="28"/>
      <c r="F187" s="28"/>
      <c r="G187" s="28"/>
      <c r="H187" s="28"/>
      <c r="I187" s="28"/>
      <c r="J187" s="28">
        <v>6</v>
      </c>
      <c r="K187" s="28">
        <v>5</v>
      </c>
      <c r="L187" s="28">
        <v>7</v>
      </c>
      <c r="M187" s="28">
        <v>7</v>
      </c>
      <c r="N187" s="28">
        <v>10</v>
      </c>
      <c r="O187" s="28"/>
      <c r="P187" s="28">
        <f>SUM(C187:N187)</f>
        <v>35</v>
      </c>
    </row>
    <row r="188" spans="1:16" s="2" customFormat="1" x14ac:dyDescent="0.35">
      <c r="A188" s="30">
        <v>964</v>
      </c>
      <c r="B188" s="102" t="s">
        <v>441</v>
      </c>
      <c r="C188" s="28"/>
      <c r="D188" s="28"/>
      <c r="E188" s="28"/>
      <c r="F188" s="28"/>
      <c r="G188" s="28"/>
      <c r="H188" s="28"/>
      <c r="I188" s="28"/>
      <c r="J188" s="28">
        <v>14</v>
      </c>
      <c r="K188" s="28"/>
      <c r="L188" s="28"/>
      <c r="M188" s="28"/>
      <c r="N188" s="28"/>
      <c r="O188" s="28"/>
      <c r="P188" s="28">
        <f>SUM(C188:N188)</f>
        <v>14</v>
      </c>
    </row>
    <row r="189" spans="1:16" s="2" customFormat="1" x14ac:dyDescent="0.35">
      <c r="A189" s="30">
        <v>963</v>
      </c>
      <c r="B189" s="102" t="s">
        <v>437</v>
      </c>
      <c r="C189" s="28"/>
      <c r="D189" s="6"/>
      <c r="E189" s="28"/>
      <c r="F189" s="28"/>
      <c r="G189" s="28"/>
      <c r="H189" s="28"/>
      <c r="I189" s="28"/>
      <c r="J189" s="28">
        <v>10</v>
      </c>
      <c r="K189" s="28"/>
      <c r="L189" s="28"/>
      <c r="M189" s="28"/>
      <c r="N189" s="28"/>
      <c r="O189" s="28"/>
      <c r="P189" s="28">
        <f>SUM(C189:N189)</f>
        <v>10</v>
      </c>
    </row>
    <row r="190" spans="1:16" s="2" customFormat="1" x14ac:dyDescent="0.35">
      <c r="A190" s="30"/>
      <c r="B190" s="102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>
        <f>SUM(C190:N190)</f>
        <v>0</v>
      </c>
    </row>
    <row r="191" spans="1:16" s="2" customFormat="1" x14ac:dyDescent="0.35">
      <c r="A191" s="30"/>
      <c r="B191" s="102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>
        <f t="shared" ref="P191:P193" si="9">SUM(C191:N191)</f>
        <v>0</v>
      </c>
    </row>
    <row r="192" spans="1:16" s="2" customFormat="1" x14ac:dyDescent="0.35">
      <c r="A192" s="30"/>
      <c r="B192" s="10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>
        <f t="shared" si="9"/>
        <v>0</v>
      </c>
    </row>
    <row r="193" spans="1:16" s="2" customFormat="1" x14ac:dyDescent="0.35">
      <c r="A193" s="30"/>
      <c r="B193" s="102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>
        <f t="shared" si="9"/>
        <v>0</v>
      </c>
    </row>
    <row r="194" spans="1:16" s="2" customFormat="1" x14ac:dyDescent="0.35">
      <c r="A194" s="68"/>
      <c r="B194" s="52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</row>
    <row r="195" spans="1:16" s="2" customFormat="1" x14ac:dyDescent="0.35">
      <c r="A195" s="68"/>
      <c r="B195" s="52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 s="2" customFormat="1" x14ac:dyDescent="0.35">
      <c r="A196" s="103" t="s">
        <v>18</v>
      </c>
      <c r="B196" s="52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 s="2" customFormat="1" x14ac:dyDescent="0.35">
      <c r="A197" s="68"/>
      <c r="B197" s="52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6" s="2" customFormat="1" x14ac:dyDescent="0.35">
      <c r="A198" s="68"/>
      <c r="B198" s="52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 s="2" customFormat="1" x14ac:dyDescent="0.35">
      <c r="A199" s="98" t="s">
        <v>20</v>
      </c>
      <c r="B199" s="52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6" s="2" customFormat="1" x14ac:dyDescent="0.35">
      <c r="A200" s="68"/>
      <c r="B200" s="52"/>
      <c r="C200" s="48" t="s">
        <v>17</v>
      </c>
      <c r="D200" s="41"/>
      <c r="E200" s="18" t="s">
        <v>30</v>
      </c>
      <c r="F200" s="47"/>
      <c r="G200" s="18" t="s">
        <v>30</v>
      </c>
      <c r="H200" s="18" t="s">
        <v>17</v>
      </c>
      <c r="I200" s="48"/>
      <c r="J200" s="18" t="s">
        <v>17</v>
      </c>
      <c r="K200" s="19"/>
      <c r="L200" s="18" t="s">
        <v>30</v>
      </c>
      <c r="M200" s="18"/>
      <c r="N200" s="18" t="s">
        <v>17</v>
      </c>
      <c r="P200" s="41"/>
    </row>
    <row r="201" spans="1:16" x14ac:dyDescent="0.35">
      <c r="C201" s="76" t="s">
        <v>99</v>
      </c>
      <c r="D201" s="76" t="s">
        <v>100</v>
      </c>
      <c r="E201" s="76" t="s">
        <v>101</v>
      </c>
      <c r="F201" s="76" t="s">
        <v>102</v>
      </c>
      <c r="G201" s="77" t="s">
        <v>103</v>
      </c>
      <c r="H201" s="77" t="s">
        <v>104</v>
      </c>
      <c r="I201" s="76" t="s">
        <v>105</v>
      </c>
      <c r="J201" s="77" t="s">
        <v>106</v>
      </c>
      <c r="K201" s="77" t="s">
        <v>107</v>
      </c>
      <c r="L201" s="77" t="s">
        <v>108</v>
      </c>
      <c r="M201" s="77" t="s">
        <v>109</v>
      </c>
      <c r="N201" s="77" t="s">
        <v>110</v>
      </c>
      <c r="O201" s="25"/>
      <c r="P201" s="51" t="s">
        <v>2</v>
      </c>
    </row>
    <row r="202" spans="1:16" x14ac:dyDescent="0.35">
      <c r="A202" s="30">
        <v>897</v>
      </c>
      <c r="B202" s="102" t="s">
        <v>456</v>
      </c>
      <c r="C202" s="28"/>
      <c r="D202" s="28"/>
      <c r="E202" s="28"/>
      <c r="F202" s="28"/>
      <c r="G202" s="28"/>
      <c r="H202" s="28"/>
      <c r="I202" s="28"/>
      <c r="J202" s="28"/>
      <c r="K202" s="28">
        <v>21</v>
      </c>
      <c r="L202" s="28">
        <v>19</v>
      </c>
      <c r="M202" s="28">
        <v>18</v>
      </c>
      <c r="N202" s="28">
        <v>42</v>
      </c>
      <c r="O202" s="28"/>
      <c r="P202" s="28">
        <f t="shared" ref="P202:P215" si="10">SUM(C202:O202)</f>
        <v>100</v>
      </c>
    </row>
    <row r="203" spans="1:16" x14ac:dyDescent="0.35">
      <c r="A203" s="30">
        <v>58</v>
      </c>
      <c r="B203" s="102" t="s">
        <v>318</v>
      </c>
      <c r="C203" s="28"/>
      <c r="D203" s="28"/>
      <c r="E203" s="28"/>
      <c r="F203" s="28">
        <v>10</v>
      </c>
      <c r="G203" s="28"/>
      <c r="H203" s="28"/>
      <c r="I203" s="28">
        <v>17</v>
      </c>
      <c r="J203" s="28">
        <v>38</v>
      </c>
      <c r="K203" s="28"/>
      <c r="L203" s="28"/>
      <c r="M203" s="28">
        <v>16</v>
      </c>
      <c r="N203" s="28"/>
      <c r="O203" s="28"/>
      <c r="P203" s="28">
        <f t="shared" si="10"/>
        <v>81</v>
      </c>
    </row>
    <row r="204" spans="1:16" x14ac:dyDescent="0.35">
      <c r="A204" s="30">
        <v>914</v>
      </c>
      <c r="B204" s="102" t="s">
        <v>277</v>
      </c>
      <c r="C204" s="28"/>
      <c r="D204" s="28"/>
      <c r="E204" s="28">
        <v>14</v>
      </c>
      <c r="F204" s="28">
        <v>9</v>
      </c>
      <c r="G204" s="28"/>
      <c r="H204" s="28"/>
      <c r="I204" s="28"/>
      <c r="J204" s="28"/>
      <c r="K204" s="28"/>
      <c r="L204" s="28"/>
      <c r="M204" s="28">
        <v>10</v>
      </c>
      <c r="N204" s="28">
        <v>30</v>
      </c>
      <c r="O204" s="28"/>
      <c r="P204" s="28">
        <f t="shared" si="10"/>
        <v>63</v>
      </c>
    </row>
    <row r="205" spans="1:16" x14ac:dyDescent="0.35">
      <c r="A205" s="30">
        <v>435</v>
      </c>
      <c r="B205" s="102" t="s">
        <v>309</v>
      </c>
      <c r="C205" s="28"/>
      <c r="D205" s="28"/>
      <c r="E205" s="28"/>
      <c r="F205" s="28"/>
      <c r="G205" s="28"/>
      <c r="H205" s="28"/>
      <c r="I205" s="28"/>
      <c r="J205" s="28">
        <v>22</v>
      </c>
      <c r="K205" s="28"/>
      <c r="L205" s="28">
        <v>17</v>
      </c>
      <c r="M205" s="28">
        <v>13</v>
      </c>
      <c r="N205" s="28"/>
      <c r="O205" s="28"/>
      <c r="P205" s="28">
        <f t="shared" si="10"/>
        <v>52</v>
      </c>
    </row>
    <row r="206" spans="1:16" x14ac:dyDescent="0.35">
      <c r="A206" s="30">
        <v>898</v>
      </c>
      <c r="B206" s="102" t="s">
        <v>323</v>
      </c>
      <c r="C206" s="28">
        <v>20</v>
      </c>
      <c r="D206" s="6"/>
      <c r="E206" s="28">
        <v>10</v>
      </c>
      <c r="F206" s="28"/>
      <c r="G206" s="28">
        <v>14</v>
      </c>
      <c r="H206" s="28"/>
      <c r="I206" s="28"/>
      <c r="J206" s="28"/>
      <c r="K206" s="28"/>
      <c r="L206" s="28"/>
      <c r="M206" s="28"/>
      <c r="N206" s="28"/>
      <c r="O206" s="28"/>
      <c r="P206" s="28">
        <f t="shared" si="10"/>
        <v>44</v>
      </c>
    </row>
    <row r="207" spans="1:16" x14ac:dyDescent="0.35">
      <c r="A207" s="30">
        <v>823</v>
      </c>
      <c r="B207" s="102" t="s">
        <v>282</v>
      </c>
      <c r="C207" s="28"/>
      <c r="D207" s="28"/>
      <c r="E207" s="28"/>
      <c r="F207" s="28">
        <v>6</v>
      </c>
      <c r="G207" s="28"/>
      <c r="H207" s="28"/>
      <c r="I207" s="28">
        <v>6</v>
      </c>
      <c r="J207" s="28">
        <v>22</v>
      </c>
      <c r="K207" s="28"/>
      <c r="L207" s="28"/>
      <c r="M207" s="28">
        <v>4</v>
      </c>
      <c r="N207" s="28"/>
      <c r="O207" s="28"/>
      <c r="P207" s="28">
        <f t="shared" si="10"/>
        <v>38</v>
      </c>
    </row>
    <row r="208" spans="1:16" x14ac:dyDescent="0.35">
      <c r="A208" s="30">
        <v>899</v>
      </c>
      <c r="B208" s="102" t="s">
        <v>324</v>
      </c>
      <c r="C208" s="28">
        <v>28</v>
      </c>
      <c r="D208" s="28"/>
      <c r="E208" s="28"/>
      <c r="F208" s="28"/>
      <c r="G208" s="28">
        <v>8</v>
      </c>
      <c r="H208" s="28"/>
      <c r="I208" s="28"/>
      <c r="J208" s="28"/>
      <c r="K208" s="28"/>
      <c r="L208" s="28"/>
      <c r="M208" s="28"/>
      <c r="N208" s="28"/>
      <c r="O208" s="28"/>
      <c r="P208" s="28">
        <f t="shared" si="10"/>
        <v>36</v>
      </c>
    </row>
    <row r="209" spans="1:16" s="2" customFormat="1" x14ac:dyDescent="0.35">
      <c r="A209" s="30">
        <v>910</v>
      </c>
      <c r="B209" s="102" t="s">
        <v>308</v>
      </c>
      <c r="C209" s="28"/>
      <c r="D209" s="28"/>
      <c r="E209" s="28"/>
      <c r="F209" s="28">
        <v>2</v>
      </c>
      <c r="G209" s="28"/>
      <c r="H209" s="28"/>
      <c r="I209" s="28">
        <v>9</v>
      </c>
      <c r="J209" s="28">
        <v>18</v>
      </c>
      <c r="K209" s="28"/>
      <c r="L209" s="28"/>
      <c r="M209" s="28"/>
      <c r="N209" s="28"/>
      <c r="O209" s="28"/>
      <c r="P209" s="28">
        <f t="shared" si="10"/>
        <v>29</v>
      </c>
    </row>
    <row r="210" spans="1:16" s="2" customFormat="1" x14ac:dyDescent="0.35">
      <c r="A210" s="30">
        <v>938</v>
      </c>
      <c r="B210" s="102" t="s">
        <v>419</v>
      </c>
      <c r="C210" s="28"/>
      <c r="D210" s="28"/>
      <c r="E210" s="28"/>
      <c r="F210" s="28"/>
      <c r="G210" s="28"/>
      <c r="H210" s="28"/>
      <c r="I210" s="28">
        <v>18</v>
      </c>
      <c r="J210" s="28"/>
      <c r="K210" s="28"/>
      <c r="L210" s="28"/>
      <c r="M210" s="28"/>
      <c r="N210" s="28"/>
      <c r="O210" s="28"/>
      <c r="P210" s="28">
        <f t="shared" si="10"/>
        <v>18</v>
      </c>
    </row>
    <row r="211" spans="1:16" s="2" customFormat="1" x14ac:dyDescent="0.35">
      <c r="A211" s="30">
        <v>925</v>
      </c>
      <c r="B211" s="102" t="s">
        <v>325</v>
      </c>
      <c r="C211" s="28"/>
      <c r="D211" s="28"/>
      <c r="E211" s="28"/>
      <c r="F211" s="28"/>
      <c r="G211" s="28">
        <v>17</v>
      </c>
      <c r="H211" s="28"/>
      <c r="I211" s="28"/>
      <c r="J211" s="28"/>
      <c r="K211" s="28"/>
      <c r="L211" s="28"/>
      <c r="M211" s="28"/>
      <c r="N211" s="28"/>
      <c r="O211" s="28"/>
      <c r="P211" s="28">
        <f t="shared" si="10"/>
        <v>17</v>
      </c>
    </row>
    <row r="212" spans="1:16" s="2" customFormat="1" x14ac:dyDescent="0.35">
      <c r="A212" s="30">
        <v>874</v>
      </c>
      <c r="B212" s="102" t="s">
        <v>280</v>
      </c>
      <c r="C212" s="28"/>
      <c r="D212" s="28"/>
      <c r="E212" s="28"/>
      <c r="F212" s="28">
        <v>12</v>
      </c>
      <c r="G212" s="28"/>
      <c r="H212" s="28"/>
      <c r="I212" s="28"/>
      <c r="J212" s="28"/>
      <c r="K212" s="28"/>
      <c r="L212" s="28"/>
      <c r="M212" s="28"/>
      <c r="N212" s="28"/>
      <c r="O212" s="28"/>
      <c r="P212" s="28">
        <f t="shared" si="10"/>
        <v>12</v>
      </c>
    </row>
    <row r="213" spans="1:16" s="2" customFormat="1" x14ac:dyDescent="0.35">
      <c r="A213" s="30">
        <v>94</v>
      </c>
      <c r="B213" s="102" t="s">
        <v>322</v>
      </c>
      <c r="C213" s="28"/>
      <c r="D213" s="28"/>
      <c r="E213" s="28"/>
      <c r="F213" s="28">
        <v>11</v>
      </c>
      <c r="G213" s="28"/>
      <c r="H213" s="28"/>
      <c r="I213" s="28"/>
      <c r="J213" s="28"/>
      <c r="K213" s="28"/>
      <c r="L213" s="28"/>
      <c r="M213" s="28"/>
      <c r="N213" s="28"/>
      <c r="O213" s="28"/>
      <c r="P213" s="28">
        <f t="shared" si="10"/>
        <v>11</v>
      </c>
    </row>
    <row r="214" spans="1:16" s="2" customFormat="1" x14ac:dyDescent="0.35">
      <c r="A214" s="30">
        <v>889</v>
      </c>
      <c r="B214" s="102" t="s">
        <v>281</v>
      </c>
      <c r="C214" s="28"/>
      <c r="D214" s="28"/>
      <c r="E214" s="28"/>
      <c r="F214" s="28">
        <v>9</v>
      </c>
      <c r="G214" s="28"/>
      <c r="H214" s="28"/>
      <c r="I214" s="28"/>
      <c r="J214" s="28"/>
      <c r="K214" s="28"/>
      <c r="L214" s="28"/>
      <c r="M214" s="28"/>
      <c r="N214" s="28"/>
      <c r="O214" s="28"/>
      <c r="P214" s="28">
        <f t="shared" si="10"/>
        <v>9</v>
      </c>
    </row>
    <row r="215" spans="1:16" s="2" customFormat="1" x14ac:dyDescent="0.35">
      <c r="A215" s="30">
        <v>979</v>
      </c>
      <c r="B215" s="102" t="s">
        <v>496</v>
      </c>
      <c r="C215" s="28"/>
      <c r="D215" s="28"/>
      <c r="E215" s="28"/>
      <c r="F215" s="28"/>
      <c r="G215" s="28"/>
      <c r="H215" s="28"/>
      <c r="I215" s="28"/>
      <c r="J215" s="28"/>
      <c r="K215" s="28"/>
      <c r="L215" s="28">
        <v>4</v>
      </c>
      <c r="M215" s="28"/>
      <c r="N215" s="28"/>
      <c r="O215" s="28"/>
      <c r="P215" s="28">
        <f t="shared" si="10"/>
        <v>4</v>
      </c>
    </row>
    <row r="216" spans="1:16" s="2" customFormat="1" x14ac:dyDescent="0.35">
      <c r="A216" s="30"/>
      <c r="B216" s="102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>
        <f t="shared" ref="P216:P217" si="11">SUM(C216:O216)</f>
        <v>0</v>
      </c>
    </row>
    <row r="217" spans="1:16" s="2" customFormat="1" x14ac:dyDescent="0.35">
      <c r="A217" s="30"/>
      <c r="B217" s="102"/>
      <c r="C217" s="28"/>
      <c r="D217" s="86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>
        <f t="shared" si="11"/>
        <v>0</v>
      </c>
    </row>
    <row r="218" spans="1:16" s="2" customFormat="1" x14ac:dyDescent="0.35">
      <c r="A218" s="68"/>
      <c r="B218" s="52"/>
      <c r="C218" s="41"/>
      <c r="D218" s="88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</row>
    <row r="219" spans="1:16" s="2" customFormat="1" x14ac:dyDescent="0.35">
      <c r="A219" s="98" t="s">
        <v>28</v>
      </c>
      <c r="B219" s="104"/>
      <c r="C219" s="8"/>
      <c r="D219" s="41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x14ac:dyDescent="0.35">
      <c r="B220" s="99"/>
      <c r="C220" s="48" t="s">
        <v>17</v>
      </c>
      <c r="D220" s="8"/>
      <c r="E220" s="18" t="s">
        <v>30</v>
      </c>
      <c r="F220" s="47"/>
      <c r="G220" s="18" t="s">
        <v>30</v>
      </c>
      <c r="H220" s="18" t="s">
        <v>17</v>
      </c>
      <c r="I220" s="48"/>
      <c r="J220" s="18" t="s">
        <v>17</v>
      </c>
      <c r="K220" s="19"/>
      <c r="L220" s="18" t="s">
        <v>30</v>
      </c>
      <c r="M220" s="18"/>
      <c r="N220" s="18" t="s">
        <v>17</v>
      </c>
      <c r="O220" s="2"/>
      <c r="P220" s="2"/>
    </row>
    <row r="221" spans="1:16" x14ac:dyDescent="0.35">
      <c r="C221" s="76" t="s">
        <v>99</v>
      </c>
      <c r="D221" s="76" t="s">
        <v>100</v>
      </c>
      <c r="E221" s="76" t="s">
        <v>101</v>
      </c>
      <c r="F221" s="76" t="s">
        <v>102</v>
      </c>
      <c r="G221" s="77" t="s">
        <v>103</v>
      </c>
      <c r="H221" s="77" t="s">
        <v>104</v>
      </c>
      <c r="I221" s="76" t="s">
        <v>105</v>
      </c>
      <c r="J221" s="77" t="s">
        <v>106</v>
      </c>
      <c r="K221" s="77" t="s">
        <v>107</v>
      </c>
      <c r="L221" s="77" t="s">
        <v>108</v>
      </c>
      <c r="M221" s="77" t="s">
        <v>109</v>
      </c>
      <c r="N221" s="77" t="s">
        <v>110</v>
      </c>
      <c r="O221" s="25"/>
      <c r="P221" s="45" t="s">
        <v>2</v>
      </c>
    </row>
    <row r="222" spans="1:16" x14ac:dyDescent="0.35">
      <c r="A222" s="30">
        <v>58</v>
      </c>
      <c r="B222" s="102" t="s">
        <v>312</v>
      </c>
      <c r="C222" s="28">
        <v>42</v>
      </c>
      <c r="D222" s="6"/>
      <c r="E222" s="28">
        <v>19</v>
      </c>
      <c r="F222" s="28">
        <v>19</v>
      </c>
      <c r="G222" s="28"/>
      <c r="H222" s="28"/>
      <c r="I222" s="28">
        <v>21</v>
      </c>
      <c r="J222" s="28"/>
      <c r="K222" s="28">
        <v>15</v>
      </c>
      <c r="L222" s="28">
        <v>21</v>
      </c>
      <c r="M222" s="28">
        <v>17</v>
      </c>
      <c r="N222" s="28">
        <v>42</v>
      </c>
      <c r="O222" s="1"/>
      <c r="P222" s="28">
        <f t="shared" ref="P222:P230" si="12">SUM(C222:O222)</f>
        <v>196</v>
      </c>
    </row>
    <row r="223" spans="1:16" x14ac:dyDescent="0.35">
      <c r="A223" s="30">
        <v>898</v>
      </c>
      <c r="B223" s="102" t="s">
        <v>282</v>
      </c>
      <c r="C223" s="29"/>
      <c r="D223" s="28"/>
      <c r="E223" s="28"/>
      <c r="F223" s="28">
        <v>7</v>
      </c>
      <c r="G223" s="28"/>
      <c r="H223" s="28"/>
      <c r="I223" s="28">
        <v>10</v>
      </c>
      <c r="J223" s="28">
        <v>30</v>
      </c>
      <c r="K223" s="28"/>
      <c r="L223" s="28"/>
      <c r="M223" s="28">
        <v>19</v>
      </c>
      <c r="N223" s="28"/>
      <c r="O223" s="6"/>
      <c r="P223" s="28">
        <f t="shared" si="12"/>
        <v>66</v>
      </c>
    </row>
    <row r="224" spans="1:16" x14ac:dyDescent="0.35">
      <c r="A224" s="30">
        <v>960</v>
      </c>
      <c r="B224" s="102" t="s">
        <v>442</v>
      </c>
      <c r="C224" s="28"/>
      <c r="D224" s="28"/>
      <c r="E224" s="28"/>
      <c r="F224" s="28"/>
      <c r="G224" s="28"/>
      <c r="H224" s="28"/>
      <c r="I224" s="28"/>
      <c r="J224" s="28">
        <v>36</v>
      </c>
      <c r="K224" s="28">
        <v>21</v>
      </c>
      <c r="L224" s="28"/>
      <c r="M224" s="28"/>
      <c r="N224" s="28"/>
      <c r="O224" s="1"/>
      <c r="P224" s="28">
        <f t="shared" si="12"/>
        <v>57</v>
      </c>
    </row>
    <row r="225" spans="1:16" x14ac:dyDescent="0.35">
      <c r="A225" s="30">
        <v>435</v>
      </c>
      <c r="B225" s="102" t="s">
        <v>323</v>
      </c>
      <c r="C225" s="28">
        <v>10</v>
      </c>
      <c r="D225" s="28"/>
      <c r="E225" s="28">
        <v>24</v>
      </c>
      <c r="F225" s="28"/>
      <c r="G225" s="28">
        <v>7</v>
      </c>
      <c r="H225" s="28"/>
      <c r="I225" s="28"/>
      <c r="J225" s="28"/>
      <c r="K225" s="28"/>
      <c r="L225" s="28"/>
      <c r="M225" s="28"/>
      <c r="N225" s="28"/>
      <c r="O225" s="1"/>
      <c r="P225" s="28">
        <f t="shared" si="12"/>
        <v>41</v>
      </c>
    </row>
    <row r="226" spans="1:16" x14ac:dyDescent="0.35">
      <c r="A226" s="30">
        <v>928</v>
      </c>
      <c r="B226" s="102" t="s">
        <v>326</v>
      </c>
      <c r="C226" s="28"/>
      <c r="D226" s="28"/>
      <c r="E226" s="28"/>
      <c r="F226" s="28"/>
      <c r="G226" s="28">
        <v>11</v>
      </c>
      <c r="H226" s="28"/>
      <c r="I226" s="28"/>
      <c r="J226" s="28"/>
      <c r="K226" s="28"/>
      <c r="L226" s="28"/>
      <c r="M226" s="28"/>
      <c r="N226" s="28">
        <v>30</v>
      </c>
      <c r="O226" s="1"/>
      <c r="P226" s="28">
        <f t="shared" si="12"/>
        <v>41</v>
      </c>
    </row>
    <row r="227" spans="1:16" s="2" customFormat="1" x14ac:dyDescent="0.35">
      <c r="A227" s="30">
        <v>910</v>
      </c>
      <c r="B227" s="102" t="s">
        <v>308</v>
      </c>
      <c r="C227" s="28"/>
      <c r="D227" s="28"/>
      <c r="E227" s="28"/>
      <c r="F227" s="28">
        <v>4</v>
      </c>
      <c r="G227" s="28"/>
      <c r="H227" s="28"/>
      <c r="I227" s="28">
        <v>4</v>
      </c>
      <c r="J227" s="28">
        <v>14</v>
      </c>
      <c r="K227" s="28"/>
      <c r="L227" s="28"/>
      <c r="M227" s="28"/>
      <c r="N227" s="28"/>
      <c r="O227" s="1"/>
      <c r="P227" s="28">
        <f t="shared" si="12"/>
        <v>22</v>
      </c>
    </row>
    <row r="228" spans="1:16" s="2" customFormat="1" x14ac:dyDescent="0.35">
      <c r="A228" s="30">
        <v>926</v>
      </c>
      <c r="B228" s="102" t="s">
        <v>327</v>
      </c>
      <c r="C228" s="28"/>
      <c r="D228" s="28"/>
      <c r="E228" s="28"/>
      <c r="F228" s="28"/>
      <c r="G228" s="28">
        <v>10</v>
      </c>
      <c r="H228" s="28"/>
      <c r="I228" s="28"/>
      <c r="J228" s="28"/>
      <c r="K228" s="28"/>
      <c r="L228" s="28"/>
      <c r="M228" s="28"/>
      <c r="N228" s="28"/>
      <c r="O228" s="1"/>
      <c r="P228" s="28">
        <f t="shared" si="12"/>
        <v>10</v>
      </c>
    </row>
    <row r="229" spans="1:16" s="2" customFormat="1" x14ac:dyDescent="0.35">
      <c r="A229" s="30">
        <v>982</v>
      </c>
      <c r="B229" s="102" t="s">
        <v>501</v>
      </c>
      <c r="C229" s="28"/>
      <c r="D229" s="28"/>
      <c r="E229" s="28" t="s">
        <v>30</v>
      </c>
      <c r="F229" s="6"/>
      <c r="G229" s="28"/>
      <c r="H229" s="28"/>
      <c r="I229" s="28"/>
      <c r="J229" s="28"/>
      <c r="K229" s="1"/>
      <c r="L229" s="28">
        <v>5</v>
      </c>
      <c r="M229" s="1"/>
      <c r="N229" s="1"/>
      <c r="O229" s="1"/>
      <c r="P229" s="28">
        <f t="shared" si="12"/>
        <v>5</v>
      </c>
    </row>
    <row r="230" spans="1:16" s="2" customFormat="1" x14ac:dyDescent="0.35">
      <c r="A230" s="30"/>
      <c r="B230" s="102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1"/>
      <c r="P230" s="28">
        <f t="shared" si="12"/>
        <v>0</v>
      </c>
    </row>
    <row r="231" spans="1:16" s="2" customFormat="1" x14ac:dyDescent="0.35">
      <c r="A231" s="68"/>
      <c r="B231" s="52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13"/>
      <c r="P231" s="41"/>
    </row>
    <row r="232" spans="1:16" s="2" customFormat="1" x14ac:dyDescent="0.35">
      <c r="A232" s="68"/>
      <c r="B232" s="52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13"/>
      <c r="P232" s="41"/>
    </row>
    <row r="233" spans="1:16" s="2" customFormat="1" x14ac:dyDescent="0.35">
      <c r="A233" s="68"/>
      <c r="B233" s="52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13"/>
      <c r="P233" s="41"/>
    </row>
    <row r="234" spans="1:16" s="2" customFormat="1" x14ac:dyDescent="0.35">
      <c r="A234" s="98" t="s">
        <v>21</v>
      </c>
      <c r="B234" s="52"/>
      <c r="C234" s="8"/>
      <c r="D234" s="41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41"/>
    </row>
    <row r="235" spans="1:16" s="2" customFormat="1" x14ac:dyDescent="0.35">
      <c r="A235" s="19"/>
      <c r="B235" s="99"/>
      <c r="C235" s="48" t="s">
        <v>17</v>
      </c>
      <c r="D235" s="41"/>
      <c r="E235" s="18" t="s">
        <v>30</v>
      </c>
      <c r="F235" s="47"/>
      <c r="G235" s="18" t="s">
        <v>30</v>
      </c>
      <c r="H235" s="18" t="s">
        <v>17</v>
      </c>
      <c r="I235" s="48"/>
      <c r="J235" s="18" t="s">
        <v>17</v>
      </c>
      <c r="K235" s="19"/>
      <c r="L235" s="18" t="s">
        <v>30</v>
      </c>
      <c r="M235" s="18"/>
      <c r="N235" s="18" t="s">
        <v>17</v>
      </c>
    </row>
    <row r="236" spans="1:16" s="2" customFormat="1" x14ac:dyDescent="0.35">
      <c r="A236" s="19"/>
      <c r="B236" s="97"/>
      <c r="C236" s="76" t="s">
        <v>99</v>
      </c>
      <c r="D236" s="76" t="s">
        <v>100</v>
      </c>
      <c r="E236" s="76" t="s">
        <v>101</v>
      </c>
      <c r="F236" s="76" t="s">
        <v>102</v>
      </c>
      <c r="G236" s="77" t="s">
        <v>103</v>
      </c>
      <c r="H236" s="77" t="s">
        <v>104</v>
      </c>
      <c r="I236" s="76" t="s">
        <v>105</v>
      </c>
      <c r="J236" s="77" t="s">
        <v>106</v>
      </c>
      <c r="K236" s="77" t="s">
        <v>107</v>
      </c>
      <c r="L236" s="77" t="s">
        <v>108</v>
      </c>
      <c r="M236" s="77" t="s">
        <v>109</v>
      </c>
      <c r="N236" s="77" t="s">
        <v>110</v>
      </c>
      <c r="O236" s="25"/>
      <c r="P236" s="51" t="s">
        <v>2</v>
      </c>
    </row>
    <row r="237" spans="1:16" s="2" customFormat="1" x14ac:dyDescent="0.35">
      <c r="A237" s="30">
        <v>58</v>
      </c>
      <c r="B237" s="102" t="s">
        <v>456</v>
      </c>
      <c r="C237" s="29"/>
      <c r="D237" s="28"/>
      <c r="E237" s="28"/>
      <c r="F237" s="28"/>
      <c r="G237" s="28"/>
      <c r="H237" s="28"/>
      <c r="I237" s="28"/>
      <c r="J237" s="28"/>
      <c r="K237" s="28">
        <v>14</v>
      </c>
      <c r="L237" s="28">
        <v>12</v>
      </c>
      <c r="M237" s="28">
        <v>14</v>
      </c>
      <c r="N237" s="28">
        <v>42</v>
      </c>
      <c r="O237" s="6"/>
      <c r="P237" s="28">
        <f t="shared" ref="P237:P243" si="13">SUM(C237:O237)</f>
        <v>82</v>
      </c>
    </row>
    <row r="238" spans="1:16" s="2" customFormat="1" x14ac:dyDescent="0.35">
      <c r="A238" s="30">
        <v>899</v>
      </c>
      <c r="B238" s="102" t="s">
        <v>277</v>
      </c>
      <c r="C238" s="28"/>
      <c r="D238" s="6"/>
      <c r="E238" s="28">
        <v>5</v>
      </c>
      <c r="F238" s="28">
        <v>4</v>
      </c>
      <c r="G238" s="28"/>
      <c r="H238" s="28"/>
      <c r="I238" s="28"/>
      <c r="J238" s="28"/>
      <c r="K238" s="28"/>
      <c r="L238" s="28">
        <v>12</v>
      </c>
      <c r="M238" s="28"/>
      <c r="N238" s="28"/>
      <c r="O238" s="1"/>
      <c r="P238" s="28">
        <f t="shared" si="13"/>
        <v>21</v>
      </c>
    </row>
    <row r="239" spans="1:16" s="2" customFormat="1" x14ac:dyDescent="0.35">
      <c r="A239" s="30">
        <v>94</v>
      </c>
      <c r="B239" s="102" t="s">
        <v>322</v>
      </c>
      <c r="C239" s="28"/>
      <c r="D239" s="28"/>
      <c r="E239" s="28"/>
      <c r="F239" s="28">
        <v>14</v>
      </c>
      <c r="G239" s="28"/>
      <c r="H239" s="28"/>
      <c r="I239" s="28"/>
      <c r="J239" s="28"/>
      <c r="K239" s="28"/>
      <c r="L239" s="28"/>
      <c r="M239" s="28"/>
      <c r="N239" s="28"/>
      <c r="O239" s="1"/>
      <c r="P239" s="28">
        <f t="shared" si="13"/>
        <v>14</v>
      </c>
    </row>
    <row r="240" spans="1:16" s="2" customFormat="1" x14ac:dyDescent="0.35">
      <c r="A240" s="30">
        <v>435</v>
      </c>
      <c r="B240" s="102" t="s">
        <v>323</v>
      </c>
      <c r="C240" s="28"/>
      <c r="D240" s="28"/>
      <c r="E240" s="28">
        <v>7</v>
      </c>
      <c r="F240" s="28"/>
      <c r="G240" s="28"/>
      <c r="H240" s="28"/>
      <c r="I240" s="28"/>
      <c r="J240" s="28"/>
      <c r="K240" s="28"/>
      <c r="L240" s="28"/>
      <c r="M240" s="28"/>
      <c r="N240" s="28"/>
      <c r="O240" s="1"/>
      <c r="P240" s="28">
        <f t="shared" si="13"/>
        <v>7</v>
      </c>
    </row>
    <row r="241" spans="1:16" s="2" customFormat="1" x14ac:dyDescent="0.35">
      <c r="A241" s="30">
        <v>874</v>
      </c>
      <c r="B241" s="102" t="s">
        <v>280</v>
      </c>
      <c r="C241" s="28"/>
      <c r="D241" s="28"/>
      <c r="E241" s="28"/>
      <c r="F241" s="28">
        <v>5</v>
      </c>
      <c r="G241" s="28"/>
      <c r="H241" s="28"/>
      <c r="I241" s="28"/>
      <c r="J241" s="28"/>
      <c r="K241" s="28"/>
      <c r="L241" s="28"/>
      <c r="M241" s="28"/>
      <c r="N241" s="28"/>
      <c r="O241" s="1"/>
      <c r="P241" s="28">
        <f t="shared" si="13"/>
        <v>5</v>
      </c>
    </row>
    <row r="242" spans="1:16" s="2" customFormat="1" x14ac:dyDescent="0.35">
      <c r="A242" s="30">
        <v>982</v>
      </c>
      <c r="B242" s="102" t="s">
        <v>501</v>
      </c>
      <c r="C242" s="28"/>
      <c r="D242" s="28"/>
      <c r="E242" s="28"/>
      <c r="F242" s="28"/>
      <c r="G242" s="28"/>
      <c r="H242" s="28"/>
      <c r="I242" s="28"/>
      <c r="J242" s="28"/>
      <c r="K242" s="28"/>
      <c r="L242" s="28">
        <v>4</v>
      </c>
      <c r="M242" s="28"/>
      <c r="N242" s="28"/>
      <c r="O242" s="1"/>
      <c r="P242" s="28">
        <f t="shared" si="13"/>
        <v>4</v>
      </c>
    </row>
    <row r="243" spans="1:16" s="2" customFormat="1" x14ac:dyDescent="0.35">
      <c r="A243" s="30"/>
      <c r="B243" s="102"/>
      <c r="C243" s="28"/>
      <c r="D243" s="86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1"/>
      <c r="P243" s="28">
        <f t="shared" si="13"/>
        <v>0</v>
      </c>
    </row>
    <row r="244" spans="1:16" s="2" customFormat="1" x14ac:dyDescent="0.35">
      <c r="A244" s="19"/>
      <c r="B244" s="19"/>
      <c r="D244" s="88"/>
    </row>
    <row r="245" spans="1:16" s="2" customFormat="1" x14ac:dyDescent="0.35">
      <c r="A245" s="103" t="s">
        <v>18</v>
      </c>
      <c r="B245" s="19"/>
    </row>
    <row r="246" spans="1:16" s="2" customFormat="1" x14ac:dyDescent="0.35">
      <c r="A246" s="68"/>
      <c r="B246" s="52"/>
      <c r="C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</row>
    <row r="247" spans="1:16" s="2" customFormat="1" x14ac:dyDescent="0.35">
      <c r="A247" s="103"/>
      <c r="B247" s="52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</row>
    <row r="248" spans="1:16" s="2" customFormat="1" x14ac:dyDescent="0.35">
      <c r="A248" s="98" t="s">
        <v>29</v>
      </c>
      <c r="B248" s="52"/>
      <c r="C248" s="8"/>
      <c r="D248" s="41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41"/>
    </row>
    <row r="249" spans="1:16" x14ac:dyDescent="0.35">
      <c r="B249" s="99"/>
      <c r="C249" s="48" t="s">
        <v>17</v>
      </c>
      <c r="D249" s="41"/>
      <c r="E249" s="18" t="s">
        <v>30</v>
      </c>
      <c r="F249" s="47"/>
      <c r="G249" s="18" t="s">
        <v>30</v>
      </c>
      <c r="H249" s="18" t="s">
        <v>17</v>
      </c>
      <c r="I249" s="48"/>
      <c r="J249" s="18" t="s">
        <v>17</v>
      </c>
      <c r="K249" s="19"/>
      <c r="L249" s="18" t="s">
        <v>30</v>
      </c>
      <c r="M249" s="18"/>
      <c r="N249" s="18" t="s">
        <v>17</v>
      </c>
    </row>
    <row r="250" spans="1:16" x14ac:dyDescent="0.35">
      <c r="C250" s="76" t="s">
        <v>99</v>
      </c>
      <c r="D250" s="76" t="s">
        <v>100</v>
      </c>
      <c r="E250" s="76" t="s">
        <v>101</v>
      </c>
      <c r="F250" s="76" t="s">
        <v>102</v>
      </c>
      <c r="G250" s="77" t="s">
        <v>103</v>
      </c>
      <c r="H250" s="77" t="s">
        <v>104</v>
      </c>
      <c r="I250" s="76" t="s">
        <v>105</v>
      </c>
      <c r="J250" s="77" t="s">
        <v>106</v>
      </c>
      <c r="K250" s="77" t="s">
        <v>107</v>
      </c>
      <c r="L250" s="77" t="s">
        <v>108</v>
      </c>
      <c r="M250" s="77" t="s">
        <v>109</v>
      </c>
      <c r="N250" s="77" t="s">
        <v>110</v>
      </c>
      <c r="O250" s="25"/>
      <c r="P250" s="44" t="s">
        <v>2</v>
      </c>
    </row>
    <row r="251" spans="1:16" x14ac:dyDescent="0.35">
      <c r="A251" s="30">
        <v>92</v>
      </c>
      <c r="B251" s="102" t="s">
        <v>277</v>
      </c>
      <c r="C251" s="28"/>
      <c r="D251" s="6"/>
      <c r="E251" s="28" t="s">
        <v>30</v>
      </c>
      <c r="F251" s="28">
        <v>21</v>
      </c>
      <c r="G251" s="28"/>
      <c r="H251" s="28"/>
      <c r="I251" s="28">
        <v>17</v>
      </c>
      <c r="J251" s="28"/>
      <c r="K251" s="28"/>
      <c r="L251" s="28">
        <v>28</v>
      </c>
      <c r="M251" s="28"/>
      <c r="N251" s="28"/>
      <c r="O251" s="28"/>
      <c r="P251" s="28">
        <f>SUM(C251:O251)</f>
        <v>66</v>
      </c>
    </row>
    <row r="252" spans="1:16" x14ac:dyDescent="0.35">
      <c r="A252" s="30">
        <v>249</v>
      </c>
      <c r="B252" s="102" t="s">
        <v>420</v>
      </c>
      <c r="C252" s="28"/>
      <c r="D252" s="28"/>
      <c r="E252" s="28"/>
      <c r="F252" s="28"/>
      <c r="G252" s="28"/>
      <c r="H252" s="28"/>
      <c r="I252" s="28">
        <v>19</v>
      </c>
      <c r="J252" s="28"/>
      <c r="K252" s="28"/>
      <c r="L252" s="28"/>
      <c r="M252" s="28"/>
      <c r="N252" s="28"/>
      <c r="O252" s="28"/>
      <c r="P252" s="28">
        <f>SUM(C252:O252)</f>
        <v>19</v>
      </c>
    </row>
    <row r="253" spans="1:16" x14ac:dyDescent="0.35">
      <c r="A253" s="30">
        <v>911</v>
      </c>
      <c r="B253" s="102" t="s">
        <v>378</v>
      </c>
      <c r="C253" s="28"/>
      <c r="D253" s="28"/>
      <c r="E253" s="28" t="s">
        <v>30</v>
      </c>
      <c r="F253" s="28">
        <v>15</v>
      </c>
      <c r="G253" s="28"/>
      <c r="H253" s="28"/>
      <c r="I253" s="28"/>
      <c r="J253" s="28"/>
      <c r="K253" s="28"/>
      <c r="L253" s="28"/>
      <c r="M253" s="28"/>
      <c r="N253" s="28"/>
      <c r="O253" s="28"/>
      <c r="P253" s="28">
        <f>SUM(C253:O253)</f>
        <v>15</v>
      </c>
    </row>
    <row r="254" spans="1:16" s="2" customFormat="1" x14ac:dyDescent="0.35">
      <c r="A254" s="30">
        <v>785</v>
      </c>
      <c r="B254" s="102" t="s">
        <v>421</v>
      </c>
      <c r="C254" s="28"/>
      <c r="D254" s="28"/>
      <c r="E254" s="28"/>
      <c r="F254" s="28"/>
      <c r="G254" s="28"/>
      <c r="H254" s="28"/>
      <c r="I254" s="28">
        <v>12</v>
      </c>
      <c r="J254" s="28"/>
      <c r="K254" s="28"/>
      <c r="L254" s="28"/>
      <c r="M254" s="28"/>
      <c r="N254" s="28"/>
      <c r="O254" s="28"/>
      <c r="P254" s="28">
        <f>SUM(C254:O254)</f>
        <v>12</v>
      </c>
    </row>
    <row r="255" spans="1:16" x14ac:dyDescent="0.35">
      <c r="A255" s="30"/>
      <c r="B255" s="102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>
        <f t="shared" ref="P255:P256" si="14">SUM(C255:O255)</f>
        <v>0</v>
      </c>
    </row>
    <row r="256" spans="1:16" s="2" customFormat="1" x14ac:dyDescent="0.35">
      <c r="A256" s="30"/>
      <c r="B256" s="102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>
        <f t="shared" si="14"/>
        <v>0</v>
      </c>
    </row>
    <row r="257" spans="1:16" s="2" customFormat="1" x14ac:dyDescent="0.35">
      <c r="A257" s="68"/>
      <c r="B257" s="52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</row>
    <row r="258" spans="1:16" s="2" customFormat="1" x14ac:dyDescent="0.35">
      <c r="A258" s="98" t="s">
        <v>16</v>
      </c>
      <c r="B258" s="52"/>
      <c r="C258" s="8"/>
      <c r="D258" s="41"/>
      <c r="E258" s="8"/>
      <c r="F258" s="8"/>
      <c r="G258" s="8"/>
      <c r="H258" s="8"/>
      <c r="I258" s="8"/>
      <c r="J258" s="41"/>
      <c r="K258" s="8"/>
      <c r="L258" s="8"/>
      <c r="M258" s="8"/>
      <c r="N258" s="8"/>
      <c r="O258" s="8"/>
      <c r="P258" s="41"/>
    </row>
    <row r="259" spans="1:16" s="2" customFormat="1" x14ac:dyDescent="0.35">
      <c r="A259" s="19"/>
      <c r="B259" s="99"/>
      <c r="C259" s="48" t="s">
        <v>17</v>
      </c>
      <c r="D259" s="8"/>
      <c r="E259" s="18" t="s">
        <v>30</v>
      </c>
      <c r="F259" s="47"/>
      <c r="G259" s="18" t="s">
        <v>30</v>
      </c>
      <c r="H259" s="18" t="s">
        <v>17</v>
      </c>
      <c r="I259" s="48"/>
      <c r="J259" s="18" t="s">
        <v>17</v>
      </c>
      <c r="K259" s="19"/>
      <c r="L259" s="18" t="s">
        <v>30</v>
      </c>
      <c r="M259" s="18"/>
      <c r="N259" s="18" t="s">
        <v>17</v>
      </c>
      <c r="O259"/>
      <c r="P259"/>
    </row>
    <row r="260" spans="1:16" s="2" customFormat="1" x14ac:dyDescent="0.35">
      <c r="A260" s="19"/>
      <c r="B260" s="97"/>
      <c r="C260" s="76" t="s">
        <v>99</v>
      </c>
      <c r="D260" s="76" t="s">
        <v>100</v>
      </c>
      <c r="E260" s="76" t="s">
        <v>101</v>
      </c>
      <c r="F260" s="76" t="s">
        <v>102</v>
      </c>
      <c r="G260" s="77" t="s">
        <v>103</v>
      </c>
      <c r="H260" s="77" t="s">
        <v>104</v>
      </c>
      <c r="I260" s="76" t="s">
        <v>105</v>
      </c>
      <c r="J260" s="77" t="s">
        <v>106</v>
      </c>
      <c r="K260" s="77" t="s">
        <v>107</v>
      </c>
      <c r="L260" s="77" t="s">
        <v>108</v>
      </c>
      <c r="M260" s="77" t="s">
        <v>109</v>
      </c>
      <c r="N260" s="77" t="s">
        <v>110</v>
      </c>
      <c r="O260" s="25"/>
      <c r="P260" s="45" t="s">
        <v>2</v>
      </c>
    </row>
    <row r="261" spans="1:16" s="2" customFormat="1" x14ac:dyDescent="0.35">
      <c r="A261" s="30">
        <v>505</v>
      </c>
      <c r="B261" s="102" t="s">
        <v>313</v>
      </c>
      <c r="C261" s="28">
        <v>30</v>
      </c>
      <c r="D261" s="28">
        <v>12</v>
      </c>
      <c r="E261" s="28"/>
      <c r="F261" s="28"/>
      <c r="G261" s="28"/>
      <c r="H261" s="28">
        <v>38</v>
      </c>
      <c r="I261" s="28"/>
      <c r="J261" s="28">
        <v>36</v>
      </c>
      <c r="K261" s="28">
        <v>18</v>
      </c>
      <c r="L261" s="28"/>
      <c r="M261" s="28">
        <v>17</v>
      </c>
      <c r="N261" s="28">
        <v>42</v>
      </c>
      <c r="O261" s="28"/>
      <c r="P261" s="28">
        <f t="shared" ref="P261:P270" si="15">SUM(C261:O261)</f>
        <v>193</v>
      </c>
    </row>
    <row r="262" spans="1:16" s="2" customFormat="1" x14ac:dyDescent="0.35">
      <c r="A262" s="30">
        <v>866</v>
      </c>
      <c r="B262" s="102" t="s">
        <v>329</v>
      </c>
      <c r="C262" s="28">
        <v>20</v>
      </c>
      <c r="D262" s="28">
        <v>14</v>
      </c>
      <c r="E262" s="28"/>
      <c r="F262" s="28"/>
      <c r="G262" s="28">
        <v>19</v>
      </c>
      <c r="H262" s="28"/>
      <c r="I262" s="28"/>
      <c r="J262" s="28">
        <v>32</v>
      </c>
      <c r="K262" s="28">
        <v>14</v>
      </c>
      <c r="L262" s="28">
        <v>19</v>
      </c>
      <c r="M262" s="28">
        <v>17</v>
      </c>
      <c r="N262" s="28">
        <v>22</v>
      </c>
      <c r="O262" s="28"/>
      <c r="P262" s="28">
        <f t="shared" si="15"/>
        <v>157</v>
      </c>
    </row>
    <row r="263" spans="1:16" x14ac:dyDescent="0.35">
      <c r="A263" s="30">
        <v>864</v>
      </c>
      <c r="B263" s="102" t="s">
        <v>328</v>
      </c>
      <c r="C263" s="28">
        <v>26</v>
      </c>
      <c r="D263" s="28">
        <v>13</v>
      </c>
      <c r="E263" s="28"/>
      <c r="F263" s="28"/>
      <c r="G263" s="28">
        <v>17</v>
      </c>
      <c r="H263" s="28"/>
      <c r="I263" s="28"/>
      <c r="J263" s="28">
        <v>28</v>
      </c>
      <c r="K263" s="28">
        <v>13</v>
      </c>
      <c r="L263" s="28">
        <v>17</v>
      </c>
      <c r="M263" s="28">
        <v>13</v>
      </c>
      <c r="N263" s="28">
        <v>26</v>
      </c>
      <c r="O263" s="28"/>
      <c r="P263" s="28">
        <f t="shared" si="15"/>
        <v>153</v>
      </c>
    </row>
    <row r="264" spans="1:16" x14ac:dyDescent="0.35">
      <c r="A264" s="30">
        <v>630</v>
      </c>
      <c r="B264" s="102" t="s">
        <v>47</v>
      </c>
      <c r="C264" s="28">
        <v>38</v>
      </c>
      <c r="D264" s="28">
        <v>18</v>
      </c>
      <c r="E264" s="28">
        <v>17</v>
      </c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>
        <f t="shared" si="15"/>
        <v>73</v>
      </c>
    </row>
    <row r="265" spans="1:16" x14ac:dyDescent="0.35">
      <c r="A265" s="30">
        <v>14</v>
      </c>
      <c r="B265" s="102" t="s">
        <v>275</v>
      </c>
      <c r="C265" s="28"/>
      <c r="D265" s="8"/>
      <c r="E265" s="28">
        <v>19</v>
      </c>
      <c r="F265" s="28">
        <v>21</v>
      </c>
      <c r="G265" s="28"/>
      <c r="H265" s="28"/>
      <c r="I265" s="28"/>
      <c r="J265" s="28"/>
      <c r="K265" s="6"/>
      <c r="L265" s="28"/>
      <c r="M265" s="28"/>
      <c r="N265" s="28"/>
      <c r="O265" s="6"/>
      <c r="P265" s="28">
        <f t="shared" si="15"/>
        <v>40</v>
      </c>
    </row>
    <row r="266" spans="1:16" x14ac:dyDescent="0.35">
      <c r="A266" s="30">
        <v>865</v>
      </c>
      <c r="B266" s="102" t="s">
        <v>304</v>
      </c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>
        <v>10</v>
      </c>
      <c r="N266" s="28">
        <v>24</v>
      </c>
      <c r="O266" s="28"/>
      <c r="P266" s="28">
        <f t="shared" si="15"/>
        <v>34</v>
      </c>
    </row>
    <row r="267" spans="1:16" x14ac:dyDescent="0.35">
      <c r="A267" s="30">
        <v>767</v>
      </c>
      <c r="B267" s="102" t="s">
        <v>77</v>
      </c>
      <c r="C267" s="28"/>
      <c r="D267" s="28"/>
      <c r="E267" s="28"/>
      <c r="F267" s="28"/>
      <c r="G267" s="28"/>
      <c r="H267" s="28">
        <v>32</v>
      </c>
      <c r="I267" s="28"/>
      <c r="J267" s="28"/>
      <c r="K267" s="28"/>
      <c r="L267" s="28"/>
      <c r="M267" s="28"/>
      <c r="N267" s="28"/>
      <c r="O267" s="28"/>
      <c r="P267" s="28">
        <f t="shared" si="15"/>
        <v>32</v>
      </c>
    </row>
    <row r="268" spans="1:16" x14ac:dyDescent="0.35">
      <c r="A268" s="30">
        <v>432</v>
      </c>
      <c r="B268" s="102" t="s">
        <v>393</v>
      </c>
      <c r="C268" s="28"/>
      <c r="D268" s="28"/>
      <c r="E268" s="28"/>
      <c r="F268" s="28"/>
      <c r="G268" s="28"/>
      <c r="H268" s="28">
        <v>26</v>
      </c>
      <c r="I268" s="28"/>
      <c r="J268" s="28"/>
      <c r="K268" s="28"/>
      <c r="L268" s="28"/>
      <c r="M268" s="28"/>
      <c r="N268" s="28"/>
      <c r="O268" s="28"/>
      <c r="P268" s="28">
        <f t="shared" si="15"/>
        <v>26</v>
      </c>
    </row>
    <row r="269" spans="1:16" x14ac:dyDescent="0.35">
      <c r="A269" s="30">
        <v>768</v>
      </c>
      <c r="B269" s="102" t="s">
        <v>457</v>
      </c>
      <c r="C269" s="28"/>
      <c r="D269" s="28"/>
      <c r="E269" s="28"/>
      <c r="F269" s="28"/>
      <c r="G269" s="28"/>
      <c r="H269" s="28"/>
      <c r="I269" s="28"/>
      <c r="J269" s="28" t="s">
        <v>30</v>
      </c>
      <c r="K269" s="28">
        <v>12</v>
      </c>
      <c r="L269" s="28"/>
      <c r="M269" s="28"/>
      <c r="N269" s="28"/>
      <c r="O269" s="28"/>
      <c r="P269" s="28">
        <f t="shared" si="15"/>
        <v>12</v>
      </c>
    </row>
    <row r="270" spans="1:16" x14ac:dyDescent="0.35">
      <c r="A270" s="30"/>
      <c r="B270" s="102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>
        <f t="shared" si="15"/>
        <v>0</v>
      </c>
    </row>
    <row r="271" spans="1:16" s="2" customFormat="1" x14ac:dyDescent="0.35">
      <c r="A271" s="68"/>
      <c r="B271" s="52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</row>
    <row r="272" spans="1:16" s="2" customFormat="1" x14ac:dyDescent="0.35">
      <c r="B272" s="52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</row>
    <row r="273" spans="1:16" x14ac:dyDescent="0.35">
      <c r="A273" s="98" t="s">
        <v>12</v>
      </c>
      <c r="B273" s="52"/>
      <c r="C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</row>
    <row r="274" spans="1:16" x14ac:dyDescent="0.35">
      <c r="B274" s="99"/>
      <c r="C274" s="48" t="s">
        <v>17</v>
      </c>
      <c r="D274" s="41"/>
      <c r="E274" s="18" t="s">
        <v>30</v>
      </c>
      <c r="F274" s="47"/>
      <c r="G274" s="18" t="s">
        <v>30</v>
      </c>
      <c r="H274" s="18" t="s">
        <v>17</v>
      </c>
      <c r="I274" s="48"/>
      <c r="J274" s="18" t="s">
        <v>17</v>
      </c>
      <c r="K274" s="19"/>
      <c r="L274" s="18" t="s">
        <v>30</v>
      </c>
      <c r="M274" s="18"/>
      <c r="N274" s="18" t="s">
        <v>17</v>
      </c>
    </row>
    <row r="275" spans="1:16" x14ac:dyDescent="0.35">
      <c r="C275" s="76" t="s">
        <v>99</v>
      </c>
      <c r="D275" s="87" t="s">
        <v>100</v>
      </c>
      <c r="E275" s="76" t="s">
        <v>101</v>
      </c>
      <c r="F275" s="76" t="s">
        <v>102</v>
      </c>
      <c r="G275" s="77" t="s">
        <v>103</v>
      </c>
      <c r="H275" s="77" t="s">
        <v>104</v>
      </c>
      <c r="I275" s="76" t="s">
        <v>105</v>
      </c>
      <c r="J275" s="77" t="s">
        <v>106</v>
      </c>
      <c r="K275" s="77" t="s">
        <v>107</v>
      </c>
      <c r="L275" s="77" t="s">
        <v>108</v>
      </c>
      <c r="M275" s="77" t="s">
        <v>109</v>
      </c>
      <c r="N275" s="77" t="s">
        <v>110</v>
      </c>
      <c r="O275" s="25"/>
      <c r="P275" s="45" t="s">
        <v>2</v>
      </c>
    </row>
    <row r="276" spans="1:16" x14ac:dyDescent="0.35">
      <c r="A276" s="30"/>
      <c r="B276" s="102"/>
      <c r="C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>
        <f t="shared" ref="P276:P279" si="16">SUM(C276:O276)</f>
        <v>0</v>
      </c>
    </row>
    <row r="277" spans="1:16" s="2" customFormat="1" x14ac:dyDescent="0.35">
      <c r="A277" s="30"/>
      <c r="B277" s="10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>
        <f t="shared" si="16"/>
        <v>0</v>
      </c>
    </row>
    <row r="278" spans="1:16" s="2" customFormat="1" x14ac:dyDescent="0.35">
      <c r="A278" s="30"/>
      <c r="B278" s="102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>
        <f t="shared" si="16"/>
        <v>0</v>
      </c>
    </row>
    <row r="279" spans="1:16" s="2" customFormat="1" x14ac:dyDescent="0.35">
      <c r="A279" s="30"/>
      <c r="B279" s="102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>
        <f t="shared" si="16"/>
        <v>0</v>
      </c>
    </row>
    <row r="280" spans="1:16" s="2" customFormat="1" x14ac:dyDescent="0.35">
      <c r="A280" s="103"/>
      <c r="B280" s="52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</row>
    <row r="281" spans="1:16" s="2" customFormat="1" x14ac:dyDescent="0.35">
      <c r="A281" s="98" t="s">
        <v>11</v>
      </c>
      <c r="B281" s="52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</row>
    <row r="282" spans="1:16" s="2" customFormat="1" x14ac:dyDescent="0.35">
      <c r="A282" s="19"/>
      <c r="B282" s="99"/>
      <c r="C282" s="48" t="s">
        <v>17</v>
      </c>
      <c r="D282" s="41"/>
      <c r="E282" s="18" t="s">
        <v>30</v>
      </c>
      <c r="F282" s="47"/>
      <c r="G282" s="18" t="s">
        <v>30</v>
      </c>
      <c r="H282" s="18" t="s">
        <v>17</v>
      </c>
      <c r="I282" s="48"/>
      <c r="J282" s="18" t="s">
        <v>17</v>
      </c>
      <c r="K282" s="19"/>
      <c r="L282" s="18" t="s">
        <v>30</v>
      </c>
      <c r="M282" s="18"/>
      <c r="N282" s="18" t="s">
        <v>17</v>
      </c>
      <c r="O282"/>
      <c r="P282"/>
    </row>
    <row r="283" spans="1:16" s="2" customFormat="1" x14ac:dyDescent="0.35">
      <c r="A283" s="19"/>
      <c r="B283" s="97"/>
      <c r="C283" s="76" t="s">
        <v>99</v>
      </c>
      <c r="D283" s="76" t="s">
        <v>100</v>
      </c>
      <c r="E283" s="76" t="s">
        <v>101</v>
      </c>
      <c r="F283" s="76" t="s">
        <v>102</v>
      </c>
      <c r="G283" s="77" t="s">
        <v>103</v>
      </c>
      <c r="H283" s="77" t="s">
        <v>104</v>
      </c>
      <c r="I283" s="76" t="s">
        <v>105</v>
      </c>
      <c r="J283" s="77" t="s">
        <v>106</v>
      </c>
      <c r="K283" s="77" t="s">
        <v>107</v>
      </c>
      <c r="L283" s="77" t="s">
        <v>108</v>
      </c>
      <c r="M283" s="77" t="s">
        <v>109</v>
      </c>
      <c r="N283" s="77" t="s">
        <v>110</v>
      </c>
      <c r="O283" s="25"/>
      <c r="P283" s="44" t="s">
        <v>2</v>
      </c>
    </row>
    <row r="284" spans="1:16" s="2" customFormat="1" x14ac:dyDescent="0.35">
      <c r="A284" s="30">
        <v>780</v>
      </c>
      <c r="B284" s="102" t="s">
        <v>297</v>
      </c>
      <c r="C284" s="28">
        <v>42</v>
      </c>
      <c r="D284" s="28">
        <v>21</v>
      </c>
      <c r="E284" s="28">
        <v>21</v>
      </c>
      <c r="F284" s="28"/>
      <c r="G284" s="28">
        <v>16</v>
      </c>
      <c r="H284" s="28">
        <v>38</v>
      </c>
      <c r="I284" s="28"/>
      <c r="J284" s="28">
        <v>36</v>
      </c>
      <c r="K284" s="28">
        <v>19</v>
      </c>
      <c r="L284" s="28"/>
      <c r="M284" s="28">
        <v>15</v>
      </c>
      <c r="N284" s="28">
        <v>26</v>
      </c>
      <c r="O284" s="28"/>
      <c r="P284" s="28">
        <f t="shared" ref="P284:P292" si="17">SUM(C284:O284)</f>
        <v>234</v>
      </c>
    </row>
    <row r="285" spans="1:16" s="2" customFormat="1" x14ac:dyDescent="0.35">
      <c r="A285" s="30">
        <v>878</v>
      </c>
      <c r="B285" s="102" t="s">
        <v>290</v>
      </c>
      <c r="C285" s="28"/>
      <c r="D285" s="6"/>
      <c r="E285" s="28"/>
      <c r="F285" s="28">
        <v>9</v>
      </c>
      <c r="G285" s="28">
        <v>14</v>
      </c>
      <c r="H285" s="28">
        <v>34</v>
      </c>
      <c r="I285" s="28"/>
      <c r="J285" s="28">
        <v>20</v>
      </c>
      <c r="K285" s="28">
        <v>17</v>
      </c>
      <c r="L285" s="28">
        <v>17</v>
      </c>
      <c r="M285" s="28">
        <v>19</v>
      </c>
      <c r="N285" s="28">
        <v>38</v>
      </c>
      <c r="O285" s="28"/>
      <c r="P285" s="28">
        <f t="shared" si="17"/>
        <v>168</v>
      </c>
    </row>
    <row r="286" spans="1:16" x14ac:dyDescent="0.35">
      <c r="A286" s="30">
        <v>902</v>
      </c>
      <c r="B286" s="102" t="s">
        <v>331</v>
      </c>
      <c r="C286" s="28"/>
      <c r="D286" s="28">
        <v>15</v>
      </c>
      <c r="E286" s="28"/>
      <c r="F286" s="28">
        <v>17</v>
      </c>
      <c r="G286" s="28"/>
      <c r="H286" s="28"/>
      <c r="I286" s="28">
        <v>19</v>
      </c>
      <c r="J286" s="28">
        <v>26</v>
      </c>
      <c r="K286" s="28"/>
      <c r="L286" s="28">
        <v>12</v>
      </c>
      <c r="M286" s="28">
        <v>14</v>
      </c>
      <c r="N286" s="28">
        <v>32</v>
      </c>
      <c r="O286" s="28"/>
      <c r="P286" s="28">
        <f t="shared" si="17"/>
        <v>135</v>
      </c>
    </row>
    <row r="287" spans="1:16" x14ac:dyDescent="0.35">
      <c r="A287" s="30">
        <v>901</v>
      </c>
      <c r="B287" s="102" t="s">
        <v>330</v>
      </c>
      <c r="C287" s="28"/>
      <c r="D287" s="41">
        <v>12</v>
      </c>
      <c r="E287" s="28"/>
      <c r="F287" s="28">
        <v>18</v>
      </c>
      <c r="G287" s="28"/>
      <c r="H287" s="28"/>
      <c r="I287" s="28">
        <v>17</v>
      </c>
      <c r="J287" s="28"/>
      <c r="K287" s="28"/>
      <c r="L287" s="28"/>
      <c r="M287" s="28"/>
      <c r="N287" s="28"/>
      <c r="O287" s="28"/>
      <c r="P287" s="28">
        <f t="shared" si="17"/>
        <v>47</v>
      </c>
    </row>
    <row r="288" spans="1:16" x14ac:dyDescent="0.35">
      <c r="A288" s="30">
        <v>949</v>
      </c>
      <c r="B288" s="102" t="s">
        <v>444</v>
      </c>
      <c r="C288" s="28"/>
      <c r="D288" s="28"/>
      <c r="E288" s="28"/>
      <c r="F288" s="28"/>
      <c r="G288" s="28"/>
      <c r="H288" s="28"/>
      <c r="I288" s="28"/>
      <c r="J288" s="28">
        <v>32</v>
      </c>
      <c r="K288" s="28"/>
      <c r="L288" s="28"/>
      <c r="M288" s="28"/>
      <c r="N288" s="28"/>
      <c r="O288" s="28"/>
      <c r="P288" s="28">
        <f t="shared" si="17"/>
        <v>32</v>
      </c>
    </row>
    <row r="289" spans="1:16" x14ac:dyDescent="0.35">
      <c r="A289" s="30">
        <v>872</v>
      </c>
      <c r="B289" s="102" t="s">
        <v>305</v>
      </c>
      <c r="C289" s="28"/>
      <c r="D289" s="28"/>
      <c r="E289" s="28"/>
      <c r="F289" s="28"/>
      <c r="G289" s="28"/>
      <c r="H289" s="28"/>
      <c r="I289" s="28"/>
      <c r="J289" s="28"/>
      <c r="K289" s="28"/>
      <c r="L289" s="28">
        <v>19</v>
      </c>
      <c r="M289" s="28"/>
      <c r="N289" s="28"/>
      <c r="O289" s="28"/>
      <c r="P289" s="28">
        <f t="shared" si="17"/>
        <v>19</v>
      </c>
    </row>
    <row r="290" spans="1:16" s="2" customFormat="1" x14ac:dyDescent="0.35">
      <c r="A290" s="30">
        <v>920</v>
      </c>
      <c r="B290" s="102" t="s">
        <v>332</v>
      </c>
      <c r="C290" s="28"/>
      <c r="D290" s="86"/>
      <c r="E290" s="6"/>
      <c r="F290" s="6"/>
      <c r="G290" s="28">
        <v>18</v>
      </c>
      <c r="H290" s="6"/>
      <c r="I290" s="6"/>
      <c r="J290" s="28"/>
      <c r="K290" s="28"/>
      <c r="L290" s="28"/>
      <c r="M290" s="28"/>
      <c r="N290" s="28"/>
      <c r="O290" s="6"/>
      <c r="P290" s="28">
        <f t="shared" si="17"/>
        <v>18</v>
      </c>
    </row>
    <row r="291" spans="1:16" s="2" customFormat="1" x14ac:dyDescent="0.35">
      <c r="A291" s="30">
        <v>840</v>
      </c>
      <c r="B291" s="102" t="s">
        <v>301</v>
      </c>
      <c r="C291" s="28"/>
      <c r="D291" s="86"/>
      <c r="E291" s="28"/>
      <c r="F291" s="28"/>
      <c r="G291" s="28"/>
      <c r="H291" s="28">
        <v>8</v>
      </c>
      <c r="I291" s="28"/>
      <c r="J291" s="28"/>
      <c r="K291" s="28"/>
      <c r="L291" s="28"/>
      <c r="M291" s="28"/>
      <c r="N291" s="28"/>
      <c r="O291" s="28"/>
      <c r="P291" s="28">
        <f t="shared" si="17"/>
        <v>8</v>
      </c>
    </row>
    <row r="292" spans="1:16" x14ac:dyDescent="0.35">
      <c r="A292" s="30" t="s">
        <v>30</v>
      </c>
      <c r="B292" s="102"/>
      <c r="C292" s="28"/>
      <c r="D292" s="86"/>
      <c r="E292" s="28"/>
      <c r="F292" s="28"/>
      <c r="G292" s="28"/>
      <c r="H292" s="28"/>
      <c r="I292" s="28"/>
      <c r="J292" s="28"/>
      <c r="K292" s="28"/>
      <c r="L292" s="28" t="s">
        <v>30</v>
      </c>
      <c r="M292" s="28"/>
      <c r="N292" s="28"/>
      <c r="O292" s="28"/>
      <c r="P292" s="28">
        <f t="shared" si="17"/>
        <v>0</v>
      </c>
    </row>
    <row r="293" spans="1:16" s="2" customFormat="1" x14ac:dyDescent="0.35">
      <c r="A293" s="68"/>
      <c r="B293" s="52"/>
      <c r="C293" s="41"/>
      <c r="D293" s="88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</row>
    <row r="294" spans="1:16" s="2" customFormat="1" x14ac:dyDescent="0.35">
      <c r="A294" s="103" t="s">
        <v>18</v>
      </c>
      <c r="B294" s="52"/>
      <c r="C294" s="41"/>
      <c r="D294" s="88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</row>
    <row r="295" spans="1:16" s="2" customFormat="1" x14ac:dyDescent="0.35">
      <c r="A295" s="68"/>
      <c r="B295" s="52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</row>
    <row r="296" spans="1:16" s="2" customFormat="1" x14ac:dyDescent="0.35">
      <c r="A296" s="98" t="s">
        <v>113</v>
      </c>
      <c r="B296" s="52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</row>
    <row r="297" spans="1:16" s="2" customFormat="1" x14ac:dyDescent="0.35">
      <c r="A297" s="19"/>
      <c r="B297" s="99"/>
      <c r="C297" s="48" t="s">
        <v>17</v>
      </c>
      <c r="D297" s="41"/>
      <c r="E297" s="18" t="s">
        <v>30</v>
      </c>
      <c r="F297" s="47"/>
      <c r="G297" s="18" t="s">
        <v>30</v>
      </c>
      <c r="H297" s="18" t="s">
        <v>17</v>
      </c>
      <c r="I297" s="48"/>
      <c r="J297" s="18" t="s">
        <v>17</v>
      </c>
      <c r="K297" s="19"/>
      <c r="L297" s="18" t="s">
        <v>30</v>
      </c>
      <c r="M297" s="18"/>
      <c r="N297" s="18" t="s">
        <v>17</v>
      </c>
    </row>
    <row r="298" spans="1:16" s="2" customFormat="1" x14ac:dyDescent="0.35">
      <c r="A298" s="19"/>
      <c r="B298" s="97"/>
      <c r="C298" s="76" t="s">
        <v>99</v>
      </c>
      <c r="D298" s="76" t="s">
        <v>100</v>
      </c>
      <c r="E298" s="76" t="s">
        <v>101</v>
      </c>
      <c r="F298" s="76" t="s">
        <v>102</v>
      </c>
      <c r="G298" s="77" t="s">
        <v>103</v>
      </c>
      <c r="H298" s="77" t="s">
        <v>104</v>
      </c>
      <c r="I298" s="76" t="s">
        <v>105</v>
      </c>
      <c r="J298" s="77" t="s">
        <v>106</v>
      </c>
      <c r="K298" s="77" t="s">
        <v>107</v>
      </c>
      <c r="L298" s="77" t="s">
        <v>108</v>
      </c>
      <c r="M298" s="77" t="s">
        <v>109</v>
      </c>
      <c r="N298" s="77" t="s">
        <v>110</v>
      </c>
      <c r="O298" s="25"/>
      <c r="P298" s="51" t="s">
        <v>2</v>
      </c>
    </row>
    <row r="299" spans="1:16" s="2" customFormat="1" x14ac:dyDescent="0.35">
      <c r="A299" s="30">
        <v>841</v>
      </c>
      <c r="B299" s="102" t="s">
        <v>302</v>
      </c>
      <c r="C299" s="28"/>
      <c r="D299" s="6"/>
      <c r="E299" s="6"/>
      <c r="F299" s="28">
        <v>12</v>
      </c>
      <c r="G299" s="6"/>
      <c r="H299" s="28">
        <v>34</v>
      </c>
      <c r="I299" s="28">
        <v>19</v>
      </c>
      <c r="J299" s="28">
        <v>38</v>
      </c>
      <c r="K299" s="28">
        <v>17</v>
      </c>
      <c r="L299" s="28"/>
      <c r="M299" s="28">
        <v>16</v>
      </c>
      <c r="N299" s="28">
        <v>42</v>
      </c>
      <c r="O299" s="6"/>
      <c r="P299" s="28">
        <f t="shared" ref="P299:P321" si="18">SUM(C299:O299)</f>
        <v>178</v>
      </c>
    </row>
    <row r="300" spans="1:16" s="2" customFormat="1" x14ac:dyDescent="0.35">
      <c r="A300" s="30">
        <v>865</v>
      </c>
      <c r="B300" s="102" t="s">
        <v>304</v>
      </c>
      <c r="C300" s="28"/>
      <c r="D300" s="28"/>
      <c r="E300" s="28"/>
      <c r="F300" s="28"/>
      <c r="G300" s="28"/>
      <c r="H300" s="28"/>
      <c r="I300" s="28"/>
      <c r="J300" s="28"/>
      <c r="K300" s="28">
        <v>15</v>
      </c>
      <c r="L300" s="28">
        <v>19</v>
      </c>
      <c r="M300" s="28">
        <v>6</v>
      </c>
      <c r="N300" s="28">
        <v>18</v>
      </c>
      <c r="O300" s="28"/>
      <c r="P300" s="28">
        <f t="shared" si="18"/>
        <v>58</v>
      </c>
    </row>
    <row r="301" spans="1:16" s="2" customFormat="1" x14ac:dyDescent="0.35">
      <c r="A301" s="30">
        <v>872</v>
      </c>
      <c r="B301" s="102" t="s">
        <v>305</v>
      </c>
      <c r="C301" s="28"/>
      <c r="D301" s="28"/>
      <c r="E301" s="28"/>
      <c r="F301" s="28"/>
      <c r="G301" s="28"/>
      <c r="H301" s="28">
        <v>28</v>
      </c>
      <c r="I301" s="28">
        <v>10</v>
      </c>
      <c r="J301" s="28"/>
      <c r="K301" s="28"/>
      <c r="L301" s="28">
        <v>17</v>
      </c>
      <c r="M301" s="28"/>
      <c r="N301" s="28"/>
      <c r="O301" s="28"/>
      <c r="P301" s="28">
        <f t="shared" si="18"/>
        <v>55</v>
      </c>
    </row>
    <row r="302" spans="1:16" s="2" customFormat="1" x14ac:dyDescent="0.35">
      <c r="A302" s="30">
        <v>780</v>
      </c>
      <c r="B302" s="102" t="s">
        <v>297</v>
      </c>
      <c r="C302" s="28"/>
      <c r="D302" s="28"/>
      <c r="E302" s="28"/>
      <c r="F302" s="28"/>
      <c r="G302" s="28">
        <v>12</v>
      </c>
      <c r="H302" s="28">
        <v>32</v>
      </c>
      <c r="I302" s="28"/>
      <c r="J302" s="28"/>
      <c r="K302" s="28"/>
      <c r="L302" s="28"/>
      <c r="M302" s="28"/>
      <c r="N302" s="28"/>
      <c r="O302" s="28"/>
      <c r="P302" s="28">
        <f t="shared" si="18"/>
        <v>44</v>
      </c>
    </row>
    <row r="303" spans="1:16" s="2" customFormat="1" x14ac:dyDescent="0.35">
      <c r="A303" s="30">
        <v>902</v>
      </c>
      <c r="B303" s="102" t="s">
        <v>331</v>
      </c>
      <c r="C303" s="28"/>
      <c r="D303" s="41">
        <v>17</v>
      </c>
      <c r="E303" s="28"/>
      <c r="F303" s="28">
        <v>13</v>
      </c>
      <c r="G303" s="28"/>
      <c r="H303" s="28"/>
      <c r="I303" s="28">
        <v>12</v>
      </c>
      <c r="J303" s="28"/>
      <c r="K303" s="28"/>
      <c r="L303" s="28"/>
      <c r="M303" s="28"/>
      <c r="N303" s="28"/>
      <c r="O303" s="28"/>
      <c r="P303" s="28">
        <f t="shared" si="18"/>
        <v>42</v>
      </c>
    </row>
    <row r="304" spans="1:16" s="2" customFormat="1" x14ac:dyDescent="0.35">
      <c r="A304" s="30">
        <v>51</v>
      </c>
      <c r="B304" s="102" t="s">
        <v>311</v>
      </c>
      <c r="C304" s="28"/>
      <c r="D304" s="28"/>
      <c r="E304" s="28"/>
      <c r="F304" s="28"/>
      <c r="G304" s="28"/>
      <c r="H304" s="28"/>
      <c r="I304" s="28"/>
      <c r="J304" s="28">
        <v>26</v>
      </c>
      <c r="K304" s="28">
        <v>16</v>
      </c>
      <c r="L304" s="28"/>
      <c r="M304" s="28"/>
      <c r="N304" s="28"/>
      <c r="O304" s="28"/>
      <c r="P304" s="28">
        <f t="shared" si="18"/>
        <v>42</v>
      </c>
    </row>
    <row r="305" spans="1:16" s="2" customFormat="1" x14ac:dyDescent="0.35">
      <c r="A305" s="30">
        <v>988</v>
      </c>
      <c r="B305" s="102" t="s">
        <v>513</v>
      </c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>
        <v>15</v>
      </c>
      <c r="N305" s="28">
        <v>20</v>
      </c>
      <c r="O305" s="28"/>
      <c r="P305" s="28">
        <f t="shared" si="18"/>
        <v>35</v>
      </c>
    </row>
    <row r="306" spans="1:16" s="2" customFormat="1" x14ac:dyDescent="0.35">
      <c r="A306" s="30">
        <v>835</v>
      </c>
      <c r="B306" s="102" t="s">
        <v>458</v>
      </c>
      <c r="C306" s="28"/>
      <c r="D306" s="28"/>
      <c r="E306" s="28"/>
      <c r="F306" s="28"/>
      <c r="G306" s="28"/>
      <c r="H306" s="28"/>
      <c r="I306" s="28"/>
      <c r="J306" s="28"/>
      <c r="K306" s="28">
        <v>3</v>
      </c>
      <c r="L306" s="28"/>
      <c r="M306" s="28">
        <v>9</v>
      </c>
      <c r="N306" s="28">
        <v>18</v>
      </c>
      <c r="O306" s="28"/>
      <c r="P306" s="28">
        <f t="shared" si="18"/>
        <v>30</v>
      </c>
    </row>
    <row r="307" spans="1:16" s="2" customFormat="1" x14ac:dyDescent="0.35">
      <c r="A307" s="30">
        <v>901</v>
      </c>
      <c r="B307" s="102" t="s">
        <v>330</v>
      </c>
      <c r="C307" s="28"/>
      <c r="D307" s="28">
        <v>15</v>
      </c>
      <c r="E307" s="28"/>
      <c r="F307" s="28">
        <v>14</v>
      </c>
      <c r="G307" s="28"/>
      <c r="H307" s="28"/>
      <c r="I307" s="28"/>
      <c r="J307" s="28"/>
      <c r="K307" s="28"/>
      <c r="L307" s="28"/>
      <c r="M307" s="28"/>
      <c r="N307" s="28"/>
      <c r="O307" s="28"/>
      <c r="P307" s="28">
        <f t="shared" si="18"/>
        <v>29</v>
      </c>
    </row>
    <row r="308" spans="1:16" s="2" customFormat="1" x14ac:dyDescent="0.35">
      <c r="A308" s="30">
        <v>948</v>
      </c>
      <c r="B308" s="102" t="s">
        <v>444</v>
      </c>
      <c r="C308" s="28"/>
      <c r="D308" s="28"/>
      <c r="E308" s="6"/>
      <c r="F308" s="6"/>
      <c r="G308" s="6"/>
      <c r="H308" s="6"/>
      <c r="I308" s="6"/>
      <c r="J308" s="28">
        <v>28</v>
      </c>
      <c r="K308" s="28"/>
      <c r="L308" s="28"/>
      <c r="M308" s="28"/>
      <c r="N308" s="28"/>
      <c r="O308" s="6"/>
      <c r="P308" s="28">
        <f t="shared" si="18"/>
        <v>28</v>
      </c>
    </row>
    <row r="309" spans="1:16" s="2" customFormat="1" x14ac:dyDescent="0.35">
      <c r="A309" s="30">
        <v>801</v>
      </c>
      <c r="B309" s="102" t="s">
        <v>528</v>
      </c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>
        <v>28</v>
      </c>
      <c r="O309" s="28"/>
      <c r="P309" s="28">
        <f t="shared" si="18"/>
        <v>28</v>
      </c>
    </row>
    <row r="310" spans="1:16" s="2" customFormat="1" x14ac:dyDescent="0.35">
      <c r="A310" s="30">
        <v>878</v>
      </c>
      <c r="B310" s="102" t="s">
        <v>290</v>
      </c>
      <c r="C310" s="28"/>
      <c r="D310" s="28"/>
      <c r="E310" s="28"/>
      <c r="F310" s="28">
        <v>10</v>
      </c>
      <c r="G310" s="28">
        <v>13</v>
      </c>
      <c r="H310" s="28"/>
      <c r="I310" s="28"/>
      <c r="J310" s="28"/>
      <c r="K310" s="28"/>
      <c r="L310" s="28"/>
      <c r="M310" s="28"/>
      <c r="N310" s="28"/>
      <c r="O310" s="28"/>
      <c r="P310" s="28">
        <f t="shared" si="18"/>
        <v>23</v>
      </c>
    </row>
    <row r="311" spans="1:16" s="2" customFormat="1" x14ac:dyDescent="0.35">
      <c r="A311" s="30">
        <v>953</v>
      </c>
      <c r="B311" s="102" t="s">
        <v>445</v>
      </c>
      <c r="C311" s="28"/>
      <c r="D311" s="28"/>
      <c r="E311" s="28"/>
      <c r="F311" s="28"/>
      <c r="G311" s="28"/>
      <c r="H311" s="28"/>
      <c r="I311" s="28"/>
      <c r="J311" s="28">
        <v>22</v>
      </c>
      <c r="K311" s="28"/>
      <c r="L311" s="28"/>
      <c r="M311" s="28"/>
      <c r="N311" s="28"/>
      <c r="O311" s="28"/>
      <c r="P311" s="28">
        <f t="shared" si="18"/>
        <v>22</v>
      </c>
    </row>
    <row r="312" spans="1:16" s="2" customFormat="1" x14ac:dyDescent="0.35">
      <c r="A312" s="30">
        <v>923</v>
      </c>
      <c r="B312" s="102" t="s">
        <v>337</v>
      </c>
      <c r="C312" s="28"/>
      <c r="D312" s="28"/>
      <c r="E312" s="28"/>
      <c r="F312" s="28"/>
      <c r="G312" s="28">
        <v>17</v>
      </c>
      <c r="H312" s="28"/>
      <c r="I312" s="28"/>
      <c r="J312" s="28"/>
      <c r="K312" s="28"/>
      <c r="L312" s="28"/>
      <c r="M312" s="28"/>
      <c r="N312" s="28"/>
      <c r="O312" s="28"/>
      <c r="P312" s="28">
        <f t="shared" si="18"/>
        <v>17</v>
      </c>
    </row>
    <row r="313" spans="1:16" s="2" customFormat="1" x14ac:dyDescent="0.35">
      <c r="A313" s="30">
        <v>158</v>
      </c>
      <c r="B313" s="102" t="s">
        <v>333</v>
      </c>
      <c r="C313" s="28"/>
      <c r="D313" s="28">
        <v>16</v>
      </c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>
        <f t="shared" si="18"/>
        <v>16</v>
      </c>
    </row>
    <row r="314" spans="1:16" s="2" customFormat="1" x14ac:dyDescent="0.35">
      <c r="A314" s="30">
        <v>912</v>
      </c>
      <c r="B314" s="102" t="s">
        <v>422</v>
      </c>
      <c r="C314" s="28"/>
      <c r="D314" s="28"/>
      <c r="E314" s="28"/>
      <c r="F314" s="28"/>
      <c r="G314" s="28"/>
      <c r="H314" s="28"/>
      <c r="I314" s="28">
        <v>16</v>
      </c>
      <c r="J314" s="28"/>
      <c r="K314" s="28"/>
      <c r="L314" s="28"/>
      <c r="M314" s="28"/>
      <c r="N314" s="28"/>
      <c r="O314" s="28"/>
      <c r="P314" s="28">
        <f t="shared" si="18"/>
        <v>16</v>
      </c>
    </row>
    <row r="315" spans="1:16" s="2" customFormat="1" x14ac:dyDescent="0.35">
      <c r="A315" s="30">
        <v>890</v>
      </c>
      <c r="B315" s="102" t="s">
        <v>514</v>
      </c>
      <c r="C315" s="28"/>
      <c r="D315" s="86"/>
      <c r="E315" s="28"/>
      <c r="F315" s="28"/>
      <c r="G315" s="28"/>
      <c r="H315" s="28"/>
      <c r="I315" s="28"/>
      <c r="J315" s="28"/>
      <c r="K315" s="28"/>
      <c r="L315" s="28"/>
      <c r="M315" s="28">
        <v>16</v>
      </c>
      <c r="N315" s="28"/>
      <c r="O315" s="28"/>
      <c r="P315" s="28">
        <f t="shared" si="18"/>
        <v>16</v>
      </c>
    </row>
    <row r="316" spans="1:16" s="2" customFormat="1" x14ac:dyDescent="0.35">
      <c r="A316" s="30">
        <v>861</v>
      </c>
      <c r="B316" s="102" t="s">
        <v>334</v>
      </c>
      <c r="C316" s="28">
        <v>14</v>
      </c>
      <c r="D316" s="89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>
        <f t="shared" si="18"/>
        <v>14</v>
      </c>
    </row>
    <row r="317" spans="1:16" s="2" customFormat="1" x14ac:dyDescent="0.35">
      <c r="A317" s="30">
        <v>894</v>
      </c>
      <c r="B317" s="102" t="s">
        <v>317</v>
      </c>
      <c r="C317" s="28"/>
      <c r="D317" s="86"/>
      <c r="E317" s="28"/>
      <c r="F317" s="28"/>
      <c r="G317" s="28">
        <v>11</v>
      </c>
      <c r="H317" s="28"/>
      <c r="I317" s="28"/>
      <c r="J317" s="28"/>
      <c r="K317" s="28"/>
      <c r="L317" s="28"/>
      <c r="M317" s="28"/>
      <c r="N317" s="28"/>
      <c r="O317" s="28"/>
      <c r="P317" s="28">
        <f t="shared" si="18"/>
        <v>11</v>
      </c>
    </row>
    <row r="318" spans="1:16" s="2" customFormat="1" x14ac:dyDescent="0.35">
      <c r="A318" s="30">
        <v>907</v>
      </c>
      <c r="B318" s="102" t="s">
        <v>335</v>
      </c>
      <c r="C318" s="28"/>
      <c r="D318" s="86"/>
      <c r="E318" s="28"/>
      <c r="F318" s="28">
        <v>10</v>
      </c>
      <c r="G318" s="28"/>
      <c r="H318" s="28"/>
      <c r="I318" s="28"/>
      <c r="J318" s="28"/>
      <c r="K318" s="28"/>
      <c r="L318" s="28"/>
      <c r="M318" s="28"/>
      <c r="N318" s="28"/>
      <c r="O318" s="28"/>
      <c r="P318" s="28">
        <f t="shared" si="18"/>
        <v>10</v>
      </c>
    </row>
    <row r="319" spans="1:16" s="2" customFormat="1" x14ac:dyDescent="0.35">
      <c r="A319" s="30">
        <v>921</v>
      </c>
      <c r="B319" s="102" t="s">
        <v>336</v>
      </c>
      <c r="C319" s="28"/>
      <c r="D319" s="86"/>
      <c r="E319" s="6"/>
      <c r="F319" s="6"/>
      <c r="G319" s="28">
        <v>7</v>
      </c>
      <c r="H319" s="6"/>
      <c r="I319" s="6"/>
      <c r="J319" s="28"/>
      <c r="K319" s="28"/>
      <c r="L319" s="28"/>
      <c r="M319" s="28"/>
      <c r="N319" s="28"/>
      <c r="O319" s="6"/>
      <c r="P319" s="28">
        <f t="shared" si="18"/>
        <v>7</v>
      </c>
    </row>
    <row r="320" spans="1:16" s="2" customFormat="1" x14ac:dyDescent="0.35">
      <c r="A320" s="30">
        <v>922</v>
      </c>
      <c r="B320" s="102" t="s">
        <v>379</v>
      </c>
      <c r="C320" s="28"/>
      <c r="D320" s="86"/>
      <c r="E320" s="28"/>
      <c r="F320" s="28"/>
      <c r="G320" s="28">
        <v>5</v>
      </c>
      <c r="H320" s="28"/>
      <c r="I320" s="28"/>
      <c r="J320" s="28"/>
      <c r="K320" s="28"/>
      <c r="L320" s="28"/>
      <c r="M320" s="28"/>
      <c r="N320" s="28"/>
      <c r="O320" s="28"/>
      <c r="P320" s="28">
        <f t="shared" si="18"/>
        <v>5</v>
      </c>
    </row>
    <row r="321" spans="1:16" s="2" customFormat="1" x14ac:dyDescent="0.35">
      <c r="A321" s="30">
        <v>840</v>
      </c>
      <c r="B321" s="102" t="s">
        <v>301</v>
      </c>
      <c r="C321" s="28"/>
      <c r="D321" s="86"/>
      <c r="E321" s="28"/>
      <c r="F321" s="28"/>
      <c r="G321" s="28"/>
      <c r="H321" s="28"/>
      <c r="I321" s="28"/>
      <c r="J321" s="28"/>
      <c r="K321" s="28"/>
      <c r="L321" s="28"/>
      <c r="M321" s="28">
        <v>2</v>
      </c>
      <c r="N321" s="28"/>
      <c r="O321" s="28"/>
      <c r="P321" s="28">
        <f t="shared" si="18"/>
        <v>2</v>
      </c>
    </row>
    <row r="322" spans="1:16" s="2" customFormat="1" x14ac:dyDescent="0.35">
      <c r="A322" s="103"/>
      <c r="B322" s="52"/>
      <c r="C322" s="41"/>
      <c r="D322" s="88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</row>
    <row r="323" spans="1:16" s="2" customFormat="1" x14ac:dyDescent="0.35">
      <c r="A323" s="98" t="s">
        <v>13</v>
      </c>
      <c r="B323" s="52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</row>
    <row r="324" spans="1:16" s="2" customFormat="1" x14ac:dyDescent="0.35">
      <c r="A324" s="19"/>
      <c r="B324" s="99"/>
      <c r="C324" s="48" t="s">
        <v>17</v>
      </c>
      <c r="D324" s="41"/>
      <c r="E324" s="18" t="s">
        <v>30</v>
      </c>
      <c r="F324" s="47"/>
      <c r="G324" s="18" t="s">
        <v>30</v>
      </c>
      <c r="H324" s="18" t="s">
        <v>17</v>
      </c>
      <c r="I324" s="48"/>
      <c r="J324" s="18" t="s">
        <v>17</v>
      </c>
      <c r="K324" s="19"/>
      <c r="L324" s="18" t="s">
        <v>30</v>
      </c>
      <c r="M324" s="18"/>
      <c r="N324" s="18" t="s">
        <v>17</v>
      </c>
      <c r="O324"/>
      <c r="P324"/>
    </row>
    <row r="325" spans="1:16" s="2" customFormat="1" x14ac:dyDescent="0.35">
      <c r="A325" s="19"/>
      <c r="B325" s="97"/>
      <c r="C325" s="76" t="s">
        <v>99</v>
      </c>
      <c r="D325" s="76" t="s">
        <v>100</v>
      </c>
      <c r="E325" s="76" t="s">
        <v>101</v>
      </c>
      <c r="F325" s="76" t="s">
        <v>102</v>
      </c>
      <c r="G325" s="77" t="s">
        <v>103</v>
      </c>
      <c r="H325" s="77" t="s">
        <v>104</v>
      </c>
      <c r="I325" s="76" t="s">
        <v>105</v>
      </c>
      <c r="J325" s="77" t="s">
        <v>106</v>
      </c>
      <c r="K325" s="77" t="s">
        <v>107</v>
      </c>
      <c r="L325" s="77" t="s">
        <v>108</v>
      </c>
      <c r="M325" s="77" t="s">
        <v>109</v>
      </c>
      <c r="N325" s="77" t="s">
        <v>110</v>
      </c>
      <c r="O325" s="25"/>
      <c r="P325" s="45" t="s">
        <v>2</v>
      </c>
    </row>
    <row r="326" spans="1:16" s="2" customFormat="1" x14ac:dyDescent="0.35">
      <c r="A326" s="30">
        <v>828</v>
      </c>
      <c r="B326" s="102" t="s">
        <v>339</v>
      </c>
      <c r="C326" s="28">
        <v>24</v>
      </c>
      <c r="D326" s="28"/>
      <c r="E326" s="28"/>
      <c r="F326" s="28"/>
      <c r="G326" s="28"/>
      <c r="H326" s="28"/>
      <c r="I326" s="28"/>
      <c r="J326" s="28">
        <v>38</v>
      </c>
      <c r="K326" s="28"/>
      <c r="L326" s="28"/>
      <c r="M326" s="28"/>
      <c r="N326" s="28">
        <v>24</v>
      </c>
      <c r="O326" s="28"/>
      <c r="P326" s="28">
        <f t="shared" ref="P326:P343" si="19">SUM(C326:O326)</f>
        <v>86</v>
      </c>
    </row>
    <row r="327" spans="1:16" s="2" customFormat="1" x14ac:dyDescent="0.35">
      <c r="A327" s="30">
        <v>969</v>
      </c>
      <c r="B327" s="102" t="s">
        <v>446</v>
      </c>
      <c r="C327" s="28"/>
      <c r="D327" s="28"/>
      <c r="E327" s="28"/>
      <c r="F327" s="28"/>
      <c r="G327" s="28"/>
      <c r="H327" s="28"/>
      <c r="I327" s="28"/>
      <c r="J327" s="28">
        <v>34</v>
      </c>
      <c r="K327" s="28"/>
      <c r="L327" s="28"/>
      <c r="M327" s="28"/>
      <c r="N327" s="28">
        <v>34</v>
      </c>
      <c r="O327" s="28"/>
      <c r="P327" s="28">
        <f t="shared" si="19"/>
        <v>68</v>
      </c>
    </row>
    <row r="328" spans="1:16" x14ac:dyDescent="0.35">
      <c r="A328" s="30">
        <v>852</v>
      </c>
      <c r="B328" s="102" t="s">
        <v>341</v>
      </c>
      <c r="C328" s="28">
        <v>34</v>
      </c>
      <c r="D328" s="28"/>
      <c r="E328" s="28"/>
      <c r="F328" s="28"/>
      <c r="G328" s="28"/>
      <c r="H328" s="28"/>
      <c r="I328" s="28"/>
      <c r="J328" s="28">
        <v>20</v>
      </c>
      <c r="K328" s="28"/>
      <c r="L328" s="28"/>
      <c r="M328" s="28"/>
      <c r="N328" s="28"/>
      <c r="O328" s="28"/>
      <c r="P328" s="28">
        <f t="shared" si="19"/>
        <v>54</v>
      </c>
    </row>
    <row r="329" spans="1:16" x14ac:dyDescent="0.35">
      <c r="A329" s="30">
        <v>57</v>
      </c>
      <c r="B329" s="102" t="s">
        <v>274</v>
      </c>
      <c r="C329" s="28"/>
      <c r="D329" s="28"/>
      <c r="E329" s="28"/>
      <c r="F329" s="28">
        <v>10</v>
      </c>
      <c r="G329" s="28">
        <v>14</v>
      </c>
      <c r="H329" s="28"/>
      <c r="I329" s="28"/>
      <c r="J329" s="28"/>
      <c r="K329" s="28"/>
      <c r="L329" s="28"/>
      <c r="M329" s="28">
        <v>19</v>
      </c>
      <c r="N329" s="28"/>
      <c r="O329" s="28"/>
      <c r="P329" s="28">
        <f t="shared" si="19"/>
        <v>43</v>
      </c>
    </row>
    <row r="330" spans="1:16" x14ac:dyDescent="0.35">
      <c r="A330" s="30">
        <v>765</v>
      </c>
      <c r="B330" s="102" t="s">
        <v>338</v>
      </c>
      <c r="C330" s="28">
        <v>38</v>
      </c>
      <c r="D330" s="6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>
        <f t="shared" si="19"/>
        <v>38</v>
      </c>
    </row>
    <row r="331" spans="1:16" x14ac:dyDescent="0.35">
      <c r="A331" s="30">
        <v>300</v>
      </c>
      <c r="B331" s="102" t="s">
        <v>530</v>
      </c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>
        <v>26</v>
      </c>
      <c r="O331" s="28"/>
      <c r="P331" s="28">
        <f t="shared" si="19"/>
        <v>26</v>
      </c>
    </row>
    <row r="332" spans="1:16" x14ac:dyDescent="0.35">
      <c r="A332" s="30">
        <v>970</v>
      </c>
      <c r="B332" s="102" t="s">
        <v>347</v>
      </c>
      <c r="C332" s="28"/>
      <c r="D332" s="28"/>
      <c r="E332" s="28"/>
      <c r="F332" s="28"/>
      <c r="G332" s="28"/>
      <c r="H332" s="28"/>
      <c r="I332" s="28"/>
      <c r="J332" s="28">
        <v>24</v>
      </c>
      <c r="K332" s="28"/>
      <c r="L332" s="28"/>
      <c r="M332" s="28"/>
      <c r="N332" s="28"/>
      <c r="O332" s="28"/>
      <c r="P332" s="28">
        <f t="shared" si="19"/>
        <v>24</v>
      </c>
    </row>
    <row r="333" spans="1:16" x14ac:dyDescent="0.35">
      <c r="A333" s="30">
        <v>997</v>
      </c>
      <c r="B333" s="102" t="s">
        <v>531</v>
      </c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>
        <v>24</v>
      </c>
      <c r="O333" s="28"/>
      <c r="P333" s="28">
        <f t="shared" si="19"/>
        <v>24</v>
      </c>
    </row>
    <row r="334" spans="1:16" x14ac:dyDescent="0.35">
      <c r="A334" s="30">
        <v>879</v>
      </c>
      <c r="B334" s="102" t="s">
        <v>342</v>
      </c>
      <c r="C334" s="28"/>
      <c r="D334" s="28"/>
      <c r="E334" s="28">
        <v>21</v>
      </c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>
        <f t="shared" si="19"/>
        <v>21</v>
      </c>
    </row>
    <row r="335" spans="1:16" x14ac:dyDescent="0.35">
      <c r="A335" s="30">
        <v>890</v>
      </c>
      <c r="B335" s="102" t="s">
        <v>343</v>
      </c>
      <c r="C335" s="28"/>
      <c r="D335" s="28"/>
      <c r="E335" s="28"/>
      <c r="F335" s="28">
        <v>21</v>
      </c>
      <c r="G335" s="28"/>
      <c r="H335" s="28"/>
      <c r="I335" s="28"/>
      <c r="J335" s="28"/>
      <c r="K335" s="28"/>
      <c r="L335" s="28"/>
      <c r="M335" s="28"/>
      <c r="N335" s="28"/>
      <c r="O335" s="28"/>
      <c r="P335" s="28">
        <f t="shared" si="19"/>
        <v>21</v>
      </c>
    </row>
    <row r="336" spans="1:16" x14ac:dyDescent="0.35">
      <c r="A336" s="30">
        <v>901</v>
      </c>
      <c r="B336" s="102" t="s">
        <v>330</v>
      </c>
      <c r="C336" s="28"/>
      <c r="D336" s="28"/>
      <c r="E336" s="28"/>
      <c r="F336" s="28"/>
      <c r="G336" s="28"/>
      <c r="H336" s="28"/>
      <c r="I336" s="28">
        <v>21</v>
      </c>
      <c r="J336" s="28"/>
      <c r="K336" s="28"/>
      <c r="L336" s="28"/>
      <c r="M336" s="28"/>
      <c r="N336" s="28"/>
      <c r="O336" s="28"/>
      <c r="P336" s="28">
        <f t="shared" si="19"/>
        <v>21</v>
      </c>
    </row>
    <row r="337" spans="1:16" s="2" customFormat="1" x14ac:dyDescent="0.35">
      <c r="A337" s="30">
        <v>985</v>
      </c>
      <c r="B337" s="102" t="s">
        <v>502</v>
      </c>
      <c r="C337" s="28"/>
      <c r="D337" s="28"/>
      <c r="E337" s="28"/>
      <c r="F337" s="28"/>
      <c r="G337" s="28"/>
      <c r="H337" s="28"/>
      <c r="I337" s="28"/>
      <c r="J337" s="28"/>
      <c r="K337" s="28"/>
      <c r="L337" s="28">
        <v>21</v>
      </c>
      <c r="M337" s="28"/>
      <c r="N337" s="28"/>
      <c r="O337" s="28"/>
      <c r="P337" s="28">
        <f t="shared" si="19"/>
        <v>21</v>
      </c>
    </row>
    <row r="338" spans="1:16" s="2" customFormat="1" x14ac:dyDescent="0.35">
      <c r="A338" s="30">
        <v>849</v>
      </c>
      <c r="B338" s="102" t="s">
        <v>340</v>
      </c>
      <c r="C338" s="28"/>
      <c r="D338" s="28"/>
      <c r="E338" s="28"/>
      <c r="F338" s="28"/>
      <c r="G338" s="28">
        <v>8</v>
      </c>
      <c r="H338" s="28"/>
      <c r="I338" s="28"/>
      <c r="J338" s="28">
        <v>10</v>
      </c>
      <c r="K338" s="28"/>
      <c r="L338" s="28"/>
      <c r="M338" s="28"/>
      <c r="N338" s="28"/>
      <c r="O338" s="28"/>
      <c r="P338" s="28">
        <f t="shared" si="19"/>
        <v>18</v>
      </c>
    </row>
    <row r="339" spans="1:16" s="2" customFormat="1" x14ac:dyDescent="0.35">
      <c r="A339" s="30">
        <v>992</v>
      </c>
      <c r="B339" s="102" t="s">
        <v>515</v>
      </c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>
        <v>17</v>
      </c>
      <c r="N339" s="28"/>
      <c r="O339" s="28"/>
      <c r="P339" s="28">
        <f t="shared" si="19"/>
        <v>17</v>
      </c>
    </row>
    <row r="340" spans="1:16" s="2" customFormat="1" x14ac:dyDescent="0.35">
      <c r="A340" s="30">
        <v>881</v>
      </c>
      <c r="B340" s="102" t="s">
        <v>94</v>
      </c>
      <c r="C340" s="28"/>
      <c r="D340" s="28"/>
      <c r="E340" s="28">
        <v>10</v>
      </c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>
        <f t="shared" si="19"/>
        <v>10</v>
      </c>
    </row>
    <row r="341" spans="1:16" s="2" customFormat="1" x14ac:dyDescent="0.35">
      <c r="A341" s="30">
        <v>962</v>
      </c>
      <c r="B341" s="102" t="s">
        <v>447</v>
      </c>
      <c r="C341" s="28"/>
      <c r="D341" s="28"/>
      <c r="E341" s="28"/>
      <c r="F341" s="28"/>
      <c r="G341" s="28"/>
      <c r="H341" s="28"/>
      <c r="I341" s="28"/>
      <c r="J341" s="28">
        <v>10</v>
      </c>
      <c r="K341" s="28"/>
      <c r="L341" s="28"/>
      <c r="M341" s="28"/>
      <c r="N341" s="28"/>
      <c r="O341" s="28"/>
      <c r="P341" s="28">
        <f t="shared" si="19"/>
        <v>10</v>
      </c>
    </row>
    <row r="342" spans="1:16" s="2" customFormat="1" x14ac:dyDescent="0.35">
      <c r="A342" s="30">
        <v>301</v>
      </c>
      <c r="B342" s="102" t="s">
        <v>532</v>
      </c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>
        <v>10</v>
      </c>
      <c r="O342" s="28"/>
      <c r="P342" s="28">
        <f t="shared" si="19"/>
        <v>10</v>
      </c>
    </row>
    <row r="343" spans="1:16" s="2" customFormat="1" x14ac:dyDescent="0.35">
      <c r="A343" s="30"/>
      <c r="B343" s="102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>
        <f t="shared" si="19"/>
        <v>0</v>
      </c>
    </row>
    <row r="344" spans="1:16" s="2" customFormat="1" x14ac:dyDescent="0.35">
      <c r="A344" s="68"/>
      <c r="B344" s="52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</row>
    <row r="345" spans="1:16" s="2" customFormat="1" x14ac:dyDescent="0.35">
      <c r="A345" s="68" t="s">
        <v>443</v>
      </c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</row>
    <row r="346" spans="1:16" s="2" customFormat="1" x14ac:dyDescent="0.35">
      <c r="A346" s="103"/>
      <c r="B346" s="97"/>
      <c r="D346" s="41"/>
    </row>
    <row r="347" spans="1:16" s="2" customFormat="1" x14ac:dyDescent="0.35">
      <c r="A347" s="103"/>
      <c r="B347" s="97"/>
      <c r="D347" s="41"/>
    </row>
    <row r="348" spans="1:16" s="2" customFormat="1" x14ac:dyDescent="0.35">
      <c r="A348" s="105" t="s">
        <v>60</v>
      </c>
      <c r="B348" s="97"/>
    </row>
    <row r="349" spans="1:16" s="2" customFormat="1" x14ac:dyDescent="0.35">
      <c r="A349" s="19"/>
      <c r="B349" s="52"/>
      <c r="C349" s="48" t="s">
        <v>17</v>
      </c>
      <c r="E349" s="18" t="s">
        <v>30</v>
      </c>
      <c r="F349" s="47"/>
      <c r="G349" s="18" t="s">
        <v>30</v>
      </c>
      <c r="H349" s="18" t="s">
        <v>17</v>
      </c>
      <c r="I349" s="48"/>
      <c r="J349" s="18" t="s">
        <v>17</v>
      </c>
      <c r="K349" s="19"/>
      <c r="L349" s="18" t="s">
        <v>30</v>
      </c>
      <c r="M349" s="18"/>
      <c r="N349" s="18" t="s">
        <v>17</v>
      </c>
      <c r="O349" s="41"/>
      <c r="P349" s="41"/>
    </row>
    <row r="350" spans="1:16" s="2" customFormat="1" x14ac:dyDescent="0.35">
      <c r="A350" s="19"/>
      <c r="B350" s="97"/>
      <c r="C350" s="76" t="s">
        <v>99</v>
      </c>
      <c r="D350" s="87" t="s">
        <v>100</v>
      </c>
      <c r="E350" s="76" t="s">
        <v>101</v>
      </c>
      <c r="F350" s="76" t="s">
        <v>102</v>
      </c>
      <c r="G350" s="77" t="s">
        <v>103</v>
      </c>
      <c r="H350" s="77" t="s">
        <v>104</v>
      </c>
      <c r="I350" s="76" t="s">
        <v>105</v>
      </c>
      <c r="J350" s="77" t="s">
        <v>106</v>
      </c>
      <c r="K350" s="77" t="s">
        <v>107</v>
      </c>
      <c r="L350" s="77" t="s">
        <v>108</v>
      </c>
      <c r="M350" s="77" t="s">
        <v>109</v>
      </c>
      <c r="N350" s="77" t="s">
        <v>110</v>
      </c>
      <c r="O350" s="25"/>
      <c r="P350" s="45" t="s">
        <v>2</v>
      </c>
    </row>
    <row r="351" spans="1:16" s="2" customFormat="1" x14ac:dyDescent="0.35">
      <c r="A351" s="30">
        <v>971</v>
      </c>
      <c r="B351" s="102" t="s">
        <v>345</v>
      </c>
      <c r="C351" s="28">
        <v>22</v>
      </c>
      <c r="D351" s="41"/>
      <c r="E351" s="6"/>
      <c r="F351" s="6"/>
      <c r="G351" s="6"/>
      <c r="H351" s="28"/>
      <c r="I351" s="6"/>
      <c r="J351" s="28">
        <v>32</v>
      </c>
      <c r="K351" s="28"/>
      <c r="L351" s="6"/>
      <c r="M351" s="28"/>
      <c r="N351" s="28">
        <v>24</v>
      </c>
      <c r="O351" s="6"/>
      <c r="P351" s="28">
        <f t="shared" ref="P351:P363" si="20">SUM(C351:O351)</f>
        <v>78</v>
      </c>
    </row>
    <row r="352" spans="1:16" s="2" customFormat="1" x14ac:dyDescent="0.35">
      <c r="A352" s="30">
        <v>970</v>
      </c>
      <c r="B352" s="102" t="s">
        <v>347</v>
      </c>
      <c r="C352" s="28">
        <v>32</v>
      </c>
      <c r="D352" s="28"/>
      <c r="E352" s="6"/>
      <c r="F352" s="6"/>
      <c r="G352" s="6"/>
      <c r="H352" s="28"/>
      <c r="I352" s="6"/>
      <c r="J352" s="6"/>
      <c r="K352" s="6"/>
      <c r="L352" s="28"/>
      <c r="M352" s="6"/>
      <c r="N352" s="28">
        <v>30</v>
      </c>
      <c r="O352" s="6"/>
      <c r="P352" s="28">
        <f t="shared" si="20"/>
        <v>62</v>
      </c>
    </row>
    <row r="353" spans="1:16" s="2" customFormat="1" x14ac:dyDescent="0.35">
      <c r="A353" s="30">
        <v>415</v>
      </c>
      <c r="B353" s="102" t="s">
        <v>358</v>
      </c>
      <c r="C353" s="28">
        <v>18</v>
      </c>
      <c r="D353" s="6"/>
      <c r="E353" s="28"/>
      <c r="F353" s="28"/>
      <c r="G353" s="28"/>
      <c r="H353" s="28"/>
      <c r="I353" s="28"/>
      <c r="J353" s="28">
        <v>32</v>
      </c>
      <c r="K353" s="28"/>
      <c r="L353" s="28"/>
      <c r="M353" s="28"/>
      <c r="N353" s="28"/>
      <c r="O353" s="28"/>
      <c r="P353" s="28">
        <f t="shared" si="20"/>
        <v>50</v>
      </c>
    </row>
    <row r="354" spans="1:16" s="2" customFormat="1" x14ac:dyDescent="0.35">
      <c r="A354" s="30">
        <v>916</v>
      </c>
      <c r="B354" s="102" t="s">
        <v>350</v>
      </c>
      <c r="C354" s="28"/>
      <c r="D354" s="28"/>
      <c r="E354" s="28"/>
      <c r="F354" s="28">
        <v>21</v>
      </c>
      <c r="G354" s="28">
        <v>20</v>
      </c>
      <c r="H354" s="28"/>
      <c r="I354" s="28"/>
      <c r="J354" s="28"/>
      <c r="K354" s="28"/>
      <c r="L354" s="28"/>
      <c r="M354" s="28"/>
      <c r="N354" s="28"/>
      <c r="O354" s="28"/>
      <c r="P354" s="28">
        <f t="shared" si="20"/>
        <v>41</v>
      </c>
    </row>
    <row r="355" spans="1:16" s="2" customFormat="1" x14ac:dyDescent="0.35">
      <c r="A355" s="30">
        <v>998</v>
      </c>
      <c r="B355" s="102" t="s">
        <v>533</v>
      </c>
      <c r="C355" s="6"/>
      <c r="D355" s="28"/>
      <c r="E355" s="6"/>
      <c r="F355" s="6"/>
      <c r="G355" s="6"/>
      <c r="H355" s="28"/>
      <c r="I355" s="6"/>
      <c r="J355" s="6"/>
      <c r="K355" s="6"/>
      <c r="L355" s="28"/>
      <c r="M355" s="6"/>
      <c r="N355" s="28">
        <v>34</v>
      </c>
      <c r="O355" s="6"/>
      <c r="P355" s="28">
        <f t="shared" si="20"/>
        <v>34</v>
      </c>
    </row>
    <row r="356" spans="1:16" s="2" customFormat="1" x14ac:dyDescent="0.35">
      <c r="A356" s="30">
        <v>765</v>
      </c>
      <c r="B356" s="102" t="s">
        <v>338</v>
      </c>
      <c r="C356" s="28"/>
      <c r="D356" s="28"/>
      <c r="E356" s="28"/>
      <c r="F356" s="28"/>
      <c r="G356" s="28"/>
      <c r="H356" s="28"/>
      <c r="I356" s="28"/>
      <c r="J356" s="28">
        <v>32</v>
      </c>
      <c r="K356" s="28"/>
      <c r="L356" s="28"/>
      <c r="M356" s="28"/>
      <c r="N356" s="28"/>
      <c r="O356" s="28"/>
      <c r="P356" s="28">
        <f t="shared" si="20"/>
        <v>32</v>
      </c>
    </row>
    <row r="357" spans="1:16" s="2" customFormat="1" x14ac:dyDescent="0.35">
      <c r="A357" s="30">
        <v>845</v>
      </c>
      <c r="B357" s="102" t="s">
        <v>344</v>
      </c>
      <c r="C357" s="28">
        <v>30</v>
      </c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>
        <f t="shared" si="20"/>
        <v>30</v>
      </c>
    </row>
    <row r="358" spans="1:16" s="2" customFormat="1" x14ac:dyDescent="0.35">
      <c r="A358" s="30">
        <v>886</v>
      </c>
      <c r="B358" s="102" t="s">
        <v>349</v>
      </c>
      <c r="C358" s="28"/>
      <c r="D358" s="28"/>
      <c r="E358" s="28">
        <v>21</v>
      </c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>
        <f t="shared" si="20"/>
        <v>21</v>
      </c>
    </row>
    <row r="359" spans="1:16" s="2" customFormat="1" x14ac:dyDescent="0.35">
      <c r="A359" s="30">
        <v>869</v>
      </c>
      <c r="B359" s="102" t="s">
        <v>348</v>
      </c>
      <c r="C359" s="28">
        <v>20</v>
      </c>
      <c r="D359" s="6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>
        <f t="shared" si="20"/>
        <v>20</v>
      </c>
    </row>
    <row r="360" spans="1:16" s="2" customFormat="1" x14ac:dyDescent="0.35">
      <c r="A360" s="30">
        <v>860</v>
      </c>
      <c r="B360" s="102" t="s">
        <v>346</v>
      </c>
      <c r="C360" s="28">
        <v>10</v>
      </c>
      <c r="D360" s="6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>
        <f t="shared" si="20"/>
        <v>10</v>
      </c>
    </row>
    <row r="361" spans="1:16" s="2" customFormat="1" x14ac:dyDescent="0.35">
      <c r="A361" s="30"/>
      <c r="B361" s="102"/>
      <c r="C361" s="28"/>
      <c r="D361" s="6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>
        <f t="shared" si="20"/>
        <v>0</v>
      </c>
    </row>
    <row r="362" spans="1:16" s="2" customFormat="1" x14ac:dyDescent="0.35">
      <c r="A362" s="30"/>
      <c r="B362" s="10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>
        <f t="shared" si="20"/>
        <v>0</v>
      </c>
    </row>
    <row r="363" spans="1:16" s="2" customFormat="1" x14ac:dyDescent="0.35">
      <c r="A363" s="30"/>
      <c r="B363" s="102"/>
      <c r="C363" s="28"/>
      <c r="D363" s="86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>
        <f t="shared" si="20"/>
        <v>0</v>
      </c>
    </row>
    <row r="364" spans="1:16" s="2" customFormat="1" x14ac:dyDescent="0.35">
      <c r="A364" s="68"/>
      <c r="B364" s="52"/>
      <c r="C364" s="41"/>
      <c r="D364" s="88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</row>
    <row r="365" spans="1:16" s="2" customFormat="1" x14ac:dyDescent="0.35">
      <c r="A365" s="105" t="s">
        <v>61</v>
      </c>
      <c r="B365" s="97"/>
      <c r="D365" s="41"/>
    </row>
    <row r="366" spans="1:16" s="2" customFormat="1" x14ac:dyDescent="0.35">
      <c r="A366" s="19"/>
      <c r="B366" s="52"/>
      <c r="C366" s="48" t="s">
        <v>17</v>
      </c>
      <c r="E366" s="18" t="s">
        <v>30</v>
      </c>
      <c r="F366" s="47"/>
      <c r="G366" s="18" t="s">
        <v>30</v>
      </c>
      <c r="H366" s="18" t="s">
        <v>17</v>
      </c>
      <c r="I366" s="48"/>
      <c r="J366" s="18" t="s">
        <v>17</v>
      </c>
      <c r="K366" s="19"/>
      <c r="L366" s="18" t="s">
        <v>30</v>
      </c>
      <c r="M366" s="18"/>
      <c r="N366" s="18" t="s">
        <v>17</v>
      </c>
      <c r="O366" s="41"/>
      <c r="P366" s="41"/>
    </row>
    <row r="367" spans="1:16" s="2" customFormat="1" x14ac:dyDescent="0.35">
      <c r="A367" s="19"/>
      <c r="B367" s="97"/>
      <c r="C367" s="76" t="s">
        <v>99</v>
      </c>
      <c r="D367" s="87" t="s">
        <v>100</v>
      </c>
      <c r="E367" s="76" t="s">
        <v>101</v>
      </c>
      <c r="F367" s="76" t="s">
        <v>102</v>
      </c>
      <c r="G367" s="77" t="s">
        <v>103</v>
      </c>
      <c r="H367" s="77" t="s">
        <v>104</v>
      </c>
      <c r="I367" s="76" t="s">
        <v>105</v>
      </c>
      <c r="J367" s="77" t="s">
        <v>106</v>
      </c>
      <c r="K367" s="77" t="s">
        <v>107</v>
      </c>
      <c r="L367" s="77" t="s">
        <v>108</v>
      </c>
      <c r="M367" s="77" t="s">
        <v>109</v>
      </c>
      <c r="N367" s="77" t="s">
        <v>110</v>
      </c>
      <c r="O367" s="25"/>
      <c r="P367" s="51" t="s">
        <v>2</v>
      </c>
    </row>
    <row r="368" spans="1:16" s="2" customFormat="1" x14ac:dyDescent="0.35">
      <c r="A368" s="30">
        <v>915</v>
      </c>
      <c r="B368" s="102" t="s">
        <v>351</v>
      </c>
      <c r="C368" s="28"/>
      <c r="E368" s="28"/>
      <c r="F368" s="28">
        <v>14</v>
      </c>
      <c r="G368" s="28"/>
      <c r="H368" s="28"/>
      <c r="I368" s="28"/>
      <c r="J368" s="28"/>
      <c r="K368" s="28"/>
      <c r="L368" s="28"/>
      <c r="M368" s="28"/>
      <c r="N368" s="28"/>
      <c r="O368" s="28"/>
      <c r="P368" s="28">
        <f t="shared" ref="P368:P379" si="21">SUM(C368:O368)</f>
        <v>14</v>
      </c>
    </row>
    <row r="369" spans="1:16" s="2" customFormat="1" x14ac:dyDescent="0.35">
      <c r="A369" s="30">
        <v>916</v>
      </c>
      <c r="B369" s="102" t="s">
        <v>350</v>
      </c>
      <c r="C369" s="28"/>
      <c r="D369" s="28"/>
      <c r="E369" s="28"/>
      <c r="F369" s="28">
        <v>5</v>
      </c>
      <c r="G369" s="28"/>
      <c r="H369" s="28"/>
      <c r="I369" s="28"/>
      <c r="J369" s="28"/>
      <c r="K369" s="28"/>
      <c r="L369" s="28"/>
      <c r="M369" s="28"/>
      <c r="N369" s="28"/>
      <c r="O369" s="28"/>
      <c r="P369" s="28">
        <f t="shared" si="21"/>
        <v>5</v>
      </c>
    </row>
    <row r="370" spans="1:16" s="2" customFormat="1" x14ac:dyDescent="0.35">
      <c r="A370" s="30"/>
      <c r="B370" s="102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>
        <f t="shared" si="21"/>
        <v>0</v>
      </c>
    </row>
    <row r="371" spans="1:16" s="2" customFormat="1" x14ac:dyDescent="0.35">
      <c r="A371" s="30"/>
      <c r="B371" s="102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>
        <f t="shared" si="21"/>
        <v>0</v>
      </c>
    </row>
    <row r="372" spans="1:16" s="2" customFormat="1" x14ac:dyDescent="0.35">
      <c r="A372" s="30"/>
      <c r="B372" s="10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>
        <f t="shared" si="21"/>
        <v>0</v>
      </c>
    </row>
    <row r="373" spans="1:16" s="2" customFormat="1" x14ac:dyDescent="0.35">
      <c r="A373" s="30"/>
      <c r="B373" s="102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>
        <f t="shared" si="21"/>
        <v>0</v>
      </c>
    </row>
    <row r="374" spans="1:16" s="2" customFormat="1" x14ac:dyDescent="0.35">
      <c r="A374" s="30"/>
      <c r="B374" s="102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>
        <f t="shared" si="21"/>
        <v>0</v>
      </c>
    </row>
    <row r="375" spans="1:16" s="2" customFormat="1" x14ac:dyDescent="0.35">
      <c r="A375" s="30"/>
      <c r="B375" s="102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>
        <f t="shared" si="21"/>
        <v>0</v>
      </c>
    </row>
    <row r="376" spans="1:16" s="2" customFormat="1" x14ac:dyDescent="0.35">
      <c r="A376" s="30"/>
      <c r="B376" s="102"/>
      <c r="C376" s="6"/>
      <c r="D376" s="6"/>
      <c r="E376" s="6"/>
      <c r="F376" s="6"/>
      <c r="G376" s="6"/>
      <c r="H376" s="28"/>
      <c r="I376" s="6"/>
      <c r="J376" s="6"/>
      <c r="K376" s="6"/>
      <c r="L376" s="28"/>
      <c r="M376" s="6"/>
      <c r="N376" s="6"/>
      <c r="O376" s="6"/>
      <c r="P376" s="28">
        <f t="shared" si="21"/>
        <v>0</v>
      </c>
    </row>
    <row r="377" spans="1:16" s="2" customFormat="1" x14ac:dyDescent="0.35">
      <c r="A377" s="30"/>
      <c r="B377" s="102"/>
      <c r="C377" s="28"/>
      <c r="D377" s="6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>
        <f t="shared" si="21"/>
        <v>0</v>
      </c>
    </row>
    <row r="378" spans="1:16" s="2" customFormat="1" x14ac:dyDescent="0.35">
      <c r="A378" s="30"/>
      <c r="B378" s="102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>
        <f t="shared" si="21"/>
        <v>0</v>
      </c>
    </row>
    <row r="379" spans="1:16" s="2" customFormat="1" x14ac:dyDescent="0.35">
      <c r="A379" s="30"/>
      <c r="B379" s="102"/>
      <c r="C379" s="28"/>
      <c r="D379" s="86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>
        <f t="shared" si="21"/>
        <v>0</v>
      </c>
    </row>
    <row r="380" spans="1:16" s="2" customFormat="1" x14ac:dyDescent="0.35">
      <c r="A380" s="68"/>
      <c r="B380" s="52"/>
      <c r="C380" s="41"/>
      <c r="D380" s="88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</row>
    <row r="381" spans="1:16" s="2" customFormat="1" x14ac:dyDescent="0.35">
      <c r="A381" s="68"/>
      <c r="B381" s="5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</row>
    <row r="382" spans="1:16" s="2" customFormat="1" x14ac:dyDescent="0.35">
      <c r="A382" s="105" t="s">
        <v>62</v>
      </c>
      <c r="B382" s="97"/>
      <c r="D382" s="41"/>
    </row>
    <row r="383" spans="1:16" s="2" customFormat="1" x14ac:dyDescent="0.35">
      <c r="A383" s="19"/>
      <c r="B383" s="52"/>
      <c r="C383" s="48" t="s">
        <v>17</v>
      </c>
      <c r="E383" s="18" t="s">
        <v>30</v>
      </c>
      <c r="F383" s="47"/>
      <c r="G383" s="18" t="s">
        <v>30</v>
      </c>
      <c r="H383" s="18" t="s">
        <v>17</v>
      </c>
      <c r="I383" s="48"/>
      <c r="J383" s="18" t="s">
        <v>17</v>
      </c>
      <c r="K383" s="19"/>
      <c r="L383" s="18" t="s">
        <v>30</v>
      </c>
      <c r="M383" s="18"/>
      <c r="N383" s="18" t="s">
        <v>17</v>
      </c>
      <c r="O383" s="41"/>
      <c r="P383" s="41"/>
    </row>
    <row r="384" spans="1:16" s="2" customFormat="1" x14ac:dyDescent="0.35">
      <c r="A384" s="19"/>
      <c r="B384" s="97"/>
      <c r="C384" s="76" t="s">
        <v>99</v>
      </c>
      <c r="D384" s="87" t="s">
        <v>100</v>
      </c>
      <c r="E384" s="76" t="s">
        <v>101</v>
      </c>
      <c r="F384" s="76" t="s">
        <v>102</v>
      </c>
      <c r="G384" s="77" t="s">
        <v>103</v>
      </c>
      <c r="H384" s="77" t="s">
        <v>104</v>
      </c>
      <c r="I384" s="76" t="s">
        <v>105</v>
      </c>
      <c r="J384" s="77" t="s">
        <v>106</v>
      </c>
      <c r="K384" s="77" t="s">
        <v>107</v>
      </c>
      <c r="L384" s="77" t="s">
        <v>108</v>
      </c>
      <c r="M384" s="77" t="s">
        <v>109</v>
      </c>
      <c r="N384" s="77" t="s">
        <v>110</v>
      </c>
      <c r="O384" s="25"/>
      <c r="P384" s="51" t="s">
        <v>2</v>
      </c>
    </row>
    <row r="385" spans="1:16" s="2" customFormat="1" x14ac:dyDescent="0.35">
      <c r="A385" s="30">
        <v>887</v>
      </c>
      <c r="B385" s="102" t="s">
        <v>352</v>
      </c>
      <c r="C385" s="28"/>
      <c r="E385" s="28">
        <v>21</v>
      </c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>
        <f t="shared" ref="P385:P391" si="22">SUM(C385:O385)</f>
        <v>21</v>
      </c>
    </row>
    <row r="386" spans="1:16" s="2" customFormat="1" x14ac:dyDescent="0.35">
      <c r="A386" s="30">
        <v>915</v>
      </c>
      <c r="B386" s="102" t="s">
        <v>380</v>
      </c>
      <c r="C386" s="28"/>
      <c r="D386" s="28"/>
      <c r="E386" s="28"/>
      <c r="F386" s="28">
        <v>7</v>
      </c>
      <c r="G386" s="28"/>
      <c r="H386" s="28"/>
      <c r="I386" s="28"/>
      <c r="J386" s="28"/>
      <c r="K386" s="28"/>
      <c r="L386" s="28"/>
      <c r="M386" s="28"/>
      <c r="N386" s="28"/>
      <c r="O386" s="28"/>
      <c r="P386" s="28">
        <f t="shared" si="22"/>
        <v>7</v>
      </c>
    </row>
    <row r="387" spans="1:16" s="2" customFormat="1" x14ac:dyDescent="0.35">
      <c r="A387" s="30"/>
      <c r="B387" s="10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>
        <f t="shared" si="22"/>
        <v>0</v>
      </c>
    </row>
    <row r="388" spans="1:16" s="2" customFormat="1" x14ac:dyDescent="0.35">
      <c r="A388" s="30"/>
      <c r="B388" s="102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>
        <f t="shared" si="22"/>
        <v>0</v>
      </c>
    </row>
    <row r="389" spans="1:16" s="2" customFormat="1" x14ac:dyDescent="0.35">
      <c r="A389" s="30"/>
      <c r="B389" s="102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>
        <f t="shared" si="22"/>
        <v>0</v>
      </c>
    </row>
    <row r="390" spans="1:16" s="2" customFormat="1" x14ac:dyDescent="0.35">
      <c r="A390" s="30"/>
      <c r="B390" s="102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>
        <f t="shared" si="22"/>
        <v>0</v>
      </c>
    </row>
    <row r="391" spans="1:16" s="2" customFormat="1" x14ac:dyDescent="0.35">
      <c r="A391" s="30"/>
      <c r="B391" s="102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>
        <f t="shared" si="22"/>
        <v>0</v>
      </c>
    </row>
    <row r="392" spans="1:16" s="2" customFormat="1" x14ac:dyDescent="0.35">
      <c r="A392" s="68"/>
      <c r="B392" s="52"/>
      <c r="C392" s="41"/>
      <c r="D392" s="88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</row>
    <row r="393" spans="1:16" s="2" customFormat="1" x14ac:dyDescent="0.35">
      <c r="A393" s="103" t="s">
        <v>18</v>
      </c>
      <c r="B393" s="5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1:16" s="2" customFormat="1" x14ac:dyDescent="0.35">
      <c r="B394" s="5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</row>
    <row r="395" spans="1:16" s="2" customFormat="1" x14ac:dyDescent="0.35">
      <c r="B395" s="5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</row>
    <row r="396" spans="1:16" s="2" customFormat="1" x14ac:dyDescent="0.35">
      <c r="A396" s="105" t="s">
        <v>51</v>
      </c>
      <c r="B396" s="52"/>
      <c r="C396" s="48"/>
      <c r="E396" s="18"/>
      <c r="F396" s="47"/>
      <c r="G396" s="18"/>
      <c r="H396" s="18"/>
      <c r="I396" s="48"/>
      <c r="J396" s="18"/>
      <c r="K396" s="19"/>
      <c r="L396" s="18"/>
      <c r="M396" s="18"/>
      <c r="N396" s="18"/>
      <c r="O396" s="41"/>
      <c r="P396" s="41"/>
    </row>
    <row r="397" spans="1:16" s="2" customFormat="1" x14ac:dyDescent="0.35">
      <c r="A397" s="19"/>
      <c r="B397" s="52"/>
      <c r="C397" s="48" t="s">
        <v>17</v>
      </c>
      <c r="D397" s="51"/>
      <c r="E397" s="18" t="s">
        <v>30</v>
      </c>
      <c r="F397" s="47"/>
      <c r="G397" s="18" t="s">
        <v>30</v>
      </c>
      <c r="H397" s="18" t="s">
        <v>17</v>
      </c>
      <c r="I397" s="48"/>
      <c r="J397" s="18" t="s">
        <v>17</v>
      </c>
      <c r="K397" s="19"/>
      <c r="L397" s="18" t="s">
        <v>30</v>
      </c>
      <c r="M397" s="18"/>
      <c r="N397" s="18" t="s">
        <v>17</v>
      </c>
      <c r="O397" s="41"/>
      <c r="P397" s="41"/>
    </row>
    <row r="398" spans="1:16" s="2" customFormat="1" x14ac:dyDescent="0.35">
      <c r="A398" s="68"/>
      <c r="B398" s="97"/>
      <c r="C398" s="76" t="s">
        <v>99</v>
      </c>
      <c r="D398" s="87" t="s">
        <v>100</v>
      </c>
      <c r="E398" s="76" t="s">
        <v>101</v>
      </c>
      <c r="F398" s="76" t="s">
        <v>102</v>
      </c>
      <c r="G398" s="77" t="s">
        <v>103</v>
      </c>
      <c r="H398" s="77" t="s">
        <v>104</v>
      </c>
      <c r="I398" s="76" t="s">
        <v>105</v>
      </c>
      <c r="J398" s="77" t="s">
        <v>106</v>
      </c>
      <c r="K398" s="77" t="s">
        <v>107</v>
      </c>
      <c r="L398" s="77" t="s">
        <v>108</v>
      </c>
      <c r="M398" s="77" t="s">
        <v>109</v>
      </c>
      <c r="N398" s="77" t="s">
        <v>110</v>
      </c>
      <c r="O398" s="25"/>
      <c r="P398" s="51" t="s">
        <v>2</v>
      </c>
    </row>
    <row r="399" spans="1:16" s="2" customFormat="1" x14ac:dyDescent="0.35">
      <c r="A399" s="30">
        <v>10</v>
      </c>
      <c r="B399" s="102" t="s">
        <v>257</v>
      </c>
      <c r="C399" s="6"/>
      <c r="D399" s="41">
        <v>12</v>
      </c>
      <c r="E399" s="28">
        <v>21</v>
      </c>
      <c r="F399" s="28">
        <v>14</v>
      </c>
      <c r="G399" s="28">
        <v>8</v>
      </c>
      <c r="H399" s="28">
        <v>38</v>
      </c>
      <c r="I399" s="6"/>
      <c r="J399" s="28"/>
      <c r="K399" s="28">
        <v>16</v>
      </c>
      <c r="L399" s="1"/>
      <c r="M399" s="1"/>
      <c r="N399" s="28">
        <v>18</v>
      </c>
      <c r="O399" s="6"/>
      <c r="P399" s="28">
        <f t="shared" ref="P399:P420" si="23">SUM(C399:O399)</f>
        <v>127</v>
      </c>
    </row>
    <row r="400" spans="1:16" s="2" customFormat="1" x14ac:dyDescent="0.35">
      <c r="A400" s="30">
        <v>16</v>
      </c>
      <c r="B400" s="102" t="s">
        <v>262</v>
      </c>
      <c r="C400" s="28"/>
      <c r="D400" s="28"/>
      <c r="E400" s="28">
        <v>10</v>
      </c>
      <c r="F400" s="28"/>
      <c r="G400" s="28">
        <v>8</v>
      </c>
      <c r="H400" s="28">
        <v>32</v>
      </c>
      <c r="I400" s="28"/>
      <c r="J400" s="28">
        <v>18</v>
      </c>
      <c r="K400" s="28"/>
      <c r="L400" s="28"/>
      <c r="M400" s="28">
        <v>13</v>
      </c>
      <c r="N400" s="28">
        <v>10</v>
      </c>
      <c r="O400" s="28"/>
      <c r="P400" s="28">
        <f t="shared" si="23"/>
        <v>91</v>
      </c>
    </row>
    <row r="401" spans="1:16" s="2" customFormat="1" x14ac:dyDescent="0.35">
      <c r="A401" s="30">
        <v>7</v>
      </c>
      <c r="B401" s="102" t="s">
        <v>254</v>
      </c>
      <c r="C401" s="28">
        <v>26</v>
      </c>
      <c r="D401" s="28"/>
      <c r="E401" s="28"/>
      <c r="F401" s="28"/>
      <c r="G401" s="28">
        <v>4</v>
      </c>
      <c r="H401" s="28"/>
      <c r="I401" s="28"/>
      <c r="J401" s="28"/>
      <c r="K401" s="28">
        <v>14</v>
      </c>
      <c r="L401" s="28">
        <v>12</v>
      </c>
      <c r="M401" s="28">
        <v>16</v>
      </c>
      <c r="N401" s="28">
        <v>16</v>
      </c>
      <c r="O401" s="28"/>
      <c r="P401" s="28">
        <f t="shared" si="23"/>
        <v>88</v>
      </c>
    </row>
    <row r="402" spans="1:16" s="2" customFormat="1" x14ac:dyDescent="0.35">
      <c r="A402" s="30">
        <v>1</v>
      </c>
      <c r="B402" s="102" t="s">
        <v>248</v>
      </c>
      <c r="C402" s="28">
        <v>20</v>
      </c>
      <c r="D402" s="6"/>
      <c r="E402" s="28"/>
      <c r="F402" s="28"/>
      <c r="G402" s="28"/>
      <c r="H402" s="28"/>
      <c r="I402" s="28"/>
      <c r="J402" s="28"/>
      <c r="K402" s="28"/>
      <c r="L402" s="28"/>
      <c r="M402" s="28"/>
      <c r="N402" s="28">
        <v>42</v>
      </c>
      <c r="O402" s="28"/>
      <c r="P402" s="28">
        <f t="shared" si="23"/>
        <v>62</v>
      </c>
    </row>
    <row r="403" spans="1:16" s="2" customFormat="1" x14ac:dyDescent="0.35">
      <c r="A403" s="30">
        <v>37</v>
      </c>
      <c r="B403" s="102" t="s">
        <v>448</v>
      </c>
      <c r="C403" s="28"/>
      <c r="D403" s="28"/>
      <c r="E403" s="28"/>
      <c r="F403" s="28"/>
      <c r="G403" s="28"/>
      <c r="H403" s="28"/>
      <c r="I403" s="28"/>
      <c r="J403" s="28">
        <v>30</v>
      </c>
      <c r="K403" s="28">
        <v>14</v>
      </c>
      <c r="L403" s="28"/>
      <c r="M403" s="28"/>
      <c r="N403" s="28">
        <v>14</v>
      </c>
      <c r="O403" s="28"/>
      <c r="P403" s="28">
        <f t="shared" si="23"/>
        <v>58</v>
      </c>
    </row>
    <row r="404" spans="1:16" s="2" customFormat="1" x14ac:dyDescent="0.35">
      <c r="A404" s="30">
        <v>13</v>
      </c>
      <c r="B404" s="102" t="s">
        <v>353</v>
      </c>
      <c r="C404" s="28"/>
      <c r="D404" s="28"/>
      <c r="E404" s="28">
        <v>9</v>
      </c>
      <c r="F404" s="28"/>
      <c r="G404" s="28">
        <v>4</v>
      </c>
      <c r="H404" s="28"/>
      <c r="I404" s="28"/>
      <c r="J404" s="28">
        <v>14</v>
      </c>
      <c r="K404" s="28"/>
      <c r="L404" s="28">
        <v>15</v>
      </c>
      <c r="M404" s="28">
        <v>14</v>
      </c>
      <c r="N404" s="28"/>
      <c r="O404" s="28"/>
      <c r="P404" s="28">
        <f t="shared" si="23"/>
        <v>56</v>
      </c>
    </row>
    <row r="405" spans="1:16" s="2" customFormat="1" x14ac:dyDescent="0.35">
      <c r="A405" s="30">
        <v>5</v>
      </c>
      <c r="B405" s="102" t="s">
        <v>252</v>
      </c>
      <c r="C405" s="28">
        <v>14</v>
      </c>
      <c r="D405" s="28">
        <v>12</v>
      </c>
      <c r="E405" s="28">
        <v>14</v>
      </c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>
        <f t="shared" si="23"/>
        <v>40</v>
      </c>
    </row>
    <row r="406" spans="1:16" s="2" customFormat="1" x14ac:dyDescent="0.35">
      <c r="A406" s="30">
        <v>38</v>
      </c>
      <c r="B406" s="102" t="s">
        <v>449</v>
      </c>
      <c r="C406" s="28"/>
      <c r="D406" s="28"/>
      <c r="E406" s="28"/>
      <c r="F406" s="28"/>
      <c r="G406" s="28"/>
      <c r="H406" s="28"/>
      <c r="I406" s="28"/>
      <c r="J406" s="28">
        <v>26</v>
      </c>
      <c r="K406" s="28">
        <v>13</v>
      </c>
      <c r="L406" s="28"/>
      <c r="M406" s="28"/>
      <c r="N406" s="28"/>
      <c r="O406" s="28"/>
      <c r="P406" s="28">
        <f t="shared" si="23"/>
        <v>39</v>
      </c>
    </row>
    <row r="407" spans="1:16" s="2" customFormat="1" x14ac:dyDescent="0.35">
      <c r="A407" s="30">
        <v>15</v>
      </c>
      <c r="B407" s="102" t="s">
        <v>354</v>
      </c>
      <c r="C407" s="28"/>
      <c r="D407" s="28"/>
      <c r="E407" s="28"/>
      <c r="F407" s="28">
        <v>21</v>
      </c>
      <c r="G407" s="28"/>
      <c r="H407" s="28"/>
      <c r="I407" s="28"/>
      <c r="J407" s="28"/>
      <c r="K407" s="28"/>
      <c r="L407" s="28"/>
      <c r="M407" s="28"/>
      <c r="N407" s="28">
        <v>16</v>
      </c>
      <c r="O407" s="28"/>
      <c r="P407" s="28">
        <f t="shared" si="23"/>
        <v>37</v>
      </c>
    </row>
    <row r="408" spans="1:16" s="2" customFormat="1" x14ac:dyDescent="0.35">
      <c r="A408" s="30">
        <v>6</v>
      </c>
      <c r="B408" s="102" t="s">
        <v>253</v>
      </c>
      <c r="C408" s="28">
        <v>34</v>
      </c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>
        <f t="shared" si="23"/>
        <v>34</v>
      </c>
    </row>
    <row r="409" spans="1:16" s="2" customFormat="1" x14ac:dyDescent="0.35">
      <c r="A409" s="30">
        <v>4</v>
      </c>
      <c r="B409" s="102" t="s">
        <v>251</v>
      </c>
      <c r="C409" s="28">
        <v>32</v>
      </c>
      <c r="D409" s="28"/>
      <c r="E409" s="28"/>
      <c r="F409" s="28"/>
      <c r="G409" s="28"/>
      <c r="H409" s="6"/>
      <c r="I409" s="28"/>
      <c r="J409" s="28"/>
      <c r="K409" s="28"/>
      <c r="L409" s="28"/>
      <c r="M409" s="28"/>
      <c r="N409" s="28"/>
      <c r="O409" s="6"/>
      <c r="P409" s="28">
        <f t="shared" si="23"/>
        <v>32</v>
      </c>
    </row>
    <row r="410" spans="1:16" s="2" customFormat="1" x14ac:dyDescent="0.35">
      <c r="A410" s="30">
        <v>36</v>
      </c>
      <c r="B410" s="102" t="s">
        <v>450</v>
      </c>
      <c r="C410" s="28"/>
      <c r="D410" s="28"/>
      <c r="E410" s="28"/>
      <c r="F410" s="28"/>
      <c r="G410" s="28"/>
      <c r="H410" s="28"/>
      <c r="I410" s="28"/>
      <c r="J410" s="28">
        <v>30</v>
      </c>
      <c r="K410" s="28"/>
      <c r="L410" s="28"/>
      <c r="M410" s="28"/>
      <c r="N410" s="28"/>
      <c r="O410" s="28"/>
      <c r="P410" s="28">
        <f t="shared" si="23"/>
        <v>30</v>
      </c>
    </row>
    <row r="411" spans="1:16" s="2" customFormat="1" x14ac:dyDescent="0.35">
      <c r="A411" s="30">
        <v>27</v>
      </c>
      <c r="B411" s="102" t="s">
        <v>394</v>
      </c>
      <c r="C411" s="28"/>
      <c r="D411" s="28"/>
      <c r="E411" s="28"/>
      <c r="F411" s="28"/>
      <c r="G411" s="28"/>
      <c r="H411" s="28">
        <v>26</v>
      </c>
      <c r="I411" s="28"/>
      <c r="J411" s="28"/>
      <c r="K411" s="28"/>
      <c r="L411" s="28"/>
      <c r="M411" s="28"/>
      <c r="N411" s="28"/>
      <c r="O411" s="28"/>
      <c r="P411" s="28">
        <f t="shared" si="23"/>
        <v>26</v>
      </c>
    </row>
    <row r="412" spans="1:16" s="2" customFormat="1" x14ac:dyDescent="0.35">
      <c r="A412" s="30">
        <v>34</v>
      </c>
      <c r="B412" s="102" t="s">
        <v>487</v>
      </c>
      <c r="C412" s="28"/>
      <c r="D412" s="28"/>
      <c r="E412" s="28"/>
      <c r="F412" s="28"/>
      <c r="G412" s="28"/>
      <c r="H412" s="28"/>
      <c r="I412" s="28"/>
      <c r="J412" s="28"/>
      <c r="K412" s="28"/>
      <c r="L412" s="28">
        <v>9</v>
      </c>
      <c r="M412" s="28">
        <v>14</v>
      </c>
      <c r="N412" s="28"/>
      <c r="O412" s="28"/>
      <c r="P412" s="28">
        <f t="shared" si="23"/>
        <v>23</v>
      </c>
    </row>
    <row r="413" spans="1:16" s="2" customFormat="1" x14ac:dyDescent="0.35">
      <c r="A413" s="30">
        <v>23</v>
      </c>
      <c r="B413" s="102" t="s">
        <v>269</v>
      </c>
      <c r="C413" s="28"/>
      <c r="D413" s="28"/>
      <c r="E413" s="28"/>
      <c r="F413" s="28"/>
      <c r="G413" s="28">
        <v>21</v>
      </c>
      <c r="H413" s="28"/>
      <c r="I413" s="28"/>
      <c r="J413" s="28"/>
      <c r="K413" s="28"/>
      <c r="L413" s="28"/>
      <c r="M413" s="28"/>
      <c r="N413" s="28"/>
      <c r="O413" s="28"/>
      <c r="P413" s="28">
        <f t="shared" si="23"/>
        <v>21</v>
      </c>
    </row>
    <row r="414" spans="1:16" s="2" customFormat="1" x14ac:dyDescent="0.35">
      <c r="A414" s="30">
        <v>29</v>
      </c>
      <c r="B414" s="102" t="s">
        <v>423</v>
      </c>
      <c r="C414" s="28"/>
      <c r="D414" s="28" t="s">
        <v>30</v>
      </c>
      <c r="E414" s="28"/>
      <c r="F414" s="28" t="s">
        <v>30</v>
      </c>
      <c r="G414" s="28"/>
      <c r="H414" s="28"/>
      <c r="I414" s="28">
        <v>21</v>
      </c>
      <c r="J414" s="28"/>
      <c r="K414" s="28"/>
      <c r="L414" s="28"/>
      <c r="M414" s="28"/>
      <c r="N414" s="28"/>
      <c r="O414" s="28"/>
      <c r="P414" s="28">
        <f t="shared" si="23"/>
        <v>21</v>
      </c>
    </row>
    <row r="415" spans="1:16" s="2" customFormat="1" x14ac:dyDescent="0.35">
      <c r="A415" s="30">
        <v>25</v>
      </c>
      <c r="B415" s="102" t="s">
        <v>271</v>
      </c>
      <c r="C415" s="28"/>
      <c r="D415" s="28"/>
      <c r="E415" s="28"/>
      <c r="F415" s="28"/>
      <c r="G415" s="28">
        <v>5</v>
      </c>
      <c r="H415" s="28"/>
      <c r="I415" s="28">
        <v>15</v>
      </c>
      <c r="J415" s="28"/>
      <c r="K415" s="28"/>
      <c r="L415" s="28"/>
      <c r="M415" s="28"/>
      <c r="N415" s="28"/>
      <c r="O415" s="28"/>
      <c r="P415" s="28">
        <f t="shared" si="23"/>
        <v>20</v>
      </c>
    </row>
    <row r="416" spans="1:16" s="2" customFormat="1" x14ac:dyDescent="0.35">
      <c r="A416" s="30">
        <v>11</v>
      </c>
      <c r="B416" s="102" t="s">
        <v>258</v>
      </c>
      <c r="C416" s="28"/>
      <c r="D416" s="86">
        <v>11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>
        <v>8</v>
      </c>
      <c r="O416" s="28"/>
      <c r="P416" s="28">
        <f t="shared" si="23"/>
        <v>19</v>
      </c>
    </row>
    <row r="417" spans="1:16" s="2" customFormat="1" x14ac:dyDescent="0.35">
      <c r="A417" s="30">
        <v>40</v>
      </c>
      <c r="B417" s="102" t="s">
        <v>490</v>
      </c>
      <c r="C417" s="28"/>
      <c r="D417" s="86"/>
      <c r="E417" s="28"/>
      <c r="F417" s="28"/>
      <c r="G417" s="28"/>
      <c r="H417" s="28"/>
      <c r="I417" s="28"/>
      <c r="J417" s="28"/>
      <c r="K417" s="28"/>
      <c r="L417" s="28">
        <v>15</v>
      </c>
      <c r="M417" s="28"/>
      <c r="N417" s="28"/>
      <c r="O417" s="28"/>
      <c r="P417" s="28">
        <f t="shared" si="23"/>
        <v>15</v>
      </c>
    </row>
    <row r="418" spans="1:16" s="2" customFormat="1" x14ac:dyDescent="0.35">
      <c r="A418" s="30">
        <v>18</v>
      </c>
      <c r="B418" s="102" t="s">
        <v>264</v>
      </c>
      <c r="C418" s="28"/>
      <c r="D418" s="86"/>
      <c r="E418" s="28"/>
      <c r="F418" s="28">
        <v>13</v>
      </c>
      <c r="G418" s="28"/>
      <c r="H418" s="28"/>
      <c r="I418" s="28"/>
      <c r="J418" s="28"/>
      <c r="K418" s="28"/>
      <c r="L418" s="28"/>
      <c r="M418" s="28"/>
      <c r="N418" s="28"/>
      <c r="O418" s="28"/>
      <c r="P418" s="28">
        <f t="shared" si="23"/>
        <v>13</v>
      </c>
    </row>
    <row r="419" spans="1:16" s="2" customFormat="1" x14ac:dyDescent="0.35">
      <c r="A419" s="30">
        <v>42</v>
      </c>
      <c r="B419" s="102" t="s">
        <v>488</v>
      </c>
      <c r="C419" s="28"/>
      <c r="D419" s="86"/>
      <c r="E419" s="28"/>
      <c r="F419" s="28"/>
      <c r="G419" s="28"/>
      <c r="H419" s="28"/>
      <c r="I419" s="28"/>
      <c r="J419" s="28"/>
      <c r="K419" s="28"/>
      <c r="L419" s="28">
        <v>12</v>
      </c>
      <c r="M419" s="28"/>
      <c r="N419" s="28"/>
      <c r="O419" s="28"/>
      <c r="P419" s="28">
        <f t="shared" si="23"/>
        <v>12</v>
      </c>
    </row>
    <row r="420" spans="1:16" s="2" customFormat="1" x14ac:dyDescent="0.35">
      <c r="A420" s="30">
        <v>20</v>
      </c>
      <c r="B420" s="102" t="s">
        <v>266</v>
      </c>
      <c r="C420" s="28"/>
      <c r="D420" s="86"/>
      <c r="E420" s="28"/>
      <c r="F420" s="28"/>
      <c r="G420" s="28">
        <v>9</v>
      </c>
      <c r="H420" s="28"/>
      <c r="I420" s="28"/>
      <c r="J420" s="28"/>
      <c r="K420" s="28"/>
      <c r="L420" s="28"/>
      <c r="M420" s="28"/>
      <c r="N420" s="28"/>
      <c r="O420" s="28"/>
      <c r="P420" s="28">
        <f t="shared" si="23"/>
        <v>9</v>
      </c>
    </row>
    <row r="421" spans="1:16" s="2" customFormat="1" x14ac:dyDescent="0.35">
      <c r="A421" s="30">
        <v>43</v>
      </c>
      <c r="B421" s="102" t="s">
        <v>534</v>
      </c>
      <c r="C421" s="28"/>
      <c r="D421" s="86"/>
      <c r="E421" s="28"/>
      <c r="F421" s="28"/>
      <c r="G421" s="28"/>
      <c r="H421" s="28"/>
      <c r="I421" s="28"/>
      <c r="J421" s="28"/>
      <c r="K421" s="28"/>
      <c r="L421" s="28"/>
      <c r="M421" s="28"/>
      <c r="N421" s="28">
        <v>6</v>
      </c>
      <c r="O421" s="28"/>
      <c r="P421" s="28">
        <v>6</v>
      </c>
    </row>
    <row r="422" spans="1:16" s="2" customFormat="1" x14ac:dyDescent="0.35">
      <c r="A422" s="30">
        <v>21</v>
      </c>
      <c r="B422" s="102" t="s">
        <v>267</v>
      </c>
      <c r="C422" s="28"/>
      <c r="D422" s="86"/>
      <c r="E422" s="28"/>
      <c r="F422" s="28"/>
      <c r="G422" s="28">
        <v>4</v>
      </c>
      <c r="H422" s="28"/>
      <c r="I422" s="28"/>
      <c r="J422" s="28"/>
      <c r="K422" s="28"/>
      <c r="L422" s="28"/>
      <c r="M422" s="28"/>
      <c r="N422" s="28"/>
      <c r="O422" s="28"/>
      <c r="P422" s="28">
        <f>SUM(C422:O422)</f>
        <v>4</v>
      </c>
    </row>
    <row r="423" spans="1:16" s="2" customFormat="1" x14ac:dyDescent="0.35">
      <c r="A423" s="30">
        <v>22</v>
      </c>
      <c r="B423" s="102" t="s">
        <v>268</v>
      </c>
      <c r="C423" s="28"/>
      <c r="D423" s="28"/>
      <c r="E423" s="28"/>
      <c r="F423" s="28"/>
      <c r="G423" s="28">
        <v>3</v>
      </c>
      <c r="H423" s="28"/>
      <c r="I423" s="28"/>
      <c r="J423" s="28"/>
      <c r="K423" s="28"/>
      <c r="L423" s="28" t="s">
        <v>30</v>
      </c>
      <c r="M423" s="28"/>
      <c r="N423" s="28"/>
      <c r="O423" s="28"/>
      <c r="P423" s="28">
        <f>SUM(C423:O423)</f>
        <v>3</v>
      </c>
    </row>
    <row r="424" spans="1:16" s="2" customFormat="1" x14ac:dyDescent="0.35">
      <c r="A424" s="68"/>
      <c r="B424" s="97"/>
      <c r="D424" s="41"/>
    </row>
    <row r="425" spans="1:16" s="2" customFormat="1" x14ac:dyDescent="0.35">
      <c r="A425" s="98" t="s">
        <v>14</v>
      </c>
      <c r="B425" s="97"/>
    </row>
    <row r="426" spans="1:16" s="2" customFormat="1" x14ac:dyDescent="0.35">
      <c r="A426" s="68"/>
      <c r="B426" s="99"/>
      <c r="C426" s="48" t="s">
        <v>17</v>
      </c>
      <c r="E426" s="18" t="s">
        <v>30</v>
      </c>
      <c r="F426" s="47"/>
      <c r="G426" s="18" t="s">
        <v>30</v>
      </c>
      <c r="H426" s="18" t="s">
        <v>17</v>
      </c>
      <c r="I426" s="48"/>
      <c r="J426" s="18" t="s">
        <v>17</v>
      </c>
      <c r="K426" s="19"/>
      <c r="L426" s="18" t="s">
        <v>30</v>
      </c>
      <c r="M426" s="18"/>
      <c r="N426" s="18" t="s">
        <v>17</v>
      </c>
      <c r="O426"/>
      <c r="P426"/>
    </row>
    <row r="427" spans="1:16" s="2" customFormat="1" x14ac:dyDescent="0.35">
      <c r="A427" s="19"/>
      <c r="B427" s="97"/>
      <c r="C427" s="76" t="s">
        <v>99</v>
      </c>
      <c r="D427" s="87" t="s">
        <v>100</v>
      </c>
      <c r="E427" s="76" t="s">
        <v>101</v>
      </c>
      <c r="F427" s="76" t="s">
        <v>102</v>
      </c>
      <c r="G427" s="77" t="s">
        <v>103</v>
      </c>
      <c r="H427" s="77" t="s">
        <v>104</v>
      </c>
      <c r="I427" s="76" t="s">
        <v>105</v>
      </c>
      <c r="J427" s="77" t="s">
        <v>106</v>
      </c>
      <c r="K427" s="77" t="s">
        <v>107</v>
      </c>
      <c r="L427" s="77" t="s">
        <v>108</v>
      </c>
      <c r="M427" s="77" t="s">
        <v>109</v>
      </c>
      <c r="N427" s="77" t="s">
        <v>110</v>
      </c>
      <c r="O427" s="25"/>
      <c r="P427" s="45" t="s">
        <v>2</v>
      </c>
    </row>
    <row r="428" spans="1:16" s="2" customFormat="1" x14ac:dyDescent="0.35">
      <c r="A428" s="30">
        <v>8</v>
      </c>
      <c r="B428" s="102" t="s">
        <v>255</v>
      </c>
      <c r="C428" s="28">
        <v>30</v>
      </c>
      <c r="D428" s="41">
        <v>19</v>
      </c>
      <c r="E428" s="28">
        <v>19</v>
      </c>
      <c r="F428" s="28"/>
      <c r="G428" s="28">
        <v>16</v>
      </c>
      <c r="H428" s="28"/>
      <c r="I428" s="28">
        <v>13</v>
      </c>
      <c r="J428" s="28"/>
      <c r="K428" s="28"/>
      <c r="L428" s="28">
        <v>16</v>
      </c>
      <c r="M428" s="28">
        <v>18</v>
      </c>
      <c r="N428" s="28">
        <v>36</v>
      </c>
      <c r="O428" s="28"/>
      <c r="P428" s="28">
        <f t="shared" ref="P428:P440" si="24">SUM(C428:O428)</f>
        <v>167</v>
      </c>
    </row>
    <row r="429" spans="1:16" s="2" customFormat="1" x14ac:dyDescent="0.35">
      <c r="A429" s="30">
        <v>6</v>
      </c>
      <c r="B429" s="102" t="s">
        <v>253</v>
      </c>
      <c r="C429" s="28"/>
      <c r="D429" s="28">
        <v>14</v>
      </c>
      <c r="E429" s="28"/>
      <c r="F429" s="28"/>
      <c r="G429" s="28">
        <v>19</v>
      </c>
      <c r="H429" s="28"/>
      <c r="I429" s="28"/>
      <c r="J429" s="28">
        <v>28</v>
      </c>
      <c r="K429" s="28">
        <v>12</v>
      </c>
      <c r="L429" s="28">
        <v>9</v>
      </c>
      <c r="M429" s="28">
        <v>8</v>
      </c>
      <c r="N429" s="28">
        <v>30</v>
      </c>
      <c r="O429" s="28"/>
      <c r="P429" s="28">
        <f t="shared" si="24"/>
        <v>120</v>
      </c>
    </row>
    <row r="430" spans="1:16" x14ac:dyDescent="0.35">
      <c r="A430" s="30">
        <v>12</v>
      </c>
      <c r="B430" s="102" t="s">
        <v>356</v>
      </c>
      <c r="C430" s="28"/>
      <c r="D430" s="28">
        <v>11</v>
      </c>
      <c r="E430" s="28"/>
      <c r="F430" s="28"/>
      <c r="G430" s="28">
        <v>13</v>
      </c>
      <c r="H430" s="28"/>
      <c r="I430" s="28"/>
      <c r="J430" s="28">
        <v>26</v>
      </c>
      <c r="K430" s="28">
        <v>15</v>
      </c>
      <c r="L430" s="28">
        <v>10</v>
      </c>
      <c r="M430" s="28">
        <v>7</v>
      </c>
      <c r="N430" s="28">
        <v>30</v>
      </c>
      <c r="O430" s="28"/>
      <c r="P430" s="28">
        <f t="shared" si="24"/>
        <v>112</v>
      </c>
    </row>
    <row r="431" spans="1:16" x14ac:dyDescent="0.35">
      <c r="A431" s="30">
        <v>14</v>
      </c>
      <c r="B431" s="102" t="s">
        <v>451</v>
      </c>
      <c r="C431" s="28"/>
      <c r="D431" s="28"/>
      <c r="E431" s="28"/>
      <c r="F431" s="28"/>
      <c r="G431" s="28"/>
      <c r="H431" s="28"/>
      <c r="I431" s="28"/>
      <c r="J431" s="28">
        <v>34</v>
      </c>
      <c r="K431" s="28"/>
      <c r="L431" s="28">
        <v>19</v>
      </c>
      <c r="M431" s="28">
        <v>17</v>
      </c>
      <c r="N431" s="28"/>
      <c r="O431" s="28"/>
      <c r="P431" s="28">
        <f t="shared" si="24"/>
        <v>70</v>
      </c>
    </row>
    <row r="432" spans="1:16" x14ac:dyDescent="0.35">
      <c r="A432" s="30">
        <v>15</v>
      </c>
      <c r="B432" s="102" t="s">
        <v>354</v>
      </c>
      <c r="C432" s="28"/>
      <c r="D432" s="28"/>
      <c r="E432" s="28">
        <v>16</v>
      </c>
      <c r="F432" s="28"/>
      <c r="G432" s="28"/>
      <c r="H432" s="28"/>
      <c r="I432" s="28">
        <v>19</v>
      </c>
      <c r="J432" s="28"/>
      <c r="K432" s="28">
        <v>21</v>
      </c>
      <c r="L432" s="28"/>
      <c r="M432" s="28"/>
      <c r="N432" s="28"/>
      <c r="O432" s="28"/>
      <c r="P432" s="28">
        <f t="shared" si="24"/>
        <v>56</v>
      </c>
    </row>
    <row r="433" spans="1:16" x14ac:dyDescent="0.35">
      <c r="A433" s="30">
        <v>9</v>
      </c>
      <c r="B433" s="102" t="s">
        <v>256</v>
      </c>
      <c r="C433" s="28">
        <v>42</v>
      </c>
      <c r="D433" s="41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>
        <f t="shared" si="24"/>
        <v>42</v>
      </c>
    </row>
    <row r="434" spans="1:16" x14ac:dyDescent="0.35">
      <c r="A434" s="30">
        <v>3</v>
      </c>
      <c r="B434" s="102" t="s">
        <v>355</v>
      </c>
      <c r="C434" s="28">
        <v>24</v>
      </c>
      <c r="D434" s="6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>
        <f t="shared" si="24"/>
        <v>24</v>
      </c>
    </row>
    <row r="435" spans="1:16" x14ac:dyDescent="0.35">
      <c r="A435" s="30">
        <v>31</v>
      </c>
      <c r="B435" s="102" t="s">
        <v>424</v>
      </c>
      <c r="C435" s="28"/>
      <c r="D435" s="28"/>
      <c r="E435" s="28"/>
      <c r="F435" s="28"/>
      <c r="G435" s="28"/>
      <c r="H435" s="28"/>
      <c r="I435" s="28">
        <v>16</v>
      </c>
      <c r="J435" s="28"/>
      <c r="K435" s="28"/>
      <c r="L435" s="28"/>
      <c r="M435" s="28"/>
      <c r="N435" s="28"/>
      <c r="O435" s="28"/>
      <c r="P435" s="28">
        <f t="shared" si="24"/>
        <v>16</v>
      </c>
    </row>
    <row r="436" spans="1:16" s="2" customFormat="1" x14ac:dyDescent="0.35">
      <c r="A436" s="30">
        <v>1</v>
      </c>
      <c r="B436" s="102" t="s">
        <v>248</v>
      </c>
      <c r="C436" s="28"/>
      <c r="D436" s="28">
        <v>13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>
        <f t="shared" si="24"/>
        <v>13</v>
      </c>
    </row>
    <row r="437" spans="1:16" s="2" customFormat="1" x14ac:dyDescent="0.35">
      <c r="A437" s="30">
        <v>10</v>
      </c>
      <c r="B437" s="102" t="s">
        <v>257</v>
      </c>
      <c r="C437" s="28"/>
      <c r="D437" s="6"/>
      <c r="E437" s="28">
        <v>13</v>
      </c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>
        <f t="shared" si="24"/>
        <v>13</v>
      </c>
    </row>
    <row r="438" spans="1:16" s="2" customFormat="1" x14ac:dyDescent="0.35">
      <c r="A438" s="30">
        <v>2</v>
      </c>
      <c r="B438" s="102" t="s">
        <v>517</v>
      </c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>
        <v>13</v>
      </c>
      <c r="N438" s="28"/>
      <c r="O438" s="28"/>
      <c r="P438" s="28">
        <f t="shared" si="24"/>
        <v>13</v>
      </c>
    </row>
    <row r="439" spans="1:16" s="2" customFormat="1" x14ac:dyDescent="0.35">
      <c r="A439" s="30">
        <v>40</v>
      </c>
      <c r="B439" s="102" t="s">
        <v>490</v>
      </c>
      <c r="C439" s="28"/>
      <c r="D439" s="28"/>
      <c r="E439" s="28"/>
      <c r="F439" s="28"/>
      <c r="G439" s="28"/>
      <c r="H439" s="28"/>
      <c r="I439" s="28"/>
      <c r="J439" s="28"/>
      <c r="K439" s="28"/>
      <c r="L439" s="28">
        <v>9</v>
      </c>
      <c r="M439" s="28"/>
      <c r="N439" s="28"/>
      <c r="O439" s="28"/>
      <c r="P439" s="28">
        <f t="shared" si="24"/>
        <v>9</v>
      </c>
    </row>
    <row r="440" spans="1:16" s="2" customFormat="1" x14ac:dyDescent="0.35">
      <c r="A440" s="30"/>
      <c r="B440" s="102"/>
      <c r="C440" s="28"/>
      <c r="D440" s="86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>
        <f t="shared" si="24"/>
        <v>0</v>
      </c>
    </row>
    <row r="441" spans="1:16" s="2" customFormat="1" x14ac:dyDescent="0.35">
      <c r="A441" s="68"/>
      <c r="B441" s="52"/>
      <c r="C441" s="41"/>
      <c r="D441" s="88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</row>
    <row r="442" spans="1:16" s="2" customFormat="1" x14ac:dyDescent="0.35">
      <c r="A442" s="19"/>
      <c r="B442" s="99"/>
      <c r="D442" s="41"/>
    </row>
    <row r="443" spans="1:16" s="2" customFormat="1" x14ac:dyDescent="0.35">
      <c r="A443" s="103" t="s">
        <v>18</v>
      </c>
      <c r="B443" s="99"/>
    </row>
    <row r="444" spans="1:16" s="2" customFormat="1" x14ac:dyDescent="0.35">
      <c r="A444" s="103"/>
      <c r="B444" s="99"/>
    </row>
    <row r="445" spans="1:16" s="2" customFormat="1" x14ac:dyDescent="0.35">
      <c r="A445" s="103"/>
      <c r="B445" s="99"/>
    </row>
    <row r="446" spans="1:16" s="2" customFormat="1" x14ac:dyDescent="0.35">
      <c r="A446" s="98" t="s">
        <v>15</v>
      </c>
      <c r="B446" s="99"/>
    </row>
    <row r="447" spans="1:16" s="2" customFormat="1" x14ac:dyDescent="0.35">
      <c r="A447" s="103"/>
      <c r="B447" s="99"/>
      <c r="C447" s="48" t="s">
        <v>17</v>
      </c>
      <c r="E447" s="18" t="s">
        <v>30</v>
      </c>
      <c r="F447" s="47"/>
      <c r="G447" s="18" t="s">
        <v>30</v>
      </c>
      <c r="H447" s="18" t="s">
        <v>17</v>
      </c>
      <c r="I447" s="48"/>
      <c r="J447" s="18" t="s">
        <v>17</v>
      </c>
      <c r="K447" s="19"/>
      <c r="L447" s="18" t="s">
        <v>30</v>
      </c>
      <c r="M447" s="18"/>
      <c r="N447" s="18" t="s">
        <v>17</v>
      </c>
    </row>
    <row r="448" spans="1:16" s="2" customFormat="1" x14ac:dyDescent="0.35">
      <c r="A448" s="103"/>
      <c r="B448" s="106"/>
      <c r="C448" s="76" t="s">
        <v>99</v>
      </c>
      <c r="D448" s="87" t="s">
        <v>100</v>
      </c>
      <c r="E448" s="76" t="s">
        <v>101</v>
      </c>
      <c r="F448" s="76" t="s">
        <v>102</v>
      </c>
      <c r="G448" s="77" t="s">
        <v>103</v>
      </c>
      <c r="H448" s="77" t="s">
        <v>104</v>
      </c>
      <c r="I448" s="76" t="s">
        <v>105</v>
      </c>
      <c r="J448" s="77" t="s">
        <v>106</v>
      </c>
      <c r="K448" s="77" t="s">
        <v>107</v>
      </c>
      <c r="L448" s="77" t="s">
        <v>108</v>
      </c>
      <c r="M448" s="77" t="s">
        <v>109</v>
      </c>
      <c r="N448" s="77" t="s">
        <v>110</v>
      </c>
      <c r="O448" s="65"/>
      <c r="P448" s="66" t="s">
        <v>2</v>
      </c>
    </row>
    <row r="449" spans="1:16" s="2" customFormat="1" x14ac:dyDescent="0.35">
      <c r="A449" s="30">
        <v>8</v>
      </c>
      <c r="B449" s="102" t="s">
        <v>255</v>
      </c>
      <c r="C449" s="28">
        <v>26</v>
      </c>
      <c r="D449" s="41"/>
      <c r="E449" s="28">
        <v>19</v>
      </c>
      <c r="F449" s="28">
        <v>15</v>
      </c>
      <c r="G449" s="28">
        <v>15</v>
      </c>
      <c r="H449" s="28">
        <v>38</v>
      </c>
      <c r="I449" s="28"/>
      <c r="J449" s="28"/>
      <c r="K449" s="28"/>
      <c r="L449" s="28">
        <v>19</v>
      </c>
      <c r="M449" s="28">
        <v>14</v>
      </c>
      <c r="N449" s="28"/>
      <c r="O449" s="28"/>
      <c r="P449" s="28">
        <f t="shared" ref="P449:P459" si="25">SUM(C449:O449)</f>
        <v>146</v>
      </c>
    </row>
    <row r="450" spans="1:16" s="2" customFormat="1" x14ac:dyDescent="0.35">
      <c r="A450" s="30">
        <v>3</v>
      </c>
      <c r="B450" s="102" t="s">
        <v>250</v>
      </c>
      <c r="C450" s="28">
        <v>38</v>
      </c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>
        <f t="shared" si="25"/>
        <v>38</v>
      </c>
    </row>
    <row r="451" spans="1:16" s="2" customFormat="1" x14ac:dyDescent="0.35">
      <c r="A451" s="30">
        <v>41</v>
      </c>
      <c r="B451" s="102" t="s">
        <v>270</v>
      </c>
      <c r="C451" s="28"/>
      <c r="D451" s="28"/>
      <c r="E451" s="28"/>
      <c r="F451" s="28"/>
      <c r="G451" s="28">
        <v>21</v>
      </c>
      <c r="H451" s="28"/>
      <c r="I451" s="28"/>
      <c r="J451" s="28"/>
      <c r="K451" s="28"/>
      <c r="L451" s="28">
        <v>17</v>
      </c>
      <c r="M451" s="28"/>
      <c r="N451" s="28"/>
      <c r="O451" s="28"/>
      <c r="P451" s="28">
        <f t="shared" si="25"/>
        <v>38</v>
      </c>
    </row>
    <row r="452" spans="1:16" s="65" customFormat="1" x14ac:dyDescent="0.35">
      <c r="A452" s="30">
        <v>2</v>
      </c>
      <c r="B452" s="102" t="s">
        <v>249</v>
      </c>
      <c r="C452" s="28">
        <v>32</v>
      </c>
      <c r="D452" s="6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>
        <f t="shared" si="25"/>
        <v>32</v>
      </c>
    </row>
    <row r="453" spans="1:16" s="2" customFormat="1" x14ac:dyDescent="0.35">
      <c r="A453" s="30">
        <v>1</v>
      </c>
      <c r="B453" s="102" t="s">
        <v>248</v>
      </c>
      <c r="C453" s="28"/>
      <c r="D453" s="28"/>
      <c r="E453" s="28">
        <v>17</v>
      </c>
      <c r="F453" s="28">
        <v>13</v>
      </c>
      <c r="G453" s="28"/>
      <c r="H453" s="28"/>
      <c r="I453" s="28"/>
      <c r="J453" s="28"/>
      <c r="K453" s="28"/>
      <c r="L453" s="28"/>
      <c r="M453" s="28"/>
      <c r="N453" s="28"/>
      <c r="O453" s="28"/>
      <c r="P453" s="28">
        <f t="shared" si="25"/>
        <v>30</v>
      </c>
    </row>
    <row r="454" spans="1:16" x14ac:dyDescent="0.35">
      <c r="A454" s="30">
        <v>28</v>
      </c>
      <c r="B454" s="102" t="s">
        <v>425</v>
      </c>
      <c r="C454" s="28"/>
      <c r="D454" s="28"/>
      <c r="E454" s="28"/>
      <c r="F454" s="28"/>
      <c r="G454" s="28"/>
      <c r="H454" s="28"/>
      <c r="I454" s="28">
        <v>21</v>
      </c>
      <c r="J454" s="28"/>
      <c r="K454" s="28"/>
      <c r="L454" s="28"/>
      <c r="M454" s="28"/>
      <c r="N454" s="28"/>
      <c r="O454" s="28"/>
      <c r="P454" s="28">
        <f t="shared" si="25"/>
        <v>21</v>
      </c>
    </row>
    <row r="455" spans="1:16" x14ac:dyDescent="0.35">
      <c r="A455" s="30">
        <v>17</v>
      </c>
      <c r="B455" s="102" t="s">
        <v>263</v>
      </c>
      <c r="C455" s="28"/>
      <c r="D455" s="28"/>
      <c r="E455" s="28"/>
      <c r="F455" s="28">
        <v>18</v>
      </c>
      <c r="G455" s="28"/>
      <c r="H455" s="28"/>
      <c r="I455" s="28"/>
      <c r="J455" s="28"/>
      <c r="K455" s="28"/>
      <c r="L455" s="28"/>
      <c r="M455" s="28"/>
      <c r="N455" s="28"/>
      <c r="O455" s="28"/>
      <c r="P455" s="28">
        <f t="shared" si="25"/>
        <v>18</v>
      </c>
    </row>
    <row r="456" spans="1:16" x14ac:dyDescent="0.35">
      <c r="A456" s="30">
        <v>30</v>
      </c>
      <c r="B456" s="102" t="s">
        <v>426</v>
      </c>
      <c r="C456" s="28"/>
      <c r="D456" s="28"/>
      <c r="E456" s="28"/>
      <c r="F456" s="28"/>
      <c r="G456" s="28"/>
      <c r="H456" s="28"/>
      <c r="I456" s="28">
        <v>15</v>
      </c>
      <c r="J456" s="28"/>
      <c r="K456" s="28"/>
      <c r="L456" s="28"/>
      <c r="M456" s="28"/>
      <c r="N456" s="28"/>
      <c r="O456" s="28"/>
      <c r="P456" s="28">
        <f t="shared" si="25"/>
        <v>15</v>
      </c>
    </row>
    <row r="457" spans="1:16" x14ac:dyDescent="0.35">
      <c r="A457" s="30">
        <v>29</v>
      </c>
      <c r="B457" s="102" t="s">
        <v>423</v>
      </c>
      <c r="C457" s="28"/>
      <c r="D457" s="28"/>
      <c r="E457" s="28"/>
      <c r="F457" s="28"/>
      <c r="G457" s="28"/>
      <c r="H457" s="28"/>
      <c r="I457" s="28">
        <v>12</v>
      </c>
      <c r="J457" s="28"/>
      <c r="K457" s="28"/>
      <c r="L457" s="28"/>
      <c r="M457" s="28"/>
      <c r="N457" s="28"/>
      <c r="O457" s="28"/>
      <c r="P457" s="28">
        <f t="shared" si="25"/>
        <v>12</v>
      </c>
    </row>
    <row r="458" spans="1:16" x14ac:dyDescent="0.35">
      <c r="A458" s="30">
        <v>39</v>
      </c>
      <c r="B458" s="102" t="s">
        <v>489</v>
      </c>
      <c r="C458" s="28"/>
      <c r="D458" s="28"/>
      <c r="E458" s="28"/>
      <c r="F458" s="28"/>
      <c r="G458" s="28"/>
      <c r="H458" s="28"/>
      <c r="I458" s="28"/>
      <c r="J458" s="28"/>
      <c r="K458" s="28"/>
      <c r="L458" s="28">
        <v>12</v>
      </c>
      <c r="M458" s="28"/>
      <c r="N458" s="28"/>
      <c r="O458" s="28"/>
      <c r="P458" s="28">
        <f t="shared" si="25"/>
        <v>12</v>
      </c>
    </row>
    <row r="459" spans="1:16" x14ac:dyDescent="0.35">
      <c r="A459" s="30">
        <v>15</v>
      </c>
      <c r="B459" s="102" t="s">
        <v>357</v>
      </c>
      <c r="C459" s="28"/>
      <c r="D459" s="28"/>
      <c r="E459" s="28"/>
      <c r="F459" s="28">
        <v>5</v>
      </c>
      <c r="G459" s="28"/>
      <c r="H459" s="28"/>
      <c r="I459" s="28"/>
      <c r="J459" s="28"/>
      <c r="K459" s="28"/>
      <c r="L459" s="28"/>
      <c r="M459" s="28"/>
      <c r="N459" s="28"/>
      <c r="O459" s="28"/>
      <c r="P459" s="28">
        <f t="shared" si="25"/>
        <v>5</v>
      </c>
    </row>
    <row r="460" spans="1:16" x14ac:dyDescent="0.35">
      <c r="A460" s="30" t="s">
        <v>30</v>
      </c>
      <c r="B460" s="102"/>
      <c r="C460" s="28"/>
      <c r="D460" s="28"/>
      <c r="E460" s="28"/>
      <c r="F460" s="28"/>
      <c r="G460" s="28"/>
      <c r="H460" s="28"/>
      <c r="I460" s="28"/>
      <c r="J460" s="28"/>
      <c r="K460" s="28"/>
      <c r="L460" s="28" t="s">
        <v>30</v>
      </c>
      <c r="M460" s="28"/>
      <c r="N460" s="28"/>
      <c r="O460" s="28"/>
      <c r="P460" s="28">
        <f t="shared" ref="P460:P465" si="26">SUM(C460:O460)</f>
        <v>0</v>
      </c>
    </row>
    <row r="461" spans="1:16" s="2" customFormat="1" x14ac:dyDescent="0.35">
      <c r="A461" s="30"/>
      <c r="B461" s="102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>
        <f t="shared" si="26"/>
        <v>0</v>
      </c>
    </row>
    <row r="462" spans="1:16" s="2" customFormat="1" x14ac:dyDescent="0.35">
      <c r="A462" s="30"/>
      <c r="B462" s="102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>
        <f t="shared" si="26"/>
        <v>0</v>
      </c>
    </row>
    <row r="463" spans="1:16" s="2" customFormat="1" x14ac:dyDescent="0.35">
      <c r="A463" s="30"/>
      <c r="B463" s="102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>
        <f t="shared" si="26"/>
        <v>0</v>
      </c>
    </row>
    <row r="464" spans="1:16" s="2" customFormat="1" x14ac:dyDescent="0.35">
      <c r="A464" s="30"/>
      <c r="B464" s="102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>
        <f t="shared" si="26"/>
        <v>0</v>
      </c>
    </row>
    <row r="465" spans="1:16" s="2" customFormat="1" x14ac:dyDescent="0.35">
      <c r="A465" s="30"/>
      <c r="B465" s="102"/>
      <c r="C465" s="28"/>
      <c r="D465" s="86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>
        <f t="shared" si="26"/>
        <v>0</v>
      </c>
    </row>
    <row r="466" spans="1:16" s="2" customFormat="1" x14ac:dyDescent="0.35">
      <c r="A466" s="68"/>
      <c r="B466" s="52"/>
      <c r="C466" s="41"/>
      <c r="D466" s="88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</row>
    <row r="467" spans="1:16" s="2" customFormat="1" x14ac:dyDescent="0.35">
      <c r="A467" s="68"/>
      <c r="B467" s="5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</row>
    <row r="468" spans="1:16" s="2" customFormat="1" x14ac:dyDescent="0.35">
      <c r="A468" s="105" t="s">
        <v>63</v>
      </c>
      <c r="B468" s="5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</row>
    <row r="469" spans="1:16" s="2" customFormat="1" x14ac:dyDescent="0.35">
      <c r="A469" s="68"/>
      <c r="B469" s="52"/>
      <c r="C469" s="48" t="s">
        <v>17</v>
      </c>
      <c r="D469" s="41"/>
      <c r="E469" s="18" t="s">
        <v>30</v>
      </c>
      <c r="F469" s="47"/>
      <c r="G469" s="18" t="s">
        <v>30</v>
      </c>
      <c r="H469" s="18" t="s">
        <v>17</v>
      </c>
      <c r="I469" s="48"/>
      <c r="J469" s="18" t="s">
        <v>17</v>
      </c>
      <c r="K469" s="19"/>
      <c r="L469" s="18" t="s">
        <v>30</v>
      </c>
      <c r="M469" s="18"/>
      <c r="N469" s="18" t="s">
        <v>17</v>
      </c>
      <c r="O469" s="41"/>
      <c r="P469" s="41"/>
    </row>
    <row r="470" spans="1:16" s="2" customFormat="1" x14ac:dyDescent="0.35">
      <c r="A470" s="68"/>
      <c r="B470" s="97"/>
      <c r="C470" s="76" t="s">
        <v>99</v>
      </c>
      <c r="D470" s="87" t="s">
        <v>100</v>
      </c>
      <c r="E470" s="76" t="s">
        <v>101</v>
      </c>
      <c r="F470" s="76" t="s">
        <v>102</v>
      </c>
      <c r="G470" s="77" t="s">
        <v>103</v>
      </c>
      <c r="H470" s="77" t="s">
        <v>104</v>
      </c>
      <c r="I470" s="76" t="s">
        <v>105</v>
      </c>
      <c r="J470" s="77" t="s">
        <v>106</v>
      </c>
      <c r="K470" s="77" t="s">
        <v>107</v>
      </c>
      <c r="L470" s="77" t="s">
        <v>108</v>
      </c>
      <c r="M470" s="77" t="s">
        <v>109</v>
      </c>
      <c r="N470" s="77" t="s">
        <v>110</v>
      </c>
      <c r="O470" s="25"/>
      <c r="P470" s="51" t="s">
        <v>2</v>
      </c>
    </row>
    <row r="471" spans="1:16" s="2" customFormat="1" x14ac:dyDescent="0.35">
      <c r="A471" s="30">
        <v>2</v>
      </c>
      <c r="B471" s="102" t="s">
        <v>249</v>
      </c>
      <c r="C471" s="28"/>
      <c r="D471" s="41"/>
      <c r="E471" s="28"/>
      <c r="F471" s="28"/>
      <c r="G471" s="28">
        <v>21</v>
      </c>
      <c r="H471" s="28">
        <v>32</v>
      </c>
      <c r="I471" s="28"/>
      <c r="J471" s="28"/>
      <c r="K471" s="28"/>
      <c r="L471" s="28"/>
      <c r="M471" s="28"/>
      <c r="N471" s="28"/>
      <c r="O471" s="28"/>
      <c r="P471" s="28">
        <f>SUM(C471:O471)</f>
        <v>53</v>
      </c>
    </row>
    <row r="472" spans="1:16" s="2" customFormat="1" x14ac:dyDescent="0.35">
      <c r="A472" s="30">
        <v>1</v>
      </c>
      <c r="B472" s="102" t="s">
        <v>248</v>
      </c>
      <c r="C472" s="28"/>
      <c r="D472" s="28"/>
      <c r="E472" s="28"/>
      <c r="F472" s="28"/>
      <c r="G472" s="28">
        <v>14</v>
      </c>
      <c r="H472" s="28">
        <v>26</v>
      </c>
      <c r="I472" s="28"/>
      <c r="J472" s="28"/>
      <c r="K472" s="28"/>
      <c r="L472" s="28"/>
      <c r="M472" s="28"/>
      <c r="N472" s="28"/>
      <c r="O472" s="28"/>
      <c r="P472" s="28">
        <f>SUM(C472:O472)</f>
        <v>40</v>
      </c>
    </row>
    <row r="473" spans="1:16" x14ac:dyDescent="0.35">
      <c r="A473" s="30">
        <v>3</v>
      </c>
      <c r="B473" s="102" t="s">
        <v>250</v>
      </c>
      <c r="C473" s="28"/>
      <c r="D473" s="6"/>
      <c r="E473" s="28"/>
      <c r="F473" s="28"/>
      <c r="G473" s="28">
        <v>13</v>
      </c>
      <c r="H473" s="28"/>
      <c r="I473" s="28"/>
      <c r="J473" s="28"/>
      <c r="K473" s="28"/>
      <c r="L473" s="28"/>
      <c r="M473" s="28"/>
      <c r="N473" s="28"/>
      <c r="O473" s="28"/>
      <c r="P473" s="28">
        <f>SUM(C473:O473)</f>
        <v>13</v>
      </c>
    </row>
    <row r="474" spans="1:16" x14ac:dyDescent="0.35">
      <c r="A474" s="30"/>
      <c r="B474" s="102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>
        <f t="shared" ref="P474:P488" si="27">SUM(C474:O474)</f>
        <v>0</v>
      </c>
    </row>
    <row r="475" spans="1:16" x14ac:dyDescent="0.35">
      <c r="A475" s="49"/>
      <c r="B475" s="102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>
        <f t="shared" si="27"/>
        <v>0</v>
      </c>
    </row>
    <row r="476" spans="1:16" x14ac:dyDescent="0.35">
      <c r="A476" s="30"/>
      <c r="B476" s="102"/>
      <c r="C476" s="6"/>
      <c r="D476" s="28"/>
      <c r="E476" s="6"/>
      <c r="F476" s="6"/>
      <c r="G476" s="6"/>
      <c r="H476" s="6"/>
      <c r="I476" s="6"/>
      <c r="J476" s="6"/>
      <c r="K476" s="6"/>
      <c r="L476" s="28"/>
      <c r="M476" s="28"/>
      <c r="N476" s="28"/>
      <c r="O476" s="6"/>
      <c r="P476" s="28">
        <f t="shared" si="27"/>
        <v>0</v>
      </c>
    </row>
    <row r="477" spans="1:16" s="2" customFormat="1" x14ac:dyDescent="0.35">
      <c r="A477" s="30"/>
      <c r="B477" s="102"/>
      <c r="C477" s="6"/>
      <c r="D477" s="6"/>
      <c r="E477" s="6"/>
      <c r="F477" s="6"/>
      <c r="G477" s="6"/>
      <c r="H477" s="6"/>
      <c r="I477" s="6"/>
      <c r="J477" s="6"/>
      <c r="K477" s="6"/>
      <c r="L477" s="28"/>
      <c r="M477" s="28"/>
      <c r="N477" s="28"/>
      <c r="O477" s="6"/>
      <c r="P477" s="28">
        <f t="shared" si="27"/>
        <v>0</v>
      </c>
    </row>
    <row r="478" spans="1:16" s="2" customFormat="1" x14ac:dyDescent="0.35">
      <c r="A478" s="30"/>
      <c r="B478" s="102"/>
      <c r="C478" s="6"/>
      <c r="D478" s="6"/>
      <c r="E478" s="6"/>
      <c r="F478" s="6"/>
      <c r="G478" s="6"/>
      <c r="H478" s="6"/>
      <c r="I478" s="6"/>
      <c r="J478" s="6"/>
      <c r="K478" s="6"/>
      <c r="L478" s="28"/>
      <c r="M478" s="28"/>
      <c r="N478" s="28"/>
      <c r="O478" s="6"/>
      <c r="P478" s="28">
        <f t="shared" si="27"/>
        <v>0</v>
      </c>
    </row>
    <row r="479" spans="1:16" s="2" customFormat="1" x14ac:dyDescent="0.35">
      <c r="A479" s="30"/>
      <c r="B479" s="102"/>
      <c r="C479" s="6"/>
      <c r="D479" s="6"/>
      <c r="E479" s="6"/>
      <c r="F479" s="6"/>
      <c r="G479" s="6"/>
      <c r="H479" s="6"/>
      <c r="I479" s="6"/>
      <c r="J479" s="6"/>
      <c r="K479" s="6"/>
      <c r="L479" s="28"/>
      <c r="M479" s="28"/>
      <c r="N479" s="28"/>
      <c r="O479" s="6"/>
      <c r="P479" s="28">
        <f t="shared" si="27"/>
        <v>0</v>
      </c>
    </row>
    <row r="480" spans="1:16" s="2" customFormat="1" x14ac:dyDescent="0.35">
      <c r="A480" s="30"/>
      <c r="B480" s="102"/>
      <c r="C480" s="6"/>
      <c r="D480" s="6"/>
      <c r="E480" s="6"/>
      <c r="F480" s="6"/>
      <c r="G480" s="6"/>
      <c r="H480" s="6"/>
      <c r="I480" s="6"/>
      <c r="J480" s="6"/>
      <c r="K480" s="6"/>
      <c r="L480" s="28"/>
      <c r="M480" s="28"/>
      <c r="N480" s="28"/>
      <c r="O480" s="6"/>
      <c r="P480" s="28">
        <f t="shared" si="27"/>
        <v>0</v>
      </c>
    </row>
    <row r="481" spans="1:16" s="2" customFormat="1" x14ac:dyDescent="0.35">
      <c r="A481" s="30"/>
      <c r="B481" s="102"/>
      <c r="C481" s="6"/>
      <c r="D481" s="6"/>
      <c r="E481" s="6"/>
      <c r="F481" s="6"/>
      <c r="G481" s="6"/>
      <c r="H481" s="6"/>
      <c r="I481" s="6"/>
      <c r="J481" s="6"/>
      <c r="K481" s="6"/>
      <c r="L481" s="28"/>
      <c r="M481" s="28"/>
      <c r="N481" s="28"/>
      <c r="O481" s="6"/>
      <c r="P481" s="28">
        <f t="shared" si="27"/>
        <v>0</v>
      </c>
    </row>
    <row r="482" spans="1:16" s="2" customFormat="1" x14ac:dyDescent="0.35">
      <c r="A482" s="30"/>
      <c r="B482" s="102"/>
      <c r="C482" s="6"/>
      <c r="D482" s="6"/>
      <c r="E482" s="6"/>
      <c r="F482" s="6"/>
      <c r="G482" s="6"/>
      <c r="H482" s="6"/>
      <c r="I482" s="6"/>
      <c r="J482" s="6"/>
      <c r="K482" s="6"/>
      <c r="L482" s="28"/>
      <c r="M482" s="28"/>
      <c r="N482" s="28"/>
      <c r="O482" s="6"/>
      <c r="P482" s="28">
        <f t="shared" si="27"/>
        <v>0</v>
      </c>
    </row>
    <row r="483" spans="1:16" s="2" customFormat="1" x14ac:dyDescent="0.35">
      <c r="A483" s="30"/>
      <c r="B483" s="102"/>
      <c r="C483" s="6"/>
      <c r="D483" s="6"/>
      <c r="E483" s="6"/>
      <c r="F483" s="6"/>
      <c r="G483" s="6"/>
      <c r="H483" s="6"/>
      <c r="I483" s="6"/>
      <c r="J483" s="6"/>
      <c r="K483" s="6"/>
      <c r="L483" s="28"/>
      <c r="M483" s="28"/>
      <c r="N483" s="28"/>
      <c r="O483" s="6"/>
      <c r="P483" s="28">
        <f t="shared" si="27"/>
        <v>0</v>
      </c>
    </row>
    <row r="484" spans="1:16" s="2" customFormat="1" x14ac:dyDescent="0.35">
      <c r="A484" s="30"/>
      <c r="B484" s="102"/>
      <c r="C484" s="6"/>
      <c r="D484" s="6"/>
      <c r="E484" s="6"/>
      <c r="F484" s="6"/>
      <c r="G484" s="6"/>
      <c r="H484" s="6"/>
      <c r="I484" s="6"/>
      <c r="J484" s="6"/>
      <c r="K484" s="6"/>
      <c r="L484" s="28"/>
      <c r="M484" s="28"/>
      <c r="N484" s="28"/>
      <c r="O484" s="6"/>
      <c r="P484" s="28">
        <f t="shared" si="27"/>
        <v>0</v>
      </c>
    </row>
    <row r="485" spans="1:16" s="2" customFormat="1" x14ac:dyDescent="0.35">
      <c r="A485" s="30"/>
      <c r="B485" s="102"/>
      <c r="C485" s="6"/>
      <c r="D485" s="6"/>
      <c r="E485" s="6"/>
      <c r="F485" s="6"/>
      <c r="G485" s="6"/>
      <c r="H485" s="6"/>
      <c r="I485" s="6"/>
      <c r="J485" s="6"/>
      <c r="K485" s="6"/>
      <c r="L485" s="28"/>
      <c r="M485" s="28"/>
      <c r="N485" s="28"/>
      <c r="O485" s="6"/>
      <c r="P485" s="28">
        <f t="shared" si="27"/>
        <v>0</v>
      </c>
    </row>
    <row r="486" spans="1:16" s="2" customFormat="1" x14ac:dyDescent="0.35">
      <c r="A486" s="30"/>
      <c r="B486" s="102"/>
      <c r="C486" s="6"/>
      <c r="D486" s="6"/>
      <c r="E486" s="6"/>
      <c r="F486" s="6"/>
      <c r="G486" s="6"/>
      <c r="H486" s="6"/>
      <c r="I486" s="6"/>
      <c r="J486" s="6"/>
      <c r="K486" s="6"/>
      <c r="L486" s="28"/>
      <c r="M486" s="28"/>
      <c r="N486" s="28"/>
      <c r="O486" s="6"/>
      <c r="P486" s="28">
        <f t="shared" si="27"/>
        <v>0</v>
      </c>
    </row>
    <row r="487" spans="1:16" s="2" customFormat="1" x14ac:dyDescent="0.35">
      <c r="A487" s="30"/>
      <c r="B487" s="102"/>
      <c r="C487" s="6"/>
      <c r="D487" s="6"/>
      <c r="E487" s="6"/>
      <c r="F487" s="6"/>
      <c r="G487" s="6"/>
      <c r="H487" s="6"/>
      <c r="I487" s="6"/>
      <c r="J487" s="6"/>
      <c r="K487" s="6"/>
      <c r="L487" s="28"/>
      <c r="M487" s="28"/>
      <c r="N487" s="28"/>
      <c r="O487" s="6"/>
      <c r="P487" s="28">
        <f t="shared" si="27"/>
        <v>0</v>
      </c>
    </row>
    <row r="488" spans="1:16" s="2" customFormat="1" x14ac:dyDescent="0.35">
      <c r="A488" s="30"/>
      <c r="B488" s="102"/>
      <c r="C488" s="6"/>
      <c r="D488" s="6"/>
      <c r="E488" s="6"/>
      <c r="F488" s="6"/>
      <c r="G488" s="6"/>
      <c r="H488" s="6"/>
      <c r="I488" s="6"/>
      <c r="J488" s="6"/>
      <c r="K488" s="6"/>
      <c r="L488" s="28"/>
      <c r="M488" s="28"/>
      <c r="N488" s="28"/>
      <c r="O488" s="6"/>
      <c r="P488" s="28">
        <f t="shared" si="27"/>
        <v>0</v>
      </c>
    </row>
    <row r="489" spans="1:16" s="2" customFormat="1" x14ac:dyDescent="0.35">
      <c r="A489" s="68"/>
      <c r="B489" s="52"/>
      <c r="C489" s="8"/>
      <c r="D489" s="8"/>
      <c r="E489" s="8"/>
      <c r="F489" s="8"/>
      <c r="G489" s="8"/>
      <c r="H489" s="8"/>
      <c r="I489" s="8"/>
      <c r="J489" s="8"/>
      <c r="K489" s="8"/>
      <c r="L489" s="41"/>
      <c r="M489" s="41"/>
      <c r="N489" s="41"/>
      <c r="O489" s="8"/>
      <c r="P489" s="41"/>
    </row>
    <row r="490" spans="1:16" s="2" customFormat="1" x14ac:dyDescent="0.35">
      <c r="A490" s="68"/>
      <c r="B490" s="52"/>
      <c r="C490" s="8"/>
      <c r="D490" s="8"/>
      <c r="E490" s="8"/>
      <c r="F490" s="8"/>
      <c r="G490" s="8"/>
      <c r="H490" s="8"/>
      <c r="I490" s="8"/>
      <c r="J490" s="8"/>
      <c r="K490" s="8"/>
      <c r="L490" s="41"/>
      <c r="M490" s="41"/>
      <c r="N490" s="41"/>
      <c r="O490" s="8"/>
      <c r="P490" s="41"/>
    </row>
    <row r="491" spans="1:16" s="2" customFormat="1" x14ac:dyDescent="0.35">
      <c r="A491" s="103" t="s">
        <v>18</v>
      </c>
      <c r="B491" s="52"/>
      <c r="C491" s="8"/>
      <c r="D491" s="8"/>
      <c r="E491" s="8"/>
      <c r="F491" s="8"/>
      <c r="G491" s="8"/>
      <c r="H491" s="8"/>
      <c r="I491" s="8"/>
      <c r="J491" s="8"/>
      <c r="K491" s="8"/>
      <c r="L491" s="41"/>
      <c r="M491" s="41"/>
      <c r="N491" s="41"/>
      <c r="O491" s="8"/>
      <c r="P491" s="41"/>
    </row>
    <row r="492" spans="1:16" s="2" customFormat="1" x14ac:dyDescent="0.35">
      <c r="A492" s="68"/>
      <c r="B492" s="52"/>
      <c r="C492" s="8"/>
      <c r="D492" s="8"/>
      <c r="E492" s="8"/>
      <c r="F492" s="8"/>
      <c r="G492" s="8"/>
      <c r="H492" s="8"/>
      <c r="I492" s="8"/>
      <c r="J492" s="8"/>
      <c r="K492" s="8"/>
      <c r="L492" s="41"/>
      <c r="M492" s="41"/>
      <c r="N492" s="41"/>
      <c r="O492" s="8"/>
      <c r="P492" s="41"/>
    </row>
    <row r="493" spans="1:16" s="2" customFormat="1" x14ac:dyDescent="0.35">
      <c r="A493" s="68"/>
      <c r="B493" s="52"/>
      <c r="C493" s="8"/>
      <c r="D493" s="8"/>
      <c r="E493" s="8"/>
      <c r="F493" s="8"/>
      <c r="G493" s="8"/>
      <c r="H493" s="8"/>
      <c r="I493" s="8"/>
      <c r="J493" s="8"/>
      <c r="K493" s="8"/>
      <c r="L493" s="41"/>
      <c r="M493" s="41"/>
      <c r="N493" s="41"/>
      <c r="O493" s="8"/>
      <c r="P493" s="41"/>
    </row>
    <row r="494" spans="1:16" s="2" customFormat="1" x14ac:dyDescent="0.35">
      <c r="A494" s="68"/>
      <c r="B494" s="52"/>
      <c r="C494" s="8"/>
      <c r="D494" s="8"/>
      <c r="E494" s="8"/>
      <c r="F494" s="8"/>
      <c r="G494" s="8"/>
      <c r="H494" s="8"/>
      <c r="I494" s="8"/>
      <c r="J494" s="8"/>
      <c r="K494" s="8"/>
      <c r="L494" s="41"/>
      <c r="M494" s="41"/>
      <c r="N494" s="41"/>
      <c r="O494" s="8"/>
      <c r="P494" s="41"/>
    </row>
    <row r="495" spans="1:16" s="2" customFormat="1" x14ac:dyDescent="0.35">
      <c r="A495" s="19"/>
      <c r="B495" s="52"/>
      <c r="C495" s="8"/>
      <c r="D495" s="8"/>
      <c r="E495" s="8"/>
      <c r="F495" s="8"/>
      <c r="G495" s="8"/>
      <c r="H495" s="8"/>
      <c r="I495" s="8"/>
      <c r="J495" s="8"/>
      <c r="K495" s="8"/>
      <c r="L495" s="41"/>
      <c r="M495" s="41"/>
      <c r="N495" s="41"/>
      <c r="O495" s="8"/>
      <c r="P495" s="41"/>
    </row>
    <row r="496" spans="1:16" x14ac:dyDescent="0.35">
      <c r="A496" s="105" t="s">
        <v>23</v>
      </c>
      <c r="B496" s="52"/>
      <c r="C496" s="41"/>
      <c r="D496" s="8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</row>
    <row r="497" spans="1:16" x14ac:dyDescent="0.35">
      <c r="A497" s="68"/>
      <c r="B497" s="52"/>
      <c r="C497" s="48" t="s">
        <v>17</v>
      </c>
      <c r="D497" s="41"/>
      <c r="E497" s="18" t="s">
        <v>30</v>
      </c>
      <c r="F497" s="47"/>
      <c r="G497" s="18" t="s">
        <v>30</v>
      </c>
      <c r="H497" s="18" t="s">
        <v>17</v>
      </c>
      <c r="I497" s="48"/>
      <c r="J497" s="18" t="s">
        <v>17</v>
      </c>
      <c r="K497" s="19"/>
      <c r="L497" s="18" t="s">
        <v>30</v>
      </c>
      <c r="M497" s="18"/>
      <c r="N497" s="18" t="s">
        <v>17</v>
      </c>
      <c r="O497" s="41"/>
      <c r="P497" s="41"/>
    </row>
    <row r="498" spans="1:16" x14ac:dyDescent="0.35">
      <c r="A498" s="68"/>
      <c r="C498" s="76" t="s">
        <v>99</v>
      </c>
      <c r="D498" s="87" t="s">
        <v>100</v>
      </c>
      <c r="E498" s="76" t="s">
        <v>101</v>
      </c>
      <c r="F498" s="76" t="s">
        <v>102</v>
      </c>
      <c r="G498" s="77" t="s">
        <v>103</v>
      </c>
      <c r="H498" s="77" t="s">
        <v>104</v>
      </c>
      <c r="I498" s="76" t="s">
        <v>105</v>
      </c>
      <c r="J498" s="77" t="s">
        <v>106</v>
      </c>
      <c r="K498" s="77" t="s">
        <v>107</v>
      </c>
      <c r="L498" s="77" t="s">
        <v>108</v>
      </c>
      <c r="M498" s="77" t="s">
        <v>109</v>
      </c>
      <c r="N498" s="77" t="s">
        <v>110</v>
      </c>
      <c r="O498" s="25"/>
      <c r="P498" s="51" t="s">
        <v>2</v>
      </c>
    </row>
    <row r="499" spans="1:16" x14ac:dyDescent="0.35">
      <c r="A499" s="30">
        <v>2</v>
      </c>
      <c r="B499" s="102" t="s">
        <v>249</v>
      </c>
      <c r="C499" s="28"/>
      <c r="D499" s="28">
        <v>14</v>
      </c>
      <c r="E499" s="28">
        <v>21</v>
      </c>
      <c r="F499" s="28">
        <v>14</v>
      </c>
      <c r="G499" s="28"/>
      <c r="H499" s="28"/>
      <c r="I499" s="28"/>
      <c r="J499" s="28"/>
      <c r="K499" s="28"/>
      <c r="L499" s="28"/>
      <c r="M499" s="28"/>
      <c r="N499" s="28"/>
      <c r="O499" s="28"/>
      <c r="P499" s="28">
        <f t="shared" ref="P499:P506" si="28">SUM(C499:O499)</f>
        <v>49</v>
      </c>
    </row>
    <row r="500" spans="1:16" x14ac:dyDescent="0.35">
      <c r="A500" s="30">
        <v>1</v>
      </c>
      <c r="B500" s="102" t="s">
        <v>248</v>
      </c>
      <c r="C500" s="28"/>
      <c r="D500" s="6"/>
      <c r="E500" s="28">
        <v>15</v>
      </c>
      <c r="F500" s="28">
        <v>12</v>
      </c>
      <c r="G500" s="28"/>
      <c r="H500" s="28"/>
      <c r="I500" s="28"/>
      <c r="J500" s="28"/>
      <c r="K500" s="28"/>
      <c r="L500" s="28"/>
      <c r="M500" s="28"/>
      <c r="N500" s="28"/>
      <c r="O500" s="28"/>
      <c r="P500" s="28">
        <f t="shared" si="28"/>
        <v>27</v>
      </c>
    </row>
    <row r="501" spans="1:16" x14ac:dyDescent="0.35">
      <c r="A501" s="30">
        <v>30</v>
      </c>
      <c r="B501" s="102" t="s">
        <v>426</v>
      </c>
      <c r="C501" s="28"/>
      <c r="D501" s="8"/>
      <c r="E501" s="28"/>
      <c r="F501" s="28"/>
      <c r="G501" s="28"/>
      <c r="H501" s="28"/>
      <c r="I501" s="28">
        <v>21</v>
      </c>
      <c r="J501" s="28"/>
      <c r="K501" s="28"/>
      <c r="L501" s="28"/>
      <c r="M501" s="28"/>
      <c r="N501" s="28"/>
      <c r="O501" s="28"/>
      <c r="P501" s="28">
        <f t="shared" si="28"/>
        <v>21</v>
      </c>
    </row>
    <row r="502" spans="1:16" x14ac:dyDescent="0.35">
      <c r="A502" s="30">
        <v>41</v>
      </c>
      <c r="B502" s="102" t="s">
        <v>270</v>
      </c>
      <c r="C502" s="28"/>
      <c r="D502" s="28"/>
      <c r="E502" s="28"/>
      <c r="F502" s="28"/>
      <c r="G502" s="28"/>
      <c r="H502" s="28"/>
      <c r="I502" s="28"/>
      <c r="J502" s="28"/>
      <c r="K502" s="28"/>
      <c r="L502" s="28">
        <v>21</v>
      </c>
      <c r="M502" s="28"/>
      <c r="N502" s="28"/>
      <c r="O502" s="28"/>
      <c r="P502" s="28">
        <f t="shared" si="28"/>
        <v>21</v>
      </c>
    </row>
    <row r="503" spans="1:16" x14ac:dyDescent="0.35">
      <c r="A503" s="30">
        <v>8</v>
      </c>
      <c r="B503" s="102" t="s">
        <v>255</v>
      </c>
      <c r="C503" s="28"/>
      <c r="D503" s="28">
        <v>17</v>
      </c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>
        <f t="shared" si="28"/>
        <v>17</v>
      </c>
    </row>
    <row r="504" spans="1:16" x14ac:dyDescent="0.35">
      <c r="A504" s="30">
        <v>19</v>
      </c>
      <c r="B504" s="102" t="s">
        <v>265</v>
      </c>
      <c r="C504" s="28"/>
      <c r="D504" s="28"/>
      <c r="E504" s="6"/>
      <c r="F504" s="28">
        <v>17</v>
      </c>
      <c r="G504" s="28"/>
      <c r="H504" s="28"/>
      <c r="I504" s="6"/>
      <c r="J504" s="6"/>
      <c r="K504" s="6"/>
      <c r="L504" s="6"/>
      <c r="M504" s="6"/>
      <c r="N504" s="6"/>
      <c r="O504" s="6"/>
      <c r="P504" s="28">
        <f t="shared" si="28"/>
        <v>17</v>
      </c>
    </row>
    <row r="505" spans="1:16" x14ac:dyDescent="0.35">
      <c r="A505" s="30">
        <v>39</v>
      </c>
      <c r="B505" s="102" t="s">
        <v>489</v>
      </c>
      <c r="C505" s="28"/>
      <c r="D505" s="28"/>
      <c r="E505" s="28"/>
      <c r="F505" s="28"/>
      <c r="G505" s="28"/>
      <c r="H505" s="28"/>
      <c r="I505" s="28"/>
      <c r="J505" s="28"/>
      <c r="K505" s="28"/>
      <c r="L505" s="28">
        <v>15</v>
      </c>
      <c r="M505" s="28"/>
      <c r="N505" s="28"/>
      <c r="O505" s="28"/>
      <c r="P505" s="28">
        <f t="shared" si="28"/>
        <v>15</v>
      </c>
    </row>
    <row r="506" spans="1:16" x14ac:dyDescent="0.35">
      <c r="A506" s="30">
        <v>3</v>
      </c>
      <c r="B506" s="102" t="s">
        <v>250</v>
      </c>
      <c r="C506" s="28"/>
      <c r="D506" s="28"/>
      <c r="E506" s="28"/>
      <c r="F506" s="28">
        <v>14</v>
      </c>
      <c r="G506" s="28"/>
      <c r="H506" s="28"/>
      <c r="I506" s="28"/>
      <c r="J506" s="28"/>
      <c r="K506" s="28"/>
      <c r="L506" s="28"/>
      <c r="M506" s="28"/>
      <c r="N506" s="28"/>
      <c r="O506" s="28"/>
      <c r="P506" s="28">
        <f t="shared" si="28"/>
        <v>14</v>
      </c>
    </row>
    <row r="507" spans="1:16" x14ac:dyDescent="0.35">
      <c r="A507" s="30"/>
      <c r="B507" s="10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>
        <f t="shared" ref="P507:P513" si="29">SUM(C507:O507)</f>
        <v>0</v>
      </c>
    </row>
    <row r="508" spans="1:16" x14ac:dyDescent="0.35">
      <c r="A508" s="30"/>
      <c r="B508" s="102"/>
      <c r="C508" s="6"/>
      <c r="D508" s="28"/>
      <c r="E508" s="6"/>
      <c r="F508" s="6"/>
      <c r="G508" s="28"/>
      <c r="H508" s="6"/>
      <c r="I508" s="6"/>
      <c r="J508" s="6"/>
      <c r="K508" s="6"/>
      <c r="L508" s="28"/>
      <c r="M508" s="28"/>
      <c r="N508" s="28"/>
      <c r="O508" s="6"/>
      <c r="P508" s="28">
        <f t="shared" si="29"/>
        <v>0</v>
      </c>
    </row>
    <row r="509" spans="1:16" x14ac:dyDescent="0.35">
      <c r="A509" s="30"/>
      <c r="B509" s="102"/>
      <c r="C509" s="28"/>
      <c r="D509" s="6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>
        <f t="shared" si="29"/>
        <v>0</v>
      </c>
    </row>
    <row r="510" spans="1:16" x14ac:dyDescent="0.35">
      <c r="A510" s="30"/>
      <c r="B510" s="102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>
        <f t="shared" si="29"/>
        <v>0</v>
      </c>
    </row>
    <row r="511" spans="1:16" x14ac:dyDescent="0.35">
      <c r="A511" s="30"/>
      <c r="B511" s="102"/>
      <c r="C511" s="6"/>
      <c r="D511" s="28"/>
      <c r="E511" s="6"/>
      <c r="F511" s="6"/>
      <c r="G511" s="28"/>
      <c r="H511" s="28"/>
      <c r="I511" s="6"/>
      <c r="J511" s="6"/>
      <c r="K511" s="6"/>
      <c r="L511" s="6"/>
      <c r="M511" s="6"/>
      <c r="N511" s="6"/>
      <c r="O511" s="6"/>
      <c r="P511" s="28">
        <f t="shared" si="29"/>
        <v>0</v>
      </c>
    </row>
    <row r="512" spans="1:16" x14ac:dyDescent="0.35">
      <c r="A512" s="30"/>
      <c r="B512" s="102"/>
      <c r="C512" s="28"/>
      <c r="D512" s="6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>
        <f t="shared" si="29"/>
        <v>0</v>
      </c>
    </row>
    <row r="513" spans="1:16" x14ac:dyDescent="0.35">
      <c r="A513" s="30"/>
      <c r="B513" s="102"/>
      <c r="C513" s="28"/>
      <c r="D513" s="86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>
        <f t="shared" si="29"/>
        <v>0</v>
      </c>
    </row>
    <row r="514" spans="1:16" x14ac:dyDescent="0.35">
      <c r="A514" s="68"/>
      <c r="B514" s="52"/>
      <c r="C514" s="41"/>
      <c r="D514" s="88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</row>
    <row r="515" spans="1:16" x14ac:dyDescent="0.35">
      <c r="A515" s="68"/>
      <c r="B515" s="5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</row>
    <row r="516" spans="1:16" x14ac:dyDescent="0.35">
      <c r="A516" s="105" t="s">
        <v>64</v>
      </c>
      <c r="B516" s="5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</row>
    <row r="517" spans="1:16" s="2" customFormat="1" x14ac:dyDescent="0.35">
      <c r="A517" s="68"/>
      <c r="B517" s="52"/>
      <c r="C517" s="48" t="s">
        <v>17</v>
      </c>
      <c r="D517" s="41"/>
      <c r="E517" s="18" t="s">
        <v>30</v>
      </c>
      <c r="F517" s="47"/>
      <c r="G517" s="18" t="s">
        <v>30</v>
      </c>
      <c r="H517" s="18" t="s">
        <v>17</v>
      </c>
      <c r="I517" s="48"/>
      <c r="J517" s="18" t="s">
        <v>17</v>
      </c>
      <c r="K517" s="19"/>
      <c r="L517" s="18" t="s">
        <v>30</v>
      </c>
      <c r="M517" s="18"/>
      <c r="N517" s="18" t="s">
        <v>17</v>
      </c>
      <c r="O517" s="41"/>
      <c r="P517" s="41"/>
    </row>
    <row r="518" spans="1:16" s="2" customFormat="1" x14ac:dyDescent="0.35">
      <c r="A518" s="68"/>
      <c r="B518" s="97"/>
      <c r="C518" s="76" t="s">
        <v>99</v>
      </c>
      <c r="D518" s="87" t="s">
        <v>100</v>
      </c>
      <c r="E518" s="76" t="s">
        <v>101</v>
      </c>
      <c r="F518" s="76" t="s">
        <v>102</v>
      </c>
      <c r="G518" s="77" t="s">
        <v>103</v>
      </c>
      <c r="H518" s="77" t="s">
        <v>104</v>
      </c>
      <c r="I518" s="76" t="s">
        <v>105</v>
      </c>
      <c r="J518" s="77" t="s">
        <v>106</v>
      </c>
      <c r="K518" s="77" t="s">
        <v>107</v>
      </c>
      <c r="L518" s="77" t="s">
        <v>108</v>
      </c>
      <c r="M518" s="77" t="s">
        <v>109</v>
      </c>
      <c r="N518" s="77" t="s">
        <v>110</v>
      </c>
      <c r="O518" s="25"/>
      <c r="P518" s="51" t="s">
        <v>2</v>
      </c>
    </row>
    <row r="519" spans="1:16" s="2" customFormat="1" x14ac:dyDescent="0.35">
      <c r="A519" s="49"/>
      <c r="B519" s="102"/>
      <c r="C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>
        <f t="shared" ref="P519:P531" si="30">SUM(C519:O519)</f>
        <v>0</v>
      </c>
    </row>
    <row r="520" spans="1:16" s="8" customFormat="1" x14ac:dyDescent="0.35">
      <c r="A520" s="49"/>
      <c r="B520" s="102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>
        <f t="shared" si="30"/>
        <v>0</v>
      </c>
    </row>
    <row r="521" spans="1:16" s="2" customFormat="1" x14ac:dyDescent="0.35">
      <c r="A521" s="30"/>
      <c r="B521" s="102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>
        <f t="shared" si="30"/>
        <v>0</v>
      </c>
    </row>
    <row r="522" spans="1:16" s="2" customFormat="1" x14ac:dyDescent="0.35">
      <c r="A522" s="30"/>
      <c r="B522" s="102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>
        <f t="shared" si="30"/>
        <v>0</v>
      </c>
    </row>
    <row r="523" spans="1:16" s="2" customFormat="1" x14ac:dyDescent="0.35">
      <c r="A523" s="30"/>
      <c r="B523" s="102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>
        <f t="shared" si="30"/>
        <v>0</v>
      </c>
    </row>
    <row r="524" spans="1:16" s="2" customFormat="1" x14ac:dyDescent="0.35">
      <c r="A524" s="30"/>
      <c r="B524" s="102"/>
      <c r="C524" s="6"/>
      <c r="D524" s="28"/>
      <c r="E524" s="6"/>
      <c r="F524" s="6"/>
      <c r="G524" s="6"/>
      <c r="H524" s="6"/>
      <c r="I524" s="6"/>
      <c r="J524" s="6"/>
      <c r="K524" s="6"/>
      <c r="L524" s="28"/>
      <c r="M524" s="28"/>
      <c r="N524" s="28"/>
      <c r="O524" s="6"/>
      <c r="P524" s="28">
        <f t="shared" si="30"/>
        <v>0</v>
      </c>
    </row>
    <row r="525" spans="1:16" s="2" customFormat="1" x14ac:dyDescent="0.35">
      <c r="A525" s="30"/>
      <c r="B525" s="102"/>
      <c r="C525" s="6"/>
      <c r="D525" s="6"/>
      <c r="E525" s="6"/>
      <c r="F525" s="6"/>
      <c r="G525" s="6"/>
      <c r="H525" s="28"/>
      <c r="I525" s="6"/>
      <c r="J525" s="6"/>
      <c r="K525" s="6"/>
      <c r="L525" s="6"/>
      <c r="M525" s="6"/>
      <c r="N525" s="6"/>
      <c r="O525" s="6"/>
      <c r="P525" s="28">
        <f t="shared" si="30"/>
        <v>0</v>
      </c>
    </row>
    <row r="526" spans="1:16" s="2" customFormat="1" x14ac:dyDescent="0.35">
      <c r="A526" s="30"/>
      <c r="B526" s="102"/>
      <c r="C526" s="28"/>
      <c r="D526" s="6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>
        <f t="shared" si="30"/>
        <v>0</v>
      </c>
    </row>
    <row r="527" spans="1:16" s="2" customFormat="1" x14ac:dyDescent="0.35">
      <c r="A527" s="30"/>
      <c r="B527" s="102"/>
      <c r="C527" s="6"/>
      <c r="D527" s="28"/>
      <c r="E527" s="6"/>
      <c r="F527" s="6"/>
      <c r="G527" s="6"/>
      <c r="H527" s="28"/>
      <c r="I527" s="6"/>
      <c r="J527" s="6"/>
      <c r="K527" s="6"/>
      <c r="L527" s="6"/>
      <c r="M527" s="6"/>
      <c r="N527" s="6"/>
      <c r="O527" s="6"/>
      <c r="P527" s="28">
        <f t="shared" si="30"/>
        <v>0</v>
      </c>
    </row>
    <row r="528" spans="1:16" s="2" customFormat="1" x14ac:dyDescent="0.35">
      <c r="A528" s="30"/>
      <c r="B528" s="102"/>
      <c r="C528" s="28"/>
      <c r="D528" s="6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>
        <f t="shared" si="30"/>
        <v>0</v>
      </c>
    </row>
    <row r="529" spans="1:16" s="2" customFormat="1" x14ac:dyDescent="0.35">
      <c r="A529" s="30"/>
      <c r="B529" s="102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>
        <f t="shared" si="30"/>
        <v>0</v>
      </c>
    </row>
    <row r="530" spans="1:16" s="2" customFormat="1" x14ac:dyDescent="0.35">
      <c r="A530" s="30"/>
      <c r="B530" s="102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>
        <f t="shared" si="30"/>
        <v>0</v>
      </c>
    </row>
    <row r="531" spans="1:16" s="2" customFormat="1" x14ac:dyDescent="0.35">
      <c r="A531" s="30"/>
      <c r="B531" s="102"/>
      <c r="C531" s="28"/>
      <c r="D531" s="86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>
        <f t="shared" si="30"/>
        <v>0</v>
      </c>
    </row>
    <row r="532" spans="1:16" s="2" customFormat="1" x14ac:dyDescent="0.35">
      <c r="A532" s="68"/>
      <c r="B532" s="52"/>
      <c r="C532" s="41"/>
      <c r="D532" s="88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spans="1:16" s="2" customFormat="1" x14ac:dyDescent="0.35">
      <c r="A533" s="68"/>
      <c r="B533" s="5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spans="1:16" s="2" customFormat="1" x14ac:dyDescent="0.35">
      <c r="A534" s="68"/>
      <c r="B534" s="5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spans="1:16" s="2" customFormat="1" x14ac:dyDescent="0.35">
      <c r="A535" s="19"/>
      <c r="B535" s="97"/>
      <c r="D535" s="41"/>
    </row>
    <row r="536" spans="1:16" s="2" customFormat="1" x14ac:dyDescent="0.35">
      <c r="A536" s="68"/>
      <c r="B536" s="97"/>
    </row>
    <row r="537" spans="1:16" s="2" customFormat="1" x14ac:dyDescent="0.35">
      <c r="A537" s="103"/>
      <c r="B537" s="19"/>
    </row>
    <row r="538" spans="1:16" s="2" customFormat="1" x14ac:dyDescent="0.35">
      <c r="A538" s="103"/>
      <c r="B538" s="19"/>
    </row>
    <row r="539" spans="1:16" s="2" customFormat="1" x14ac:dyDescent="0.35">
      <c r="A539" s="19"/>
      <c r="B539" s="19"/>
    </row>
    <row r="540" spans="1:16" s="2" customFormat="1" x14ac:dyDescent="0.35">
      <c r="A540" s="103" t="s">
        <v>18</v>
      </c>
      <c r="B540" s="19"/>
    </row>
    <row r="541" spans="1:16" s="2" customFormat="1" x14ac:dyDescent="0.35">
      <c r="A541" s="19"/>
      <c r="B541" s="19"/>
    </row>
    <row r="542" spans="1:16" x14ac:dyDescent="0.35">
      <c r="D542" s="2"/>
    </row>
    <row r="544" spans="1:16" x14ac:dyDescent="0.35">
      <c r="A544" s="105" t="s">
        <v>65</v>
      </c>
      <c r="B544" s="52"/>
      <c r="C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spans="1:16" x14ac:dyDescent="0.35">
      <c r="A545" s="68"/>
      <c r="B545" s="52"/>
      <c r="C545" s="48" t="s">
        <v>17</v>
      </c>
      <c r="D545" s="41"/>
      <c r="E545" s="18" t="s">
        <v>30</v>
      </c>
      <c r="F545" s="47"/>
      <c r="G545" s="18" t="s">
        <v>30</v>
      </c>
      <c r="H545" s="18" t="s">
        <v>17</v>
      </c>
      <c r="I545" s="48"/>
      <c r="J545" s="18" t="s">
        <v>17</v>
      </c>
      <c r="K545" s="19"/>
      <c r="L545" s="18" t="s">
        <v>30</v>
      </c>
      <c r="M545" s="18"/>
      <c r="N545" s="18" t="s">
        <v>17</v>
      </c>
      <c r="O545" s="41"/>
      <c r="P545" s="41"/>
    </row>
    <row r="546" spans="1:16" x14ac:dyDescent="0.35">
      <c r="A546" s="68"/>
      <c r="C546" s="76" t="s">
        <v>99</v>
      </c>
      <c r="D546" s="87" t="s">
        <v>100</v>
      </c>
      <c r="E546" s="76" t="s">
        <v>101</v>
      </c>
      <c r="F546" s="76" t="s">
        <v>102</v>
      </c>
      <c r="G546" s="77" t="s">
        <v>103</v>
      </c>
      <c r="H546" s="77" t="s">
        <v>104</v>
      </c>
      <c r="I546" s="76" t="s">
        <v>105</v>
      </c>
      <c r="J546" s="77" t="s">
        <v>106</v>
      </c>
      <c r="K546" s="77" t="s">
        <v>107</v>
      </c>
      <c r="L546" s="77" t="s">
        <v>108</v>
      </c>
      <c r="M546" s="77" t="s">
        <v>109</v>
      </c>
      <c r="N546" s="77" t="s">
        <v>110</v>
      </c>
      <c r="O546" s="25"/>
      <c r="P546" s="51" t="s">
        <v>2</v>
      </c>
    </row>
    <row r="547" spans="1:16" x14ac:dyDescent="0.35">
      <c r="A547" s="30">
        <v>152</v>
      </c>
      <c r="B547" s="102" t="s">
        <v>383</v>
      </c>
      <c r="C547" s="28"/>
      <c r="D547" s="41"/>
      <c r="E547" s="28"/>
      <c r="F547" s="28">
        <v>2</v>
      </c>
      <c r="G547" s="28"/>
      <c r="H547" s="28">
        <v>19</v>
      </c>
      <c r="I547" s="28"/>
      <c r="J547" s="28"/>
      <c r="K547" s="28"/>
      <c r="L547" s="28"/>
      <c r="M547" s="28"/>
      <c r="N547" s="28"/>
      <c r="O547" s="28"/>
      <c r="P547" s="28">
        <f t="shared" ref="P547:P553" si="31">SUM(C547:O547)</f>
        <v>21</v>
      </c>
    </row>
    <row r="548" spans="1:16" x14ac:dyDescent="0.35">
      <c r="A548" s="30">
        <v>203</v>
      </c>
      <c r="B548" s="102" t="s">
        <v>381</v>
      </c>
      <c r="C548" s="28"/>
      <c r="D548" s="28">
        <v>19</v>
      </c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>
        <f t="shared" si="31"/>
        <v>19</v>
      </c>
    </row>
    <row r="549" spans="1:16" x14ac:dyDescent="0.35">
      <c r="A549" s="30">
        <v>153</v>
      </c>
      <c r="B549" s="102" t="s">
        <v>384</v>
      </c>
      <c r="C549" s="28"/>
      <c r="D549" s="28"/>
      <c r="E549" s="6"/>
      <c r="F549" s="6"/>
      <c r="G549" s="28"/>
      <c r="H549" s="28">
        <v>17</v>
      </c>
      <c r="I549" s="6"/>
      <c r="J549" s="28"/>
      <c r="K549" s="6"/>
      <c r="L549" s="6"/>
      <c r="M549" s="6"/>
      <c r="N549" s="6"/>
      <c r="O549" s="6"/>
      <c r="P549" s="28">
        <f t="shared" si="31"/>
        <v>17</v>
      </c>
    </row>
    <row r="550" spans="1:16" x14ac:dyDescent="0.35">
      <c r="A550" s="30">
        <v>157</v>
      </c>
      <c r="B550" s="102" t="s">
        <v>277</v>
      </c>
      <c r="C550" s="28"/>
      <c r="D550" s="6"/>
      <c r="E550" s="28"/>
      <c r="F550" s="28"/>
      <c r="G550" s="28"/>
      <c r="H550" s="28">
        <v>12</v>
      </c>
      <c r="I550" s="28"/>
      <c r="J550" s="28"/>
      <c r="K550" s="28"/>
      <c r="L550" s="28"/>
      <c r="M550" s="28"/>
      <c r="N550" s="28"/>
      <c r="O550" s="28"/>
      <c r="P550" s="28">
        <f t="shared" si="31"/>
        <v>12</v>
      </c>
    </row>
    <row r="551" spans="1:16" x14ac:dyDescent="0.35">
      <c r="A551" s="30">
        <v>209</v>
      </c>
      <c r="B551" s="102" t="s">
        <v>382</v>
      </c>
      <c r="C551" s="28"/>
      <c r="D551" s="28">
        <v>7</v>
      </c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>
        <f t="shared" si="31"/>
        <v>7</v>
      </c>
    </row>
    <row r="552" spans="1:16" x14ac:dyDescent="0.35">
      <c r="A552" s="30">
        <v>122</v>
      </c>
      <c r="B552" s="102" t="s">
        <v>429</v>
      </c>
      <c r="C552" s="28"/>
      <c r="D552" s="28"/>
      <c r="E552" s="28"/>
      <c r="F552" s="28">
        <v>3</v>
      </c>
      <c r="G552" s="28"/>
      <c r="H552" s="28"/>
      <c r="I552" s="28"/>
      <c r="J552" s="28"/>
      <c r="K552" s="28"/>
      <c r="L552" s="28"/>
      <c r="M552" s="28"/>
      <c r="N552" s="28"/>
      <c r="O552" s="28"/>
      <c r="P552" s="28">
        <f t="shared" si="31"/>
        <v>3</v>
      </c>
    </row>
    <row r="553" spans="1:16" x14ac:dyDescent="0.35">
      <c r="A553" s="30"/>
      <c r="B553" s="102"/>
      <c r="C553" s="28"/>
      <c r="D553" s="86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>
        <f t="shared" si="31"/>
        <v>0</v>
      </c>
    </row>
    <row r="554" spans="1:16" x14ac:dyDescent="0.35">
      <c r="A554" s="68"/>
      <c r="B554" s="52"/>
      <c r="C554" s="41"/>
      <c r="D554" s="88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1:16" x14ac:dyDescent="0.35">
      <c r="A555" s="68"/>
      <c r="B555" s="5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1:16" x14ac:dyDescent="0.35">
      <c r="A556" s="105" t="s">
        <v>66</v>
      </c>
      <c r="B556" s="5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</row>
    <row r="557" spans="1:16" x14ac:dyDescent="0.35">
      <c r="A557" s="68"/>
      <c r="B557" s="52"/>
      <c r="C557" s="48" t="s">
        <v>17</v>
      </c>
      <c r="D557" s="41"/>
      <c r="E557" s="18" t="s">
        <v>30</v>
      </c>
      <c r="F557" s="47"/>
      <c r="G557" s="18" t="s">
        <v>30</v>
      </c>
      <c r="H557" s="18" t="s">
        <v>17</v>
      </c>
      <c r="I557" s="48"/>
      <c r="J557" s="18" t="s">
        <v>17</v>
      </c>
      <c r="K557" s="19"/>
      <c r="L557" s="18" t="s">
        <v>30</v>
      </c>
      <c r="M557" s="18"/>
      <c r="N557" s="18" t="s">
        <v>17</v>
      </c>
      <c r="O557" s="41"/>
      <c r="P557" s="41"/>
    </row>
    <row r="558" spans="1:16" x14ac:dyDescent="0.35">
      <c r="A558" s="68"/>
      <c r="C558" s="76" t="s">
        <v>99</v>
      </c>
      <c r="D558" s="87" t="s">
        <v>100</v>
      </c>
      <c r="E558" s="76" t="s">
        <v>101</v>
      </c>
      <c r="F558" s="76" t="s">
        <v>102</v>
      </c>
      <c r="G558" s="77" t="s">
        <v>103</v>
      </c>
      <c r="H558" s="77" t="s">
        <v>104</v>
      </c>
      <c r="I558" s="76" t="s">
        <v>105</v>
      </c>
      <c r="J558" s="77" t="s">
        <v>106</v>
      </c>
      <c r="K558" s="77" t="s">
        <v>107</v>
      </c>
      <c r="L558" s="77" t="s">
        <v>108</v>
      </c>
      <c r="M558" s="77" t="s">
        <v>109</v>
      </c>
      <c r="N558" s="77" t="s">
        <v>110</v>
      </c>
      <c r="O558" s="25"/>
      <c r="P558" s="51" t="s">
        <v>2</v>
      </c>
    </row>
    <row r="559" spans="1:16" x14ac:dyDescent="0.35">
      <c r="A559" s="30">
        <v>152</v>
      </c>
      <c r="B559" s="102" t="s">
        <v>383</v>
      </c>
      <c r="C559" s="28"/>
      <c r="D559" s="95">
        <v>21</v>
      </c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>
        <f>SUM(C559:O559)</f>
        <v>21</v>
      </c>
    </row>
    <row r="560" spans="1:16" x14ac:dyDescent="0.35">
      <c r="A560" s="30">
        <v>153</v>
      </c>
      <c r="B560" s="102" t="s">
        <v>384</v>
      </c>
      <c r="C560" s="6"/>
      <c r="D560" s="28">
        <v>14</v>
      </c>
      <c r="E560" s="6"/>
      <c r="F560" s="6"/>
      <c r="G560" s="6"/>
      <c r="H560" s="28"/>
      <c r="I560" s="6"/>
      <c r="J560" s="6"/>
      <c r="K560" s="6"/>
      <c r="L560" s="6"/>
      <c r="M560" s="6"/>
      <c r="N560" s="6"/>
      <c r="O560" s="6"/>
      <c r="P560" s="28">
        <f>SUM(C560:O560)</f>
        <v>14</v>
      </c>
    </row>
    <row r="561" spans="1:16" x14ac:dyDescent="0.35">
      <c r="A561" s="30">
        <v>151</v>
      </c>
      <c r="B561" s="102" t="s">
        <v>385</v>
      </c>
      <c r="C561" s="28"/>
      <c r="D561" s="28">
        <v>5</v>
      </c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>
        <f>SUM(C561:O561)</f>
        <v>5</v>
      </c>
    </row>
    <row r="562" spans="1:16" x14ac:dyDescent="0.35">
      <c r="A562" s="30">
        <v>120</v>
      </c>
      <c r="B562" s="102" t="s">
        <v>430</v>
      </c>
      <c r="C562" s="28"/>
      <c r="D562" s="28"/>
      <c r="E562" s="28"/>
      <c r="F562" s="28">
        <v>3</v>
      </c>
      <c r="G562" s="28"/>
      <c r="H562" s="28"/>
      <c r="I562" s="28"/>
      <c r="J562" s="28"/>
      <c r="K562" s="28"/>
      <c r="L562" s="28"/>
      <c r="M562" s="28"/>
      <c r="N562" s="28"/>
      <c r="O562" s="28"/>
      <c r="P562" s="28">
        <f>SUM(C562:O562)</f>
        <v>3</v>
      </c>
    </row>
    <row r="563" spans="1:16" x14ac:dyDescent="0.35">
      <c r="A563" s="30"/>
      <c r="B563" s="102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>
        <f t="shared" ref="P563:P568" si="32">SUM(C563:O563)</f>
        <v>0</v>
      </c>
    </row>
    <row r="564" spans="1:16" x14ac:dyDescent="0.35">
      <c r="A564" s="30"/>
      <c r="B564" s="102"/>
      <c r="C564" s="6"/>
      <c r="D564" s="28"/>
      <c r="E564" s="6"/>
      <c r="F564" s="6"/>
      <c r="G564" s="6"/>
      <c r="H564" s="6"/>
      <c r="I564" s="6"/>
      <c r="J564" s="6"/>
      <c r="K564" s="6"/>
      <c r="L564" s="28"/>
      <c r="M564" s="28"/>
      <c r="N564" s="28"/>
      <c r="O564" s="6"/>
      <c r="P564" s="28">
        <f t="shared" si="32"/>
        <v>0</v>
      </c>
    </row>
    <row r="565" spans="1:16" x14ac:dyDescent="0.35">
      <c r="A565" s="30"/>
      <c r="B565" s="102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>
        <f t="shared" si="32"/>
        <v>0</v>
      </c>
    </row>
    <row r="566" spans="1:16" x14ac:dyDescent="0.35">
      <c r="A566" s="30"/>
      <c r="B566" s="102"/>
      <c r="C566" s="6"/>
      <c r="D566" s="28"/>
      <c r="E566" s="6"/>
      <c r="F566" s="6"/>
      <c r="G566" s="6"/>
      <c r="H566" s="28"/>
      <c r="I566" s="6"/>
      <c r="J566" s="6"/>
      <c r="K566" s="6"/>
      <c r="L566" s="6"/>
      <c r="M566" s="6"/>
      <c r="N566" s="6"/>
      <c r="O566" s="6"/>
      <c r="P566" s="28">
        <f t="shared" si="32"/>
        <v>0</v>
      </c>
    </row>
    <row r="567" spans="1:16" x14ac:dyDescent="0.35">
      <c r="A567" s="30"/>
      <c r="B567" s="102"/>
      <c r="C567" s="28"/>
      <c r="D567" s="6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>
        <f t="shared" si="32"/>
        <v>0</v>
      </c>
    </row>
    <row r="568" spans="1:16" s="2" customFormat="1" x14ac:dyDescent="0.35">
      <c r="A568" s="30"/>
      <c r="B568" s="102"/>
      <c r="C568" s="28"/>
      <c r="D568" s="86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>
        <f t="shared" si="32"/>
        <v>0</v>
      </c>
    </row>
    <row r="569" spans="1:16" s="2" customFormat="1" x14ac:dyDescent="0.35">
      <c r="A569" s="68"/>
      <c r="B569" s="52"/>
      <c r="C569" s="41"/>
      <c r="D569" s="88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</row>
    <row r="570" spans="1:16" s="2" customFormat="1" x14ac:dyDescent="0.35">
      <c r="A570" s="68"/>
      <c r="B570" s="5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</row>
    <row r="571" spans="1:16" s="2" customFormat="1" x14ac:dyDescent="0.35">
      <c r="A571" s="105" t="s">
        <v>96</v>
      </c>
      <c r="B571" s="97"/>
      <c r="D571" s="41"/>
    </row>
    <row r="572" spans="1:16" s="2" customFormat="1" x14ac:dyDescent="0.35">
      <c r="A572" s="105"/>
      <c r="B572" s="97"/>
      <c r="C572" s="48" t="s">
        <v>17</v>
      </c>
      <c r="E572" s="18" t="s">
        <v>30</v>
      </c>
      <c r="F572" s="47"/>
      <c r="G572" s="18" t="s">
        <v>30</v>
      </c>
      <c r="H572" s="18" t="s">
        <v>17</v>
      </c>
      <c r="I572" s="48"/>
      <c r="J572" s="18" t="s">
        <v>17</v>
      </c>
      <c r="K572" s="19"/>
      <c r="L572" s="18" t="s">
        <v>30</v>
      </c>
      <c r="M572" s="18"/>
      <c r="N572" s="18" t="s">
        <v>17</v>
      </c>
    </row>
    <row r="573" spans="1:16" s="2" customFormat="1" x14ac:dyDescent="0.35">
      <c r="A573" s="105"/>
      <c r="B573" s="97"/>
      <c r="C573" s="76" t="s">
        <v>99</v>
      </c>
      <c r="D573" s="87" t="s">
        <v>100</v>
      </c>
      <c r="E573" s="76" t="s">
        <v>101</v>
      </c>
      <c r="F573" s="76" t="s">
        <v>102</v>
      </c>
      <c r="G573" s="77" t="s">
        <v>103</v>
      </c>
      <c r="H573" s="77" t="s">
        <v>104</v>
      </c>
      <c r="I573" s="76" t="s">
        <v>105</v>
      </c>
      <c r="J573" s="77" t="s">
        <v>106</v>
      </c>
      <c r="K573" s="77" t="s">
        <v>107</v>
      </c>
      <c r="L573" s="77" t="s">
        <v>108</v>
      </c>
      <c r="M573" s="77" t="s">
        <v>109</v>
      </c>
      <c r="N573" s="77" t="s">
        <v>110</v>
      </c>
    </row>
    <row r="574" spans="1:16" s="2" customFormat="1" x14ac:dyDescent="0.35">
      <c r="A574" s="30"/>
      <c r="B574" s="102"/>
      <c r="C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>
        <f t="shared" ref="P574:P582" si="33">SUM(C574:O574)</f>
        <v>0</v>
      </c>
    </row>
    <row r="575" spans="1:16" s="2" customFormat="1" x14ac:dyDescent="0.35">
      <c r="A575" s="30"/>
      <c r="B575" s="102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>
        <f t="shared" si="33"/>
        <v>0</v>
      </c>
    </row>
    <row r="576" spans="1:16" s="2" customFormat="1" x14ac:dyDescent="0.35">
      <c r="A576" s="49"/>
      <c r="B576" s="107"/>
      <c r="C576" s="6"/>
      <c r="D576" s="28"/>
      <c r="E576" s="6"/>
      <c r="F576" s="6"/>
      <c r="G576" s="6"/>
      <c r="H576" s="6"/>
      <c r="I576" s="6"/>
      <c r="J576" s="6"/>
      <c r="K576" s="6"/>
      <c r="L576" s="6"/>
      <c r="M576" s="6"/>
      <c r="N576" s="6"/>
      <c r="P576" s="28">
        <f t="shared" si="33"/>
        <v>0</v>
      </c>
    </row>
    <row r="577" spans="1:18" s="2" customFormat="1" x14ac:dyDescent="0.35">
      <c r="A577" s="49"/>
      <c r="B577" s="10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P577" s="28">
        <f t="shared" si="33"/>
        <v>0</v>
      </c>
    </row>
    <row r="578" spans="1:18" s="2" customFormat="1" x14ac:dyDescent="0.35">
      <c r="A578" s="49"/>
      <c r="B578" s="10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P578" s="28">
        <f t="shared" si="33"/>
        <v>0</v>
      </c>
    </row>
    <row r="579" spans="1:18" s="2" customFormat="1" x14ac:dyDescent="0.35">
      <c r="A579" s="49"/>
      <c r="B579" s="10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P579" s="28">
        <f t="shared" si="33"/>
        <v>0</v>
      </c>
      <c r="R579" s="2" t="s">
        <v>508</v>
      </c>
    </row>
    <row r="580" spans="1:18" s="2" customFormat="1" x14ac:dyDescent="0.35">
      <c r="A580" s="49"/>
      <c r="B580" s="10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P580" s="28">
        <f t="shared" si="33"/>
        <v>0</v>
      </c>
    </row>
    <row r="581" spans="1:18" s="2" customFormat="1" x14ac:dyDescent="0.35">
      <c r="A581" s="49"/>
      <c r="B581" s="10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P581" s="28">
        <f t="shared" si="33"/>
        <v>0</v>
      </c>
    </row>
    <row r="582" spans="1:18" s="2" customFormat="1" x14ac:dyDescent="0.35">
      <c r="A582" s="49"/>
      <c r="B582" s="107"/>
      <c r="C582" s="6"/>
      <c r="D582" s="89"/>
      <c r="E582" s="6"/>
      <c r="F582" s="6"/>
      <c r="G582" s="6"/>
      <c r="H582" s="6"/>
      <c r="I582" s="6"/>
      <c r="J582" s="6"/>
      <c r="K582" s="6"/>
      <c r="L582" s="6"/>
      <c r="M582" s="6"/>
      <c r="N582" s="6"/>
      <c r="P582" s="28">
        <f t="shared" si="33"/>
        <v>0</v>
      </c>
    </row>
    <row r="583" spans="1:18" s="2" customFormat="1" x14ac:dyDescent="0.35">
      <c r="A583" s="19"/>
      <c r="B583" s="97"/>
      <c r="D583" s="85"/>
    </row>
    <row r="584" spans="1:18" s="2" customFormat="1" x14ac:dyDescent="0.35">
      <c r="A584" s="19"/>
      <c r="B584" s="97"/>
    </row>
    <row r="585" spans="1:18" s="2" customFormat="1" x14ac:dyDescent="0.35">
      <c r="A585" s="19"/>
      <c r="B585" s="97"/>
    </row>
    <row r="586" spans="1:18" s="2" customFormat="1" x14ac:dyDescent="0.35">
      <c r="A586" s="19"/>
      <c r="B586" s="97"/>
    </row>
    <row r="587" spans="1:18" s="2" customFormat="1" x14ac:dyDescent="0.35">
      <c r="A587" s="19"/>
      <c r="B587" s="97"/>
    </row>
    <row r="588" spans="1:18" s="2" customFormat="1" x14ac:dyDescent="0.35">
      <c r="A588" s="19"/>
      <c r="B588" s="97"/>
    </row>
    <row r="589" spans="1:18" s="2" customFormat="1" x14ac:dyDescent="0.35">
      <c r="A589" s="103" t="s">
        <v>18</v>
      </c>
      <c r="B589" s="97"/>
    </row>
    <row r="590" spans="1:18" s="2" customFormat="1" x14ac:dyDescent="0.35">
      <c r="A590" s="19"/>
      <c r="B590" s="97"/>
    </row>
    <row r="591" spans="1:18" s="2" customFormat="1" x14ac:dyDescent="0.35">
      <c r="A591" s="19"/>
      <c r="B591" s="97"/>
    </row>
    <row r="592" spans="1:18" s="2" customFormat="1" x14ac:dyDescent="0.35">
      <c r="A592" s="19"/>
      <c r="B592" s="52"/>
      <c r="C592" s="8"/>
      <c r="E592" s="8"/>
      <c r="F592" s="8"/>
      <c r="G592" s="8"/>
      <c r="H592" s="8"/>
      <c r="I592" s="8"/>
      <c r="J592" s="8"/>
      <c r="K592" s="8"/>
      <c r="L592" s="41"/>
      <c r="M592" s="41"/>
      <c r="N592" s="41"/>
      <c r="O592" s="8"/>
      <c r="P592" s="41"/>
    </row>
    <row r="593" spans="1:16" s="2" customFormat="1" x14ac:dyDescent="0.35">
      <c r="A593" s="105" t="s">
        <v>70</v>
      </c>
      <c r="B593" s="52"/>
      <c r="C593" s="41"/>
      <c r="D593" s="8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</row>
    <row r="594" spans="1:16" s="2" customFormat="1" x14ac:dyDescent="0.35">
      <c r="A594" s="68"/>
      <c r="B594" s="52"/>
      <c r="C594" s="48" t="s">
        <v>17</v>
      </c>
      <c r="D594" s="41"/>
      <c r="E594" s="18" t="s">
        <v>30</v>
      </c>
      <c r="F594" s="47"/>
      <c r="G594" s="18" t="s">
        <v>30</v>
      </c>
      <c r="H594" s="18" t="s">
        <v>17</v>
      </c>
      <c r="I594" s="48"/>
      <c r="J594" s="18" t="s">
        <v>17</v>
      </c>
      <c r="K594" s="19"/>
      <c r="L594" s="18" t="s">
        <v>30</v>
      </c>
      <c r="M594" s="18"/>
      <c r="N594" s="18" t="s">
        <v>17</v>
      </c>
      <c r="O594" s="41"/>
      <c r="P594" s="41"/>
    </row>
    <row r="595" spans="1:16" s="2" customFormat="1" x14ac:dyDescent="0.35">
      <c r="A595" s="68"/>
      <c r="B595" s="97"/>
      <c r="C595" s="76" t="s">
        <v>99</v>
      </c>
      <c r="D595" s="87" t="s">
        <v>100</v>
      </c>
      <c r="E595" s="76" t="s">
        <v>101</v>
      </c>
      <c r="F595" s="76" t="s">
        <v>102</v>
      </c>
      <c r="G595" s="77" t="s">
        <v>103</v>
      </c>
      <c r="H595" s="77" t="s">
        <v>104</v>
      </c>
      <c r="I595" s="76" t="s">
        <v>105</v>
      </c>
      <c r="J595" s="77" t="s">
        <v>106</v>
      </c>
      <c r="K595" s="77" t="s">
        <v>107</v>
      </c>
      <c r="L595" s="77" t="s">
        <v>108</v>
      </c>
      <c r="M595" s="77" t="s">
        <v>109</v>
      </c>
      <c r="N595" s="77" t="s">
        <v>110</v>
      </c>
      <c r="O595" s="25"/>
      <c r="P595" s="51" t="s">
        <v>2</v>
      </c>
    </row>
    <row r="596" spans="1:16" s="2" customFormat="1" x14ac:dyDescent="0.35">
      <c r="A596" s="30">
        <v>152</v>
      </c>
      <c r="B596" s="102" t="s">
        <v>383</v>
      </c>
      <c r="C596" s="28"/>
      <c r="E596" s="28"/>
      <c r="F596" s="28">
        <v>7</v>
      </c>
      <c r="G596" s="28"/>
      <c r="H596" s="28"/>
      <c r="I596" s="28"/>
      <c r="J596" s="28"/>
      <c r="K596" s="28"/>
      <c r="L596" s="28"/>
      <c r="M596" s="28"/>
      <c r="N596" s="28"/>
      <c r="O596" s="28"/>
      <c r="P596" s="28">
        <f t="shared" ref="P596:P600" si="34">SUM(C596:O596)</f>
        <v>7</v>
      </c>
    </row>
    <row r="597" spans="1:16" s="2" customFormat="1" x14ac:dyDescent="0.35">
      <c r="A597" s="30"/>
      <c r="B597" s="102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>
        <f t="shared" si="34"/>
        <v>0</v>
      </c>
    </row>
    <row r="598" spans="1:16" s="2" customFormat="1" x14ac:dyDescent="0.35">
      <c r="A598" s="30"/>
      <c r="B598" s="102"/>
      <c r="C598" s="28"/>
      <c r="D598" s="28"/>
      <c r="E598" s="6"/>
      <c r="F598" s="6"/>
      <c r="G598" s="28"/>
      <c r="H598" s="28"/>
      <c r="I598" s="6"/>
      <c r="J598" s="28"/>
      <c r="K598" s="6"/>
      <c r="L598" s="6"/>
      <c r="M598" s="6"/>
      <c r="N598" s="6"/>
      <c r="O598" s="6"/>
      <c r="P598" s="28">
        <f t="shared" si="34"/>
        <v>0</v>
      </c>
    </row>
    <row r="599" spans="1:16" s="2" customFormat="1" x14ac:dyDescent="0.35">
      <c r="A599" s="30"/>
      <c r="B599" s="102"/>
      <c r="C599" s="28"/>
      <c r="D599" s="6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>
        <f t="shared" si="34"/>
        <v>0</v>
      </c>
    </row>
    <row r="600" spans="1:16" s="2" customFormat="1" x14ac:dyDescent="0.35">
      <c r="A600" s="30"/>
      <c r="B600" s="102"/>
      <c r="C600" s="28"/>
      <c r="D600" s="86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>
        <f t="shared" si="34"/>
        <v>0</v>
      </c>
    </row>
    <row r="601" spans="1:16" x14ac:dyDescent="0.35">
      <c r="A601" s="68"/>
      <c r="B601" s="52"/>
      <c r="C601" s="41"/>
      <c r="D601" s="88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</row>
    <row r="602" spans="1:16" x14ac:dyDescent="0.35">
      <c r="A602" s="68"/>
      <c r="B602" s="5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</row>
    <row r="603" spans="1:16" x14ac:dyDescent="0.35">
      <c r="A603" s="105" t="s">
        <v>71</v>
      </c>
      <c r="B603" s="5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</row>
    <row r="604" spans="1:16" x14ac:dyDescent="0.35">
      <c r="A604" s="68"/>
      <c r="B604" s="52"/>
      <c r="C604" s="48" t="s">
        <v>17</v>
      </c>
      <c r="D604" s="41"/>
      <c r="E604" s="18" t="s">
        <v>30</v>
      </c>
      <c r="F604" s="47"/>
      <c r="G604" s="18" t="s">
        <v>30</v>
      </c>
      <c r="H604" s="18" t="s">
        <v>17</v>
      </c>
      <c r="I604" s="48"/>
      <c r="J604" s="18" t="s">
        <v>17</v>
      </c>
      <c r="K604" s="19"/>
      <c r="L604" s="18" t="s">
        <v>30</v>
      </c>
      <c r="M604" s="18"/>
      <c r="N604" s="18" t="s">
        <v>17</v>
      </c>
      <c r="O604" s="41"/>
      <c r="P604" s="41"/>
    </row>
    <row r="605" spans="1:16" x14ac:dyDescent="0.35">
      <c r="A605" s="68"/>
      <c r="C605" s="76" t="s">
        <v>99</v>
      </c>
      <c r="D605" s="87" t="s">
        <v>100</v>
      </c>
      <c r="E605" s="76" t="s">
        <v>101</v>
      </c>
      <c r="F605" s="76" t="s">
        <v>102</v>
      </c>
      <c r="G605" s="77" t="s">
        <v>103</v>
      </c>
      <c r="H605" s="77" t="s">
        <v>104</v>
      </c>
      <c r="I605" s="76" t="s">
        <v>105</v>
      </c>
      <c r="J605" s="77" t="s">
        <v>106</v>
      </c>
      <c r="K605" s="77" t="s">
        <v>107</v>
      </c>
      <c r="L605" s="77" t="s">
        <v>108</v>
      </c>
      <c r="M605" s="77" t="s">
        <v>109</v>
      </c>
      <c r="N605" s="77" t="s">
        <v>110</v>
      </c>
      <c r="O605" s="25"/>
      <c r="P605" s="51" t="s">
        <v>2</v>
      </c>
    </row>
    <row r="606" spans="1:16" x14ac:dyDescent="0.35">
      <c r="A606" s="30">
        <v>120</v>
      </c>
      <c r="B606" s="102" t="s">
        <v>430</v>
      </c>
      <c r="C606" s="28"/>
      <c r="E606" s="28"/>
      <c r="F606" s="28">
        <v>7</v>
      </c>
      <c r="G606" s="28"/>
      <c r="H606" s="28"/>
      <c r="I606" s="28"/>
      <c r="J606" s="28"/>
      <c r="K606" s="28"/>
      <c r="L606" s="28"/>
      <c r="M606" s="28"/>
      <c r="N606" s="28"/>
      <c r="O606" s="28"/>
      <c r="P606" s="28">
        <f t="shared" ref="P606:P618" si="35">SUM(C606:O606)</f>
        <v>7</v>
      </c>
    </row>
    <row r="607" spans="1:16" x14ac:dyDescent="0.35">
      <c r="A607" s="30"/>
      <c r="B607" s="10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>
        <f t="shared" si="35"/>
        <v>0</v>
      </c>
    </row>
    <row r="608" spans="1:16" x14ac:dyDescent="0.35">
      <c r="A608" s="30"/>
      <c r="B608" s="102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>
        <f t="shared" si="35"/>
        <v>0</v>
      </c>
    </row>
    <row r="609" spans="1:16" x14ac:dyDescent="0.35">
      <c r="A609" s="30"/>
      <c r="B609" s="102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>
        <f t="shared" si="35"/>
        <v>0</v>
      </c>
    </row>
    <row r="610" spans="1:16" x14ac:dyDescent="0.35">
      <c r="A610" s="30"/>
      <c r="B610" s="30"/>
      <c r="C610" s="28"/>
      <c r="D610" s="28"/>
      <c r="E610" s="28"/>
      <c r="F610" s="28"/>
      <c r="G610" s="28"/>
      <c r="H610" s="28"/>
      <c r="I610" s="28"/>
      <c r="J610" s="28" t="s">
        <v>30</v>
      </c>
      <c r="K610" s="28"/>
      <c r="L610" s="28"/>
      <c r="M610" s="28"/>
      <c r="N610" s="28"/>
      <c r="O610" s="28"/>
      <c r="P610" s="28">
        <f t="shared" si="35"/>
        <v>0</v>
      </c>
    </row>
    <row r="611" spans="1:16" x14ac:dyDescent="0.35">
      <c r="A611" s="30"/>
      <c r="B611" s="30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>
        <f t="shared" si="35"/>
        <v>0</v>
      </c>
    </row>
    <row r="612" spans="1:16" x14ac:dyDescent="0.35">
      <c r="A612" s="30"/>
      <c r="B612" s="30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>
        <f t="shared" si="35"/>
        <v>0</v>
      </c>
    </row>
    <row r="613" spans="1:16" x14ac:dyDescent="0.35">
      <c r="A613" s="30"/>
      <c r="B613" s="30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>
        <f t="shared" si="35"/>
        <v>0</v>
      </c>
    </row>
    <row r="614" spans="1:16" x14ac:dyDescent="0.35">
      <c r="A614" s="30"/>
      <c r="B614" s="30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>
        <f t="shared" si="35"/>
        <v>0</v>
      </c>
    </row>
    <row r="615" spans="1:16" x14ac:dyDescent="0.35">
      <c r="A615" s="30"/>
      <c r="B615" s="102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>
        <f t="shared" si="35"/>
        <v>0</v>
      </c>
    </row>
    <row r="616" spans="1:16" x14ac:dyDescent="0.35">
      <c r="A616" s="30"/>
      <c r="B616" s="102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>
        <f t="shared" si="35"/>
        <v>0</v>
      </c>
    </row>
    <row r="617" spans="1:16" x14ac:dyDescent="0.35">
      <c r="A617" s="30"/>
      <c r="B617" s="10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>
        <f t="shared" si="35"/>
        <v>0</v>
      </c>
    </row>
    <row r="618" spans="1:16" x14ac:dyDescent="0.35">
      <c r="A618" s="30"/>
      <c r="B618" s="102"/>
      <c r="C618" s="28"/>
      <c r="D618" s="86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>
        <f t="shared" si="35"/>
        <v>0</v>
      </c>
    </row>
    <row r="619" spans="1:16" x14ac:dyDescent="0.35">
      <c r="A619" s="68"/>
      <c r="B619" s="52"/>
      <c r="C619" s="41"/>
      <c r="D619" s="88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</row>
    <row r="620" spans="1:16" x14ac:dyDescent="0.35">
      <c r="A620" s="68"/>
      <c r="B620" s="5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</row>
    <row r="621" spans="1:16" x14ac:dyDescent="0.35">
      <c r="A621" s="68"/>
      <c r="B621" s="5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</row>
    <row r="622" spans="1:16" x14ac:dyDescent="0.35">
      <c r="A622" s="103" t="s">
        <v>18</v>
      </c>
      <c r="B622" s="5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</row>
    <row r="623" spans="1:16" x14ac:dyDescent="0.35">
      <c r="D623" s="41"/>
    </row>
    <row r="632" spans="1:16" s="2" customFormat="1" x14ac:dyDescent="0.35">
      <c r="A632" s="19"/>
      <c r="B632" s="97"/>
      <c r="C632"/>
      <c r="D632"/>
      <c r="E632"/>
      <c r="F632"/>
      <c r="G632"/>
      <c r="H632"/>
      <c r="I632"/>
      <c r="J632"/>
      <c r="L632"/>
      <c r="O632"/>
      <c r="P632"/>
    </row>
    <row r="633" spans="1:16" s="2" customFormat="1" x14ac:dyDescent="0.35">
      <c r="A633" s="19"/>
      <c r="B633" s="97"/>
      <c r="C633"/>
      <c r="D633"/>
      <c r="E633"/>
      <c r="F633"/>
      <c r="G633"/>
      <c r="H633"/>
      <c r="I633"/>
      <c r="J633"/>
      <c r="L633"/>
      <c r="O633"/>
      <c r="P633"/>
    </row>
  </sheetData>
  <sortState xmlns:xlrd2="http://schemas.microsoft.com/office/spreadsheetml/2017/richdata2" ref="A351:P363">
    <sortCondition descending="1" ref="P351:P363"/>
  </sortState>
  <pageMargins left="0" right="0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Series Total</vt:lpstr>
      <vt:lpstr>LeadLine</vt:lpstr>
      <vt:lpstr>Trainer</vt:lpstr>
      <vt:lpstr>Divisions</vt:lpstr>
      <vt:lpstr>Divisions!Print_Area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</dc:creator>
  <cp:lastModifiedBy>briti</cp:lastModifiedBy>
  <cp:lastPrinted>2021-10-18T12:41:36Z</cp:lastPrinted>
  <dcterms:created xsi:type="dcterms:W3CDTF">2014-04-17T20:12:02Z</dcterms:created>
  <dcterms:modified xsi:type="dcterms:W3CDTF">2021-11-18T21:03:06Z</dcterms:modified>
</cp:coreProperties>
</file>