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fdb645f7ef677a6/PM ^0 ASOCIADOS/Web Patty/GoDaddy (pattymoreno info)/Archivos para descargas/"/>
    </mc:Choice>
  </mc:AlternateContent>
  <xr:revisionPtr revIDLastSave="103" documentId="11_5BF49A407C1283C4E23955C3E8FFB5EE6B22D746" xr6:coauthVersionLast="47" xr6:coauthVersionMax="47" xr10:uidLastSave="{2793381B-1AD1-4081-9A85-633C9E7FA845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5" i="1" l="1"/>
  <c r="S73" i="1"/>
  <c r="S39" i="1"/>
</calcChain>
</file>

<file path=xl/sharedStrings.xml><?xml version="1.0" encoding="utf-8"?>
<sst xmlns="http://schemas.openxmlformats.org/spreadsheetml/2006/main" count="386" uniqueCount="228">
  <si>
    <t>Periodo Tributario</t>
  </si>
  <si>
    <t>Rol Único Tributario</t>
  </si>
  <si>
    <t>Folio</t>
  </si>
  <si>
    <t>Mes</t>
  </si>
  <si>
    <t>Año</t>
  </si>
  <si>
    <t>Apellido Paterno o Razón Social</t>
  </si>
  <si>
    <t>Apellido Materno</t>
  </si>
  <si>
    <t>Nombres</t>
  </si>
  <si>
    <t>DÉBITOS y VENTAS</t>
  </si>
  <si>
    <t>Ventas y/o Servicios Prestados</t>
  </si>
  <si>
    <t>INFORMACIÓN DE INGRESOS</t>
  </si>
  <si>
    <t>IMPUESTO AL VALOR AGREGADO D.L. 825/74</t>
  </si>
  <si>
    <t>Cantidad de documentos</t>
  </si>
  <si>
    <t>Monto Neto</t>
  </si>
  <si>
    <t>Exportaciones</t>
  </si>
  <si>
    <t>Ventas y/o Servicios prestados Exentos o No Gravados del giro</t>
  </si>
  <si>
    <t>Ventas con retención sobre el margen de comercialización (contribuyentes retenidos)</t>
  </si>
  <si>
    <t>Ventas y/o Serivicios prestados Exentos o No Gravados que no son del giro</t>
  </si>
  <si>
    <t>Facturas de Compra recibidas con retención total (contribuyentes retenidos) y Factura de Inicio emitida</t>
  </si>
  <si>
    <t>Facturas de compra recibidas con retención parcial (Total neto)</t>
  </si>
  <si>
    <t>Genera Débito</t>
  </si>
  <si>
    <t>Débitos</t>
  </si>
  <si>
    <t>Facturas de emitidas por ventas y servicios del giro</t>
  </si>
  <si>
    <t>+</t>
  </si>
  <si>
    <t>Facturas emitidas por la venta de bienes inmuebles afectas a IVA</t>
  </si>
  <si>
    <t>Facturas y Notas de Débitos por ventas y servicios que no son del giro (activo fijo y otros)</t>
  </si>
  <si>
    <t>Boletas</t>
  </si>
  <si>
    <t>Comprobantes o Recibos de Pago generados en transacciones pagadas a través de medios electrónicos</t>
  </si>
  <si>
    <t>Notas de débito emitidas del giro y Notas de Débito recibidas de terceros por retención parcial de cambio de sujeto</t>
  </si>
  <si>
    <t>Notas de Crédito emitidas por Facturas asociadas al giro y Notas de Crédito recibidas de terceros por retención parcial de cambio de sujeto</t>
  </si>
  <si>
    <t>-</t>
  </si>
  <si>
    <t>Notas de Crédito emitidas por Vales de máquinas autorizadas por el Servicio</t>
  </si>
  <si>
    <t>Notas de Crédito emitidas por ventas y servicios que no son del giro (activo fijo y otros)</t>
  </si>
  <si>
    <t>Facturas de Compra recibidas con retención parcial (contribuyentes retenidos)</t>
  </si>
  <si>
    <t>Liquidación y Liquidación Factura</t>
  </si>
  <si>
    <t>Adicionales al Débito Fiscal del mes, originadas en devoluciones excesivas registradas en otros períodos por Art. 27 bis</t>
  </si>
  <si>
    <t>Restitución Adicional por proporción de operaciones exentas y/o no gravadas por concepto Art. 27 bis, inc. 2° (Ley N° 19.738)</t>
  </si>
  <si>
    <t>Reintegro del Impuesto de Timbres y Estampillas, Art 3° Ley N° 20.259 e IVA determinado en el Arrendamiento esporádico de BBRR amoblados</t>
  </si>
  <si>
    <t>Adiciones al Débito por IEPD. Ley 20.765</t>
  </si>
  <si>
    <t>M3</t>
  </si>
  <si>
    <t>Base</t>
  </si>
  <si>
    <t>Variable</t>
  </si>
  <si>
    <t>Restitución Adicional por proporción de operaciones exentas y/o no gravadas por concepto Reembolso Remanente CF IVA (Ley 21.256)</t>
  </si>
  <si>
    <t>TOTAL DÉBITOS</t>
  </si>
  <si>
    <t>=</t>
  </si>
  <si>
    <t>CRÉDITOS Y COMPRAS</t>
  </si>
  <si>
    <t>COMPRAS Y/O SERVICIOS UTILIZADOS</t>
  </si>
  <si>
    <t>IMPUESTO AL VALOR AGREGADO D.L.825/74</t>
  </si>
  <si>
    <t>Con derecho a Crédito</t>
  </si>
  <si>
    <t>Sin derecho a Crédito</t>
  </si>
  <si>
    <t>IVA por documentos electrónicos recibidos</t>
  </si>
  <si>
    <t>SIN DERECHO A CRÉDITO FISCAL</t>
  </si>
  <si>
    <t>Internas Afectas</t>
  </si>
  <si>
    <t>Importaciones</t>
  </si>
  <si>
    <t>Internas exentas, o no gravadas</t>
  </si>
  <si>
    <t>CON DERECHO A CRÉDITO FISCAL</t>
  </si>
  <si>
    <t>INTERNAS</t>
  </si>
  <si>
    <t>Crédito, Recuperación y Reintegro</t>
  </si>
  <si>
    <t>Facturas recibidas del giro y Facturas de compras emitidas</t>
  </si>
  <si>
    <t>Facturas recibidas de Proveedores: Supermercados y Comercios similares, Art.23 Nº4 D.L.825, de 1974 (Ley Nº20.780)</t>
  </si>
  <si>
    <t>Facturas recibidas por Adquisición o Construcción de Bienes Inmuebles, Art.8º transitorio (Ley Nº20.780)</t>
  </si>
  <si>
    <t>Facturas activo fijo</t>
  </si>
  <si>
    <t>Notas de Crédito recibidas y Notas de Crédito emitidas por retención de cambio de sujeto</t>
  </si>
  <si>
    <t>Notas de Débito recibidas y Notas de Débito emitidas por retención de cambio de sujeto</t>
  </si>
  <si>
    <t>IMPORTACIONES</t>
  </si>
  <si>
    <t>Declaraciones de Ingreso (DIN) importaciones del giro</t>
  </si>
  <si>
    <t>Declaraciones de Ingreso (DIN) importaciones activo fijo</t>
  </si>
  <si>
    <t>Remanente Crédito Fiscal mes anterior</t>
  </si>
  <si>
    <t>Devolución Solicitud Art.36 (Exportadores)</t>
  </si>
  <si>
    <t>Devolución Solicitud Art.27 bis (Activo fijo)</t>
  </si>
  <si>
    <t>Certificado Imputación Art.27 bis (Activo fijo)</t>
  </si>
  <si>
    <t>Devolución Solicitud Art.3 (Cambio de sujeto)</t>
  </si>
  <si>
    <t>Devolución Solicitud Ley Nº 20.258, por remanente CF IVA, originado en Impuesto específico Petróleo Diésel (Generadoras Eléctricas)</t>
  </si>
  <si>
    <t>Devolución Solicitud Reembolso Remanente de Crédito Fiscal IVA</t>
  </si>
  <si>
    <t>Monto Reintegrado por Devolución Indebida de Crédito Fiscal D.S. 348 (Exportadores)</t>
  </si>
  <si>
    <t>LEY 20.765</t>
  </si>
  <si>
    <t>M3 Comprados con derecho a crédito</t>
  </si>
  <si>
    <t>Componentes del Impuesto</t>
  </si>
  <si>
    <t>Recuperación de Impuesto Específico al Petróleo Diésel (Art. 7º Ley 18.502, Arts.1º y 3º D.S. Nº 311/86)</t>
  </si>
  <si>
    <t>Recuperación Impuesto Específico Petróleo Diésel soportado por Transportistas de Carga (Art. 2º Ley Nº 19.764)</t>
  </si>
  <si>
    <t>Crédito del Art.11 Ley 18.211 (correspondiente a Zona Franca de Extensión)</t>
  </si>
  <si>
    <t>Crédito por Impuesto de Timbres y Estampillas, Art. 3º Ley Nº 20.259</t>
  </si>
  <si>
    <t>Crédito por IVA restituido a aportantes sin domicilio ni residencia en Chile (Art. 83, del artículo primero Ley 20.712)</t>
  </si>
  <si>
    <t>TOTAL CRÉDITOS</t>
  </si>
  <si>
    <t>POSTERGACIÓN DE IVA (Ley 20.780)</t>
  </si>
  <si>
    <t>IMPUESTO DETERMINADO</t>
  </si>
  <si>
    <t>Remanente de crédito fiscal para el período siguiente</t>
  </si>
  <si>
    <t>Postergación pago del IVA</t>
  </si>
  <si>
    <t>IVA determinado</t>
  </si>
  <si>
    <t>POSTERGACIÓN DE IVA EN 12 CUOTAS (Ley 21.207)</t>
  </si>
  <si>
    <t>Saldo de IVA postergado en 12 cuotas</t>
  </si>
  <si>
    <t>Monto de IVA postergado en 12 cuotas</t>
  </si>
  <si>
    <t>Monto cuota a pagar por IVA Postergado</t>
  </si>
  <si>
    <t>POSTERGACIÓN DE IVA EN 6 o 12 CUOTAS (D.S. 420 MH y D.S 997 MH)</t>
  </si>
  <si>
    <t>MONTO TOTAL DE IVA POSTERGADO EN COBRO, (6 o 12) CUOTAS</t>
  </si>
  <si>
    <t>MONTO DE IVA POSTERGADO PENDIENTE DE COBRO, (6 o 12) CUOTAS</t>
  </si>
  <si>
    <t>MONTO CUOTA A PAGAR</t>
  </si>
  <si>
    <t>Monto Total IVA postergado en (6 o 12) cuotas</t>
  </si>
  <si>
    <t>Monto de IVA postergado en (6 o 12) cuotas</t>
  </si>
  <si>
    <t>Cuota Postergada Cód [780]</t>
  </si>
  <si>
    <t>Postergar cuota cód. [780]</t>
  </si>
  <si>
    <t>Monto total IVA postergado (Ley 20.780) en (6 o 12) cuotas</t>
  </si>
  <si>
    <t>Monto postergado pendiente de cobro (Ley 21.210)</t>
  </si>
  <si>
    <t>Cuota Postergada Cód [783]</t>
  </si>
  <si>
    <t>Postergar cuota cód. [783]</t>
  </si>
  <si>
    <t>Monto total IVA postergado (Ley 21.207) en (6 o 12) cuotas</t>
  </si>
  <si>
    <t>Cuota Postergada Cód [785]</t>
  </si>
  <si>
    <t>Postergar cuota cód. [785]</t>
  </si>
  <si>
    <t>Monto total IVA postergado (DIN) en (6 o 12) cuotas</t>
  </si>
  <si>
    <t>Monto postergado pendiente de cobro (DIN)</t>
  </si>
  <si>
    <t>Cuota Postergada Cód [787]</t>
  </si>
  <si>
    <t>Postergar cuota cód. [787]</t>
  </si>
  <si>
    <t>Monto total IVA postergado (Tributación Simplificada) en (6 o 12) cuotas</t>
  </si>
  <si>
    <t>Monto postergado pendiente de cobro (Trib. Simpl.)</t>
  </si>
  <si>
    <t>Cuota Postergada Cód [789]</t>
  </si>
  <si>
    <t>Postergar cuota cód. [789]</t>
  </si>
  <si>
    <t>Restitución de devolución por concepto de Art. 27 ter D.L. 825, de 1974, inc. 2º (Ley Nº 20.720)</t>
  </si>
  <si>
    <t>Certificado Imputación Art. 27 ter D.L. 825, de 1974, inc. 1º (Ley Nº 20.720)</t>
  </si>
  <si>
    <t>IMPUESTO A LA RENTA D.L. 824/74</t>
  </si>
  <si>
    <t>RETENCIONES</t>
  </si>
  <si>
    <t>Retención Impuesto Primera Categoría por rentas de capitales mobiliarios del Art. 20 Nº 2, según Art. 73 LIR</t>
  </si>
  <si>
    <t>Retención Impuesto Único a los Trabajadores, según Art. 74 Nº 1 LIR</t>
  </si>
  <si>
    <t>Créditos</t>
  </si>
  <si>
    <t>Donación Art. 8º Ley 18.985/2013</t>
  </si>
  <si>
    <t>Donación Ley 20.444/2010</t>
  </si>
  <si>
    <t>Impuesto Único 2da. Categoría a Pagar</t>
  </si>
  <si>
    <t>Retención de Impuesto con tasa del 10% sobre las rentas del Art. 42 Nº 2, según Art. 74 Nº 2 LIR</t>
  </si>
  <si>
    <t>Retención de Impuesto con tasa del 10% sobre las rentas del Art. 48, según Art. 74 Nº 3 LIR</t>
  </si>
  <si>
    <t>Retención sobre rentas del Art. 42 Nº1 LIR con tasa del 3%, por reintegro del préstamo tasa 0%, según art. 9º letra a) Ley Nº 21.252</t>
  </si>
  <si>
    <t>Retención sobre rentas del Art. 42 Nº1 LIR con tasa del 3%, por reintegro del préstamo tasa 0%, según art. 7º Ley Nº 21.242 y art. 9º letra b) Ley Nº 21.252</t>
  </si>
  <si>
    <t>Retención a Suplementos, según Art. 74 Nº 5 (tasa 0,5%) LIR</t>
  </si>
  <si>
    <t>Retención por compra de productos mineros, según Art. 74 Nº 6 LIR</t>
  </si>
  <si>
    <t>Retención sobre cantidades pagadas en cumplimiento de Seguros Dotales del Art. 17 Nº 3 (tasa 15%)</t>
  </si>
  <si>
    <t>Retención sobre retiros de Ahorro Previsional Voluntario del Art. 42 bis LIR (tasa 15%)</t>
  </si>
  <si>
    <t>PPM</t>
  </si>
  <si>
    <t>Acogido a suspensión PPM (Art 1ºbis Ley 19.420 y 1º bis Ley 19.606)</t>
  </si>
  <si>
    <t>Monto Pérdida Art. 90</t>
  </si>
  <si>
    <t>Base Imponible</t>
  </si>
  <si>
    <t>Tasa</t>
  </si>
  <si>
    <t>Crédito / Tope Suspensión PPM (Arts. 1ºbis Leyes 19.420 y 19.606)</t>
  </si>
  <si>
    <t>PPM Neto Determinado</t>
  </si>
  <si>
    <t>1ra Categoría Art. 84 a) y 14 D Nº 3 letra (k) y 8 letra (a) numeral (viii).</t>
  </si>
  <si>
    <t>1ra Categoría. Art. 84 letra a) y 14 letra D) Nº 3 letra (k) y Nº 8 letra (a) numeral (viii) LIR, con tasa 3%, por reitegro de préstamo tasa 0%, segun art. 9º letra c) Ley Nº 21.252</t>
  </si>
  <si>
    <t>Mineros Art. 84 a)</t>
  </si>
  <si>
    <t>Explotador Minero Art. 84 h)</t>
  </si>
  <si>
    <t>Transportistas acogidos a Renta Presunta, Art. 84, e) y f) (tasa de 0,3%)</t>
  </si>
  <si>
    <t>Crédito Capacitación, Ley 19.518/97</t>
  </si>
  <si>
    <t>Crédito del Mes</t>
  </si>
  <si>
    <t>Remanente Mes Anterior</t>
  </si>
  <si>
    <t>Remanente Período Siguiente</t>
  </si>
  <si>
    <t>Crédito a Imputar</t>
  </si>
  <si>
    <t>2da. Categoría Art. 84, b) (tasa 10%)</t>
  </si>
  <si>
    <t>2da. Categoría. Art. 84 letra b) LIR con tasa 3%, por reintegro de préstamo tasa 0%, según art. 7º Ley Nº 21.242 y art. 9º letra b) Ley Nº 21.252</t>
  </si>
  <si>
    <t>Taller artesanal Art. 84, c) (tasa de 1,5% o 3%)</t>
  </si>
  <si>
    <t>Renta Líquida Provisional inciso final de la letra a) del art 84 de la LIR, Ley Nº 21.210</t>
  </si>
  <si>
    <t>SUB TOTAL IMPUESTO DETERMINADO ANVERSO. (Suma de las líneas 49 a 64, columna Impuesto y/o PPM determinado)</t>
  </si>
  <si>
    <t>SISTEMA DE TRIBUTACIÓN SIMPLIFICADA DEL IVA ART. 29 D.L. 825/74</t>
  </si>
  <si>
    <t>Ventas del período</t>
  </si>
  <si>
    <t>Crédito del período</t>
  </si>
  <si>
    <t>IVA determinado por concepto de Tributación Simplificada</t>
  </si>
  <si>
    <t>IMPUESTO ADICIONAL ART. 37 D.L. 825</t>
  </si>
  <si>
    <t>Letras e), h), i), l) (tasa 15%)</t>
  </si>
  <si>
    <t>Letra j) (tasa 50%)</t>
  </si>
  <si>
    <t>Crédito de impuesto Adicional Art.37 letra a) b) y c) D.L 825/74</t>
  </si>
  <si>
    <t>Remanente crédito Art.37 mes anterior D.L.825/74</t>
  </si>
  <si>
    <t>Devolución Solicitud Art.36 relativa al impuesto Adicional Art.37 letras a), b), y c) D.L.825/74</t>
  </si>
  <si>
    <t>Remanente crédito impuestos Art.37 para período siguiente</t>
  </si>
  <si>
    <t>Impuesto Art.37 y 40 determinado</t>
  </si>
  <si>
    <t>IMPUESTO ADICIONAL ART. 42 D.L. 825</t>
  </si>
  <si>
    <t>Pisco, Licores, Whisky y Aguardiente (tasa 31,5%)</t>
  </si>
  <si>
    <t>Vinos, Champaña, Chichas (tasa 20,5%)</t>
  </si>
  <si>
    <t>Cervezas (tasa 20,5%)</t>
  </si>
  <si>
    <t>Bebidas analcohólicas (tasa 10%)</t>
  </si>
  <si>
    <t>Bebidas analcohólicas elevado contenido azÚcares (tasa 18%)</t>
  </si>
  <si>
    <t>Notas de Débito emitidas</t>
  </si>
  <si>
    <t>Notas de Crédito emitidas por Facturas</t>
  </si>
  <si>
    <t>Total crédito recargado en facturas recibidas</t>
  </si>
  <si>
    <t>Crédito imputable del período</t>
  </si>
  <si>
    <t>Notas de Débito recibidas</t>
  </si>
  <si>
    <t>Notas de Crédito recibidas</t>
  </si>
  <si>
    <t>Remanente Crédito Art.42 mes anterior</t>
  </si>
  <si>
    <t>Devolución Art.36 D.L.825/74 relativas impuesto Art.42</t>
  </si>
  <si>
    <t>Monto reintegrado devoluciones indebidas de crédito por exportaciones</t>
  </si>
  <si>
    <t>Total créditos Art.42 DL 825</t>
  </si>
  <si>
    <t>Remanente Crédito Impuesto Adic. Art.42 para período siguiente</t>
  </si>
  <si>
    <t>Impuesto Art.42 determinado</t>
  </si>
  <si>
    <t>CAMBIO DE SUJETO D.L. 825</t>
  </si>
  <si>
    <t>ANTICIPO CAMBIO DE SUJETO (CONTRIBUYENTES RETENIDOS)</t>
  </si>
  <si>
    <t>IVA anticipado del período</t>
  </si>
  <si>
    <t>Remanente del mes anterior</t>
  </si>
  <si>
    <t>Devolución del mes anterior</t>
  </si>
  <si>
    <t>Total de Anticipo</t>
  </si>
  <si>
    <t>Remanente Anticipos Cambio Sujeto para período siguiente</t>
  </si>
  <si>
    <t>Anticipo a imputar</t>
  </si>
  <si>
    <t>CAMBIO DE SUJETO (AGENTE RETENEDOR)</t>
  </si>
  <si>
    <t>IVA total retenido a terceros (tasa Art.14 D.L. 825/74)</t>
  </si>
  <si>
    <t>IVA parcial retenido a terceros (según tasa)</t>
  </si>
  <si>
    <t>IVA Retenido por notas de crédito emitidas</t>
  </si>
  <si>
    <t>Retención del margen de comercialización</t>
  </si>
  <si>
    <t>Retención Anticipo de Cambio de Sujeto</t>
  </si>
  <si>
    <t>Retención Cambio de Sujeto</t>
  </si>
  <si>
    <t>CRÉDITOS ESPECIALES</t>
  </si>
  <si>
    <t>Crédito por Sistemas Solares Térmicos, Ley 20.365</t>
  </si>
  <si>
    <t>Remanente mes anterior</t>
  </si>
  <si>
    <t>Total Crédito</t>
  </si>
  <si>
    <t>Imputación del Pago Patente Aguas Ley 20.017/05</t>
  </si>
  <si>
    <t>Cotización Adicional Ley 18.566/86</t>
  </si>
  <si>
    <t>Crédito Especial Empresas Constructoras Art.21 DL 910/75</t>
  </si>
  <si>
    <t>Recuperación de Peajes Transportistas Pasajeros Ley 19.764/01</t>
  </si>
  <si>
    <t>Crédito por desembolsos directos trazabilidad</t>
  </si>
  <si>
    <t>Total Determinado</t>
  </si>
  <si>
    <t>REMANENTE CRÉDITOS ESPECIALES</t>
  </si>
  <si>
    <t>Remanente Crédito por Sistemas Solares Térmicos, Ley 20.365</t>
  </si>
  <si>
    <t>Remanente periodo siguiente Patente Aguas. Ley 20.017/05</t>
  </si>
  <si>
    <t>Remanente Cotización Adicional Ley 18.566/86(tasa Art.14 DL 825/74)</t>
  </si>
  <si>
    <t>Remanente Crédito Especial Empresas Constructoras</t>
  </si>
  <si>
    <t>Remanente Recuperación de Peajes Transportistas Pasajeros Ley 19.764/01</t>
  </si>
  <si>
    <t>Remanente Crédito por desembolsos directos trazabilidad</t>
  </si>
  <si>
    <t>TOTAL A PAGAR DENTRO DEL PLAZO LEGAL (Suma líneas 1 a la 65)</t>
  </si>
  <si>
    <t>Más IPC</t>
  </si>
  <si>
    <t>Más Intereses y multas</t>
  </si>
  <si>
    <t>Condonación</t>
  </si>
  <si>
    <t>Nº Resolución</t>
  </si>
  <si>
    <t>Vigencia</t>
  </si>
  <si>
    <t>Porcentaje</t>
  </si>
  <si>
    <t>Monto Condonación</t>
  </si>
  <si>
    <t>TOTAL A PAGAR CON RECARGO</t>
  </si>
  <si>
    <t>Declaración Mensual y Pago Simultáneo de Impuestos Formulario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</si>
</sst>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Franklin Gothic Medium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4"/>
      <color theme="0"/>
      <name val="Franklin Gothic Medium"/>
      <family val="2"/>
    </font>
  </fonts>
  <fills count="7">
    <fill>
      <patternFill patternType="none"/>
    </fill>
    <fill>
      <patternFill patternType="gray125"/>
    </fill>
    <fill>
      <patternFill patternType="solid">
        <fgColor rgb="FFD9EDF7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justify" vertical="center" wrapText="1"/>
    </xf>
    <xf numFmtId="0" fontId="0" fillId="0" borderId="0" xfId="0" applyFont="1"/>
    <xf numFmtId="0" fontId="2" fillId="4" borderId="1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5" borderId="13" xfId="0" applyFont="1" applyFill="1" applyBorder="1" applyAlignment="1">
      <alignment horizontal="right" vertical="center"/>
    </xf>
    <xf numFmtId="0" fontId="3" fillId="0" borderId="13" xfId="0" applyFont="1" applyBorder="1" applyAlignment="1">
      <alignment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right" vertical="center"/>
    </xf>
    <xf numFmtId="0" fontId="3" fillId="5" borderId="3" xfId="0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right" vertical="center"/>
    </xf>
    <xf numFmtId="3" fontId="3" fillId="5" borderId="1" xfId="0" applyNumberFormat="1" applyFont="1" applyFill="1" applyBorder="1" applyAlignment="1">
      <alignment horizontal="right" vertical="center"/>
    </xf>
    <xf numFmtId="3" fontId="3" fillId="5" borderId="3" xfId="0" applyNumberFormat="1" applyFont="1" applyFill="1" applyBorder="1" applyAlignment="1">
      <alignment horizontal="right" vertical="center"/>
    </xf>
    <xf numFmtId="0" fontId="3" fillId="5" borderId="2" xfId="0" applyFont="1" applyFill="1" applyBorder="1" applyAlignment="1">
      <alignment horizontal="right" vertical="center"/>
    </xf>
    <xf numFmtId="0" fontId="4" fillId="6" borderId="0" xfId="0" applyFont="1" applyFill="1" applyAlignment="1"/>
    <xf numFmtId="0" fontId="4" fillId="0" borderId="0" xfId="0" applyFont="1" applyFill="1" applyAlignment="1"/>
    <xf numFmtId="3" fontId="3" fillId="5" borderId="13" xfId="0" applyNumberFormat="1" applyFont="1" applyFill="1" applyBorder="1" applyAlignment="1">
      <alignment horizontal="right" vertical="center"/>
    </xf>
    <xf numFmtId="0" fontId="2" fillId="4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266700</xdr:colOff>
      <xdr:row>0</xdr:row>
      <xdr:rowOff>85725</xdr:rowOff>
    </xdr:from>
    <xdr:ext cx="1104899" cy="485775"/>
    <xdr:pic>
      <xdr:nvPicPr>
        <xdr:cNvPr id="2" name="image1.png">
          <a:extLst>
            <a:ext uri="{FF2B5EF4-FFF2-40B4-BE49-F238E27FC236}">
              <a16:creationId xmlns:a16="http://schemas.microsoft.com/office/drawing/2014/main" id="{ABBA0F2E-D268-4BB2-8225-5D0483CBBD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85725"/>
          <a:ext cx="1104899" cy="4857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XFD204"/>
  <sheetViews>
    <sheetView tabSelected="1" workbookViewId="0">
      <selection activeCell="G4" sqref="G4"/>
    </sheetView>
  </sheetViews>
  <sheetFormatPr baseColWidth="10" defaultRowHeight="15.75" x14ac:dyDescent="0.3"/>
  <cols>
    <col min="1" max="1" width="3.109375" style="3" customWidth="1"/>
    <col min="2" max="2" width="3.44140625" style="3" bestFit="1" customWidth="1"/>
    <col min="3" max="3" width="11.6640625" style="3" bestFit="1" customWidth="1"/>
    <col min="4" max="4" width="3.5546875" style="3" bestFit="1" customWidth="1"/>
    <col min="5" max="5" width="11.6640625" style="3" bestFit="1" customWidth="1"/>
    <col min="6" max="6" width="3.44140625" style="3" bestFit="1" customWidth="1"/>
    <col min="7" max="7" width="7.5546875" style="3" bestFit="1" customWidth="1"/>
    <col min="8" max="8" width="11.6640625" style="3" bestFit="1" customWidth="1"/>
    <col min="9" max="9" width="4.6640625" style="3" customWidth="1"/>
    <col min="10" max="10" width="3.44140625" style="3" bestFit="1" customWidth="1"/>
    <col min="11" max="11" width="9.6640625" style="3" customWidth="1"/>
    <col min="12" max="13" width="3.44140625" style="3" bestFit="1" customWidth="1"/>
    <col min="14" max="14" width="11.5546875" style="3"/>
    <col min="15" max="15" width="3.5546875" style="3" bestFit="1" customWidth="1"/>
    <col min="16" max="17" width="11.5546875" style="3"/>
    <col min="18" max="18" width="3.5546875" style="3" bestFit="1" customWidth="1"/>
    <col min="19" max="19" width="13.44140625" style="3" customWidth="1"/>
    <col min="20" max="20" width="2.77734375" style="3" customWidth="1"/>
    <col min="21" max="21" width="6" style="3" customWidth="1"/>
    <col min="22" max="16379" width="11.5546875" style="3" hidden="1" customWidth="1"/>
    <col min="16380" max="16380" width="3.109375" style="3" hidden="1" customWidth="1"/>
    <col min="16381" max="16381" width="3.6640625" style="3" hidden="1" customWidth="1"/>
    <col min="16382" max="16382" width="1.88671875" style="3" hidden="1" customWidth="1"/>
    <col min="16383" max="16383" width="3.6640625" style="3" hidden="1" customWidth="1"/>
    <col min="16384" max="16384" width="4.33203125" style="3" hidden="1" customWidth="1"/>
  </cols>
  <sheetData>
    <row r="2" spans="2:20" ht="19.5" x14ac:dyDescent="0.35">
      <c r="C2" s="46"/>
      <c r="D2" s="46"/>
      <c r="E2" s="45" t="s">
        <v>227</v>
      </c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5" spans="2:20" ht="16.5" customHeight="1" x14ac:dyDescent="0.3">
      <c r="B5" s="1" t="s">
        <v>0</v>
      </c>
      <c r="C5" s="1"/>
      <c r="D5" s="1"/>
      <c r="E5" s="1"/>
      <c r="I5" s="1" t="s">
        <v>1</v>
      </c>
      <c r="J5" s="1"/>
      <c r="K5" s="1"/>
      <c r="L5" s="1"/>
      <c r="M5" s="1"/>
      <c r="N5" s="1"/>
      <c r="R5" s="1" t="s">
        <v>2</v>
      </c>
      <c r="S5" s="1"/>
    </row>
    <row r="6" spans="2:20" ht="12.75" customHeight="1" x14ac:dyDescent="0.3">
      <c r="B6" s="10">
        <v>15</v>
      </c>
      <c r="C6" s="6" t="s">
        <v>3</v>
      </c>
      <c r="D6" s="10" t="s">
        <v>4</v>
      </c>
      <c r="E6" s="10"/>
      <c r="I6" s="10">
        <v>3</v>
      </c>
      <c r="J6" s="11"/>
      <c r="K6" s="11"/>
      <c r="L6" s="11"/>
      <c r="M6" s="11"/>
      <c r="N6" s="11"/>
      <c r="R6" s="10">
        <v>7</v>
      </c>
      <c r="S6" s="11"/>
    </row>
    <row r="7" spans="2:20" x14ac:dyDescent="0.3">
      <c r="B7" s="10"/>
      <c r="C7" s="13">
        <v>9</v>
      </c>
      <c r="D7" s="11">
        <v>2021</v>
      </c>
      <c r="E7" s="11"/>
      <c r="I7" s="10"/>
      <c r="J7" s="11"/>
      <c r="K7" s="11"/>
      <c r="L7" s="11"/>
      <c r="M7" s="11"/>
      <c r="N7" s="11"/>
      <c r="R7" s="10"/>
      <c r="S7" s="11"/>
    </row>
    <row r="8" spans="2:20" x14ac:dyDescent="0.3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2:20" x14ac:dyDescent="0.3">
      <c r="B9" s="6">
        <v>1</v>
      </c>
      <c r="C9" s="1" t="s">
        <v>5</v>
      </c>
      <c r="D9" s="1"/>
      <c r="E9" s="1"/>
      <c r="F9" s="1"/>
      <c r="G9" s="1"/>
      <c r="H9" s="1"/>
      <c r="I9" s="6">
        <v>2</v>
      </c>
      <c r="J9" s="1" t="s">
        <v>6</v>
      </c>
      <c r="K9" s="1"/>
      <c r="L9" s="1"/>
      <c r="M9" s="1"/>
      <c r="N9" s="1"/>
      <c r="O9" s="6">
        <v>5</v>
      </c>
      <c r="P9" s="1" t="s">
        <v>7</v>
      </c>
      <c r="Q9" s="1"/>
      <c r="R9" s="1"/>
      <c r="S9" s="1"/>
      <c r="T9" s="1"/>
    </row>
    <row r="10" spans="2:20" x14ac:dyDescent="0.3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2:20" x14ac:dyDescent="0.3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spans="2:20" x14ac:dyDescent="0.3">
      <c r="B12" s="1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2:20" x14ac:dyDescent="0.3">
      <c r="B13" s="2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2:20" x14ac:dyDescent="0.3">
      <c r="B14" s="2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2:20" x14ac:dyDescent="0.3">
      <c r="B15" s="1" t="s">
        <v>11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 t="s">
        <v>12</v>
      </c>
      <c r="P15" s="1"/>
      <c r="Q15" s="1"/>
      <c r="R15" s="1" t="s">
        <v>13</v>
      </c>
      <c r="S15" s="1"/>
      <c r="T15" s="1"/>
    </row>
    <row r="16" spans="2:20" x14ac:dyDescent="0.3">
      <c r="B16" s="4">
        <v>1</v>
      </c>
      <c r="C16" s="5" t="s">
        <v>14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6">
        <v>585</v>
      </c>
      <c r="P16" s="7"/>
      <c r="Q16" s="7"/>
      <c r="R16" s="6">
        <v>20</v>
      </c>
      <c r="S16" s="7"/>
      <c r="T16" s="7"/>
    </row>
    <row r="17" spans="2:20" x14ac:dyDescent="0.3">
      <c r="B17" s="4">
        <v>2</v>
      </c>
      <c r="C17" s="5" t="s">
        <v>15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6">
        <v>586</v>
      </c>
      <c r="P17" s="7"/>
      <c r="Q17" s="7"/>
      <c r="R17" s="6">
        <v>142</v>
      </c>
      <c r="S17" s="7"/>
      <c r="T17" s="7"/>
    </row>
    <row r="18" spans="2:20" x14ac:dyDescent="0.3">
      <c r="B18" s="4">
        <v>3</v>
      </c>
      <c r="C18" s="5" t="s">
        <v>16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6">
        <v>731</v>
      </c>
      <c r="P18" s="7"/>
      <c r="Q18" s="7"/>
      <c r="R18" s="6">
        <v>732</v>
      </c>
      <c r="S18" s="7"/>
      <c r="T18" s="7"/>
    </row>
    <row r="19" spans="2:20" x14ac:dyDescent="0.3">
      <c r="B19" s="4">
        <v>4</v>
      </c>
      <c r="C19" s="5" t="s">
        <v>17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>
        <v>714</v>
      </c>
      <c r="P19" s="7"/>
      <c r="Q19" s="7"/>
      <c r="R19" s="6">
        <v>715</v>
      </c>
      <c r="S19" s="7"/>
      <c r="T19" s="7"/>
    </row>
    <row r="20" spans="2:20" x14ac:dyDescent="0.3">
      <c r="B20" s="4">
        <v>5</v>
      </c>
      <c r="C20" s="5" t="s">
        <v>18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>
        <v>515</v>
      </c>
      <c r="P20" s="7"/>
      <c r="Q20" s="7"/>
      <c r="R20" s="6">
        <v>587</v>
      </c>
      <c r="S20" s="7"/>
      <c r="T20" s="7"/>
    </row>
    <row r="21" spans="2:20" x14ac:dyDescent="0.3">
      <c r="B21" s="4">
        <v>6</v>
      </c>
      <c r="C21" s="5" t="s">
        <v>19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6">
        <v>720</v>
      </c>
      <c r="S21" s="7"/>
      <c r="T21" s="7"/>
    </row>
    <row r="22" spans="2:20" x14ac:dyDescent="0.3">
      <c r="B22" s="1" t="s">
        <v>20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 t="s">
        <v>12</v>
      </c>
      <c r="P22" s="1"/>
      <c r="Q22" s="1"/>
      <c r="R22" s="1" t="s">
        <v>21</v>
      </c>
      <c r="S22" s="1"/>
      <c r="T22" s="1"/>
    </row>
    <row r="23" spans="2:20" x14ac:dyDescent="0.3">
      <c r="B23" s="4">
        <v>7</v>
      </c>
      <c r="C23" s="5" t="s">
        <v>22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>
        <v>503</v>
      </c>
      <c r="P23" s="7"/>
      <c r="Q23" s="7"/>
      <c r="R23" s="6">
        <v>502</v>
      </c>
      <c r="S23" s="16"/>
      <c r="T23" s="4" t="s">
        <v>23</v>
      </c>
    </row>
    <row r="24" spans="2:20" x14ac:dyDescent="0.3">
      <c r="B24" s="4">
        <v>8</v>
      </c>
      <c r="C24" s="5" t="s">
        <v>24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>
        <v>763</v>
      </c>
      <c r="P24" s="7"/>
      <c r="Q24" s="7"/>
      <c r="R24" s="6">
        <v>764</v>
      </c>
      <c r="S24" s="16"/>
      <c r="T24" s="4" t="s">
        <v>23</v>
      </c>
    </row>
    <row r="25" spans="2:20" x14ac:dyDescent="0.3">
      <c r="B25" s="4">
        <v>9</v>
      </c>
      <c r="C25" s="5" t="s">
        <v>25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6">
        <v>716</v>
      </c>
      <c r="P25" s="7"/>
      <c r="Q25" s="7"/>
      <c r="R25" s="6">
        <v>717</v>
      </c>
      <c r="S25" s="16"/>
      <c r="T25" s="4" t="s">
        <v>23</v>
      </c>
    </row>
    <row r="26" spans="2:20" x14ac:dyDescent="0.3">
      <c r="B26" s="4">
        <v>10</v>
      </c>
      <c r="C26" s="5" t="s">
        <v>26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>
        <v>110</v>
      </c>
      <c r="P26" s="7"/>
      <c r="Q26" s="7"/>
      <c r="R26" s="6">
        <v>111</v>
      </c>
      <c r="S26" s="16"/>
      <c r="T26" s="4" t="s">
        <v>23</v>
      </c>
    </row>
    <row r="27" spans="2:20" x14ac:dyDescent="0.3">
      <c r="B27" s="4">
        <v>11</v>
      </c>
      <c r="C27" s="5" t="s">
        <v>27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6">
        <v>758</v>
      </c>
      <c r="P27" s="7"/>
      <c r="Q27" s="7"/>
      <c r="R27" s="6">
        <v>759</v>
      </c>
      <c r="S27" s="16"/>
      <c r="T27" s="4" t="s">
        <v>23</v>
      </c>
    </row>
    <row r="28" spans="2:20" x14ac:dyDescent="0.3">
      <c r="B28" s="4">
        <v>12</v>
      </c>
      <c r="C28" s="5" t="s">
        <v>28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>
        <v>512</v>
      </c>
      <c r="P28" s="7"/>
      <c r="Q28" s="7"/>
      <c r="R28" s="6">
        <v>513</v>
      </c>
      <c r="S28" s="16"/>
      <c r="T28" s="4" t="s">
        <v>23</v>
      </c>
    </row>
    <row r="29" spans="2:20" x14ac:dyDescent="0.3">
      <c r="B29" s="4">
        <v>13</v>
      </c>
      <c r="C29" s="5" t="s">
        <v>29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>
        <v>509</v>
      </c>
      <c r="P29" s="7"/>
      <c r="Q29" s="7"/>
      <c r="R29" s="6">
        <v>510</v>
      </c>
      <c r="S29" s="16"/>
      <c r="T29" s="4" t="s">
        <v>30</v>
      </c>
    </row>
    <row r="30" spans="2:20" x14ac:dyDescent="0.3">
      <c r="B30" s="4">
        <v>14</v>
      </c>
      <c r="C30" s="5" t="s">
        <v>31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>
        <v>708</v>
      </c>
      <c r="P30" s="7"/>
      <c r="Q30" s="7"/>
      <c r="R30" s="6">
        <v>709</v>
      </c>
      <c r="S30" s="16"/>
      <c r="T30" s="4" t="s">
        <v>30</v>
      </c>
    </row>
    <row r="31" spans="2:20" x14ac:dyDescent="0.3">
      <c r="B31" s="4">
        <v>15</v>
      </c>
      <c r="C31" s="5" t="s">
        <v>32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>
        <v>733</v>
      </c>
      <c r="P31" s="7"/>
      <c r="Q31" s="7"/>
      <c r="R31" s="6">
        <v>734</v>
      </c>
      <c r="S31" s="16"/>
      <c r="T31" s="4" t="s">
        <v>30</v>
      </c>
    </row>
    <row r="32" spans="2:20" x14ac:dyDescent="0.3">
      <c r="B32" s="4">
        <v>16</v>
      </c>
      <c r="C32" s="5" t="s">
        <v>33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>
        <v>516</v>
      </c>
      <c r="P32" s="7"/>
      <c r="Q32" s="7"/>
      <c r="R32" s="6">
        <v>517</v>
      </c>
      <c r="S32" s="16"/>
      <c r="T32" s="4" t="s">
        <v>23</v>
      </c>
    </row>
    <row r="33" spans="2:20" x14ac:dyDescent="0.3">
      <c r="B33" s="4">
        <v>17</v>
      </c>
      <c r="C33" s="5" t="s">
        <v>34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6">
        <v>500</v>
      </c>
      <c r="P33" s="7"/>
      <c r="Q33" s="7"/>
      <c r="R33" s="6">
        <v>501</v>
      </c>
      <c r="S33" s="16"/>
      <c r="T33" s="4" t="s">
        <v>23</v>
      </c>
    </row>
    <row r="34" spans="2:20" x14ac:dyDescent="0.3">
      <c r="B34" s="4">
        <v>18</v>
      </c>
      <c r="C34" s="5" t="s">
        <v>35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>
        <v>154</v>
      </c>
      <c r="S34" s="16"/>
      <c r="T34" s="4" t="s">
        <v>23</v>
      </c>
    </row>
    <row r="35" spans="2:20" x14ac:dyDescent="0.3">
      <c r="B35" s="4">
        <v>19</v>
      </c>
      <c r="C35" s="5" t="s">
        <v>36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6">
        <v>518</v>
      </c>
      <c r="S35" s="16"/>
      <c r="T35" s="4" t="s">
        <v>23</v>
      </c>
    </row>
    <row r="36" spans="2:20" x14ac:dyDescent="0.3">
      <c r="B36" s="4">
        <v>20</v>
      </c>
      <c r="C36" s="5" t="s">
        <v>37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6">
        <v>713</v>
      </c>
      <c r="S36" s="16"/>
      <c r="T36" s="4" t="s">
        <v>23</v>
      </c>
    </row>
    <row r="37" spans="2:20" ht="28.5" x14ac:dyDescent="0.3">
      <c r="B37" s="4">
        <v>21</v>
      </c>
      <c r="C37" s="5" t="s">
        <v>38</v>
      </c>
      <c r="D37" s="5"/>
      <c r="E37" s="5"/>
      <c r="F37" s="17" t="s">
        <v>39</v>
      </c>
      <c r="G37" s="6">
        <v>738</v>
      </c>
      <c r="H37" s="16"/>
      <c r="I37" s="18" t="s">
        <v>40</v>
      </c>
      <c r="J37" s="6">
        <v>739</v>
      </c>
      <c r="K37" s="7"/>
      <c r="L37" s="7"/>
      <c r="M37" s="7"/>
      <c r="N37" s="18" t="s">
        <v>41</v>
      </c>
      <c r="O37" s="6">
        <v>740</v>
      </c>
      <c r="P37" s="7"/>
      <c r="Q37" s="7"/>
      <c r="R37" s="6">
        <v>741</v>
      </c>
      <c r="S37" s="16"/>
      <c r="T37" s="4" t="s">
        <v>23</v>
      </c>
    </row>
    <row r="38" spans="2:20" x14ac:dyDescent="0.3">
      <c r="B38" s="4">
        <v>22</v>
      </c>
      <c r="C38" s="5" t="s">
        <v>42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6">
        <v>791</v>
      </c>
      <c r="S38" s="16"/>
      <c r="T38" s="4" t="s">
        <v>23</v>
      </c>
    </row>
    <row r="39" spans="2:20" x14ac:dyDescent="0.3">
      <c r="B39" s="4">
        <v>23</v>
      </c>
      <c r="C39" s="5" t="s">
        <v>43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6">
        <v>538</v>
      </c>
      <c r="S39" s="16">
        <f>SUM(S23:S28)-SUM(S29:S31)+SUM(S32:S38)</f>
        <v>0</v>
      </c>
      <c r="T39" s="4" t="s">
        <v>44</v>
      </c>
    </row>
    <row r="40" spans="2:20" x14ac:dyDescent="0.3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2:20" x14ac:dyDescent="0.3">
      <c r="B41" s="1" t="s">
        <v>45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2:20" x14ac:dyDescent="0.3">
      <c r="B42" s="2" t="s">
        <v>46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x14ac:dyDescent="0.3">
      <c r="B43" s="1" t="s">
        <v>47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 t="s">
        <v>48</v>
      </c>
      <c r="P43" s="1"/>
      <c r="Q43" s="1"/>
      <c r="R43" s="1" t="s">
        <v>49</v>
      </c>
      <c r="S43" s="1"/>
      <c r="T43" s="1"/>
    </row>
    <row r="44" spans="2:20" x14ac:dyDescent="0.3">
      <c r="B44" s="4">
        <v>24</v>
      </c>
      <c r="C44" s="5" t="s">
        <v>50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6">
        <v>511</v>
      </c>
      <c r="P44" s="7"/>
      <c r="Q44" s="7"/>
      <c r="R44" s="6">
        <v>514</v>
      </c>
      <c r="S44" s="7"/>
      <c r="T44" s="7"/>
    </row>
    <row r="45" spans="2:20" x14ac:dyDescent="0.3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 x14ac:dyDescent="0.3">
      <c r="B46" s="2" t="s">
        <v>51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2:20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 t="s">
        <v>12</v>
      </c>
      <c r="P47" s="1"/>
      <c r="Q47" s="1"/>
      <c r="R47" s="1" t="s">
        <v>13</v>
      </c>
      <c r="S47" s="1"/>
      <c r="T47" s="1"/>
    </row>
    <row r="48" spans="2:20" x14ac:dyDescent="0.3">
      <c r="B48" s="4">
        <v>25</v>
      </c>
      <c r="C48" s="5" t="s">
        <v>52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6">
        <v>564</v>
      </c>
      <c r="P48" s="7"/>
      <c r="Q48" s="7"/>
      <c r="R48" s="6">
        <v>521</v>
      </c>
      <c r="S48" s="7"/>
      <c r="T48" s="7"/>
    </row>
    <row r="49" spans="2:20" x14ac:dyDescent="0.3">
      <c r="B49" s="4">
        <v>26</v>
      </c>
      <c r="C49" s="5" t="s">
        <v>53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6">
        <v>566</v>
      </c>
      <c r="P49" s="7"/>
      <c r="Q49" s="7"/>
      <c r="R49" s="6">
        <v>560</v>
      </c>
      <c r="S49" s="7"/>
      <c r="T49" s="7"/>
    </row>
    <row r="50" spans="2:20" x14ac:dyDescent="0.3">
      <c r="B50" s="4">
        <v>27</v>
      </c>
      <c r="C50" s="5" t="s">
        <v>54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6">
        <v>584</v>
      </c>
      <c r="P50" s="7"/>
      <c r="Q50" s="7"/>
      <c r="R50" s="6">
        <v>562</v>
      </c>
      <c r="S50" s="7"/>
      <c r="T50" s="7"/>
    </row>
    <row r="51" spans="2:20" x14ac:dyDescent="0.3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2:20" x14ac:dyDescent="0.3">
      <c r="B52" s="2" t="s">
        <v>55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2:20" x14ac:dyDescent="0.3">
      <c r="B53" s="2" t="s">
        <v>56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1" t="s">
        <v>12</v>
      </c>
      <c r="P53" s="1"/>
      <c r="Q53" s="1"/>
      <c r="R53" s="1" t="s">
        <v>57</v>
      </c>
      <c r="S53" s="1"/>
      <c r="T53" s="1"/>
    </row>
    <row r="54" spans="2:20" x14ac:dyDescent="0.3">
      <c r="B54" s="4">
        <v>28</v>
      </c>
      <c r="C54" s="5" t="s">
        <v>58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6">
        <v>519</v>
      </c>
      <c r="P54" s="7"/>
      <c r="Q54" s="7"/>
      <c r="R54" s="6">
        <v>520</v>
      </c>
      <c r="S54" s="16"/>
      <c r="T54" s="4" t="s">
        <v>23</v>
      </c>
    </row>
    <row r="55" spans="2:20" ht="28.5" customHeight="1" x14ac:dyDescent="0.3">
      <c r="B55" s="4">
        <v>29</v>
      </c>
      <c r="C55" s="5" t="s">
        <v>59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6">
        <v>761</v>
      </c>
      <c r="P55" s="7"/>
      <c r="Q55" s="7"/>
      <c r="R55" s="6">
        <v>762</v>
      </c>
      <c r="S55" s="16"/>
      <c r="T55" s="4" t="s">
        <v>23</v>
      </c>
    </row>
    <row r="56" spans="2:20" x14ac:dyDescent="0.3">
      <c r="B56" s="4">
        <v>30</v>
      </c>
      <c r="C56" s="5" t="s">
        <v>60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6">
        <v>765</v>
      </c>
      <c r="P56" s="7"/>
      <c r="Q56" s="7"/>
      <c r="R56" s="6">
        <v>766</v>
      </c>
      <c r="S56" s="16"/>
      <c r="T56" s="4" t="s">
        <v>23</v>
      </c>
    </row>
    <row r="57" spans="2:20" x14ac:dyDescent="0.3">
      <c r="B57" s="4">
        <v>31</v>
      </c>
      <c r="C57" s="5" t="s">
        <v>61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6">
        <v>524</v>
      </c>
      <c r="P57" s="7"/>
      <c r="Q57" s="7"/>
      <c r="R57" s="6">
        <v>525</v>
      </c>
      <c r="S57" s="16"/>
      <c r="T57" s="4" t="s">
        <v>23</v>
      </c>
    </row>
    <row r="58" spans="2:20" x14ac:dyDescent="0.3">
      <c r="B58" s="4">
        <v>32</v>
      </c>
      <c r="C58" s="5" t="s">
        <v>62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6">
        <v>527</v>
      </c>
      <c r="P58" s="7"/>
      <c r="Q58" s="7"/>
      <c r="R58" s="6">
        <v>528</v>
      </c>
      <c r="S58" s="16"/>
      <c r="T58" s="4" t="s">
        <v>30</v>
      </c>
    </row>
    <row r="59" spans="2:20" x14ac:dyDescent="0.3">
      <c r="B59" s="4">
        <v>33</v>
      </c>
      <c r="C59" s="5" t="s">
        <v>63</v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6">
        <v>531</v>
      </c>
      <c r="P59" s="7"/>
      <c r="Q59" s="7"/>
      <c r="R59" s="6">
        <v>532</v>
      </c>
      <c r="S59" s="16"/>
      <c r="T59" s="4" t="s">
        <v>23</v>
      </c>
    </row>
    <row r="60" spans="2:20" x14ac:dyDescent="0.3">
      <c r="B60" s="2" t="s">
        <v>64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2:20" x14ac:dyDescent="0.3">
      <c r="B61" s="4">
        <v>34</v>
      </c>
      <c r="C61" s="5" t="s">
        <v>65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6">
        <v>534</v>
      </c>
      <c r="P61" s="7"/>
      <c r="Q61" s="7"/>
      <c r="R61" s="6">
        <v>535</v>
      </c>
      <c r="S61" s="16"/>
      <c r="T61" s="4" t="s">
        <v>23</v>
      </c>
    </row>
    <row r="62" spans="2:20" x14ac:dyDescent="0.3">
      <c r="B62" s="4">
        <v>35</v>
      </c>
      <c r="C62" s="5" t="s">
        <v>66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6">
        <v>536</v>
      </c>
      <c r="P62" s="7"/>
      <c r="Q62" s="7"/>
      <c r="R62" s="6">
        <v>553</v>
      </c>
      <c r="S62" s="16"/>
      <c r="T62" s="4" t="s">
        <v>23</v>
      </c>
    </row>
    <row r="63" spans="2:20" x14ac:dyDescent="0.3">
      <c r="B63" s="4">
        <v>36</v>
      </c>
      <c r="C63" s="5" t="s">
        <v>67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6">
        <v>504</v>
      </c>
      <c r="S63" s="47"/>
      <c r="T63" s="4" t="s">
        <v>23</v>
      </c>
    </row>
    <row r="64" spans="2:20" x14ac:dyDescent="0.3">
      <c r="B64" s="4">
        <v>37</v>
      </c>
      <c r="C64" s="5" t="s">
        <v>68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6">
        <v>593</v>
      </c>
      <c r="S64" s="16"/>
      <c r="T64" s="4" t="s">
        <v>30</v>
      </c>
    </row>
    <row r="65" spans="2:20" x14ac:dyDescent="0.3">
      <c r="B65" s="4">
        <v>38</v>
      </c>
      <c r="C65" s="5" t="s">
        <v>69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6">
        <v>594</v>
      </c>
      <c r="S65" s="16"/>
      <c r="T65" s="4" t="s">
        <v>30</v>
      </c>
    </row>
    <row r="66" spans="2:20" x14ac:dyDescent="0.3">
      <c r="B66" s="4">
        <v>39</v>
      </c>
      <c r="C66" s="5" t="s">
        <v>70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6">
        <v>592</v>
      </c>
      <c r="S66" s="16"/>
      <c r="T66" s="4" t="s">
        <v>30</v>
      </c>
    </row>
    <row r="67" spans="2:20" x14ac:dyDescent="0.3">
      <c r="B67" s="4">
        <v>40</v>
      </c>
      <c r="C67" s="5" t="s">
        <v>71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6">
        <v>539</v>
      </c>
      <c r="S67" s="16"/>
      <c r="T67" s="4" t="s">
        <v>30</v>
      </c>
    </row>
    <row r="68" spans="2:20" x14ac:dyDescent="0.3">
      <c r="B68" s="4">
        <v>41</v>
      </c>
      <c r="C68" s="5" t="s">
        <v>72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6">
        <v>718</v>
      </c>
      <c r="S68" s="16"/>
      <c r="T68" s="4" t="s">
        <v>30</v>
      </c>
    </row>
    <row r="69" spans="2:20" x14ac:dyDescent="0.3">
      <c r="B69" s="4">
        <v>42</v>
      </c>
      <c r="C69" s="5" t="s">
        <v>73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6">
        <v>790</v>
      </c>
      <c r="S69" s="16"/>
      <c r="T69" s="4" t="s">
        <v>30</v>
      </c>
    </row>
    <row r="70" spans="2:20" x14ac:dyDescent="0.3">
      <c r="B70" s="4">
        <v>43</v>
      </c>
      <c r="C70" s="5" t="s">
        <v>74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6">
        <v>164</v>
      </c>
      <c r="S70" s="16"/>
      <c r="T70" s="4" t="s">
        <v>23</v>
      </c>
    </row>
    <row r="71" spans="2:20" x14ac:dyDescent="0.3">
      <c r="B71" s="2" t="s">
        <v>75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2:20" x14ac:dyDescent="0.3">
      <c r="B72" s="1"/>
      <c r="C72" s="1"/>
      <c r="D72" s="1"/>
      <c r="E72" s="1"/>
      <c r="F72" s="1"/>
      <c r="G72" s="1"/>
      <c r="H72" s="1"/>
      <c r="I72" s="1"/>
      <c r="J72" s="1" t="s">
        <v>76</v>
      </c>
      <c r="K72" s="1"/>
      <c r="L72" s="1"/>
      <c r="M72" s="1"/>
      <c r="N72" s="1" t="s">
        <v>77</v>
      </c>
      <c r="O72" s="1"/>
      <c r="P72" s="1"/>
      <c r="Q72" s="1"/>
      <c r="R72" s="1"/>
      <c r="S72" s="1"/>
      <c r="T72" s="1"/>
    </row>
    <row r="73" spans="2:20" x14ac:dyDescent="0.3">
      <c r="B73" s="48">
        <v>44</v>
      </c>
      <c r="C73" s="5" t="s">
        <v>78</v>
      </c>
      <c r="D73" s="5"/>
      <c r="E73" s="5"/>
      <c r="F73" s="5"/>
      <c r="G73" s="5"/>
      <c r="H73" s="5"/>
      <c r="I73" s="5"/>
      <c r="J73" s="10">
        <v>730</v>
      </c>
      <c r="K73" s="7"/>
      <c r="L73" s="7"/>
      <c r="M73" s="7"/>
      <c r="N73" s="18" t="s">
        <v>40</v>
      </c>
      <c r="O73" s="6">
        <v>742</v>
      </c>
      <c r="P73" s="7"/>
      <c r="Q73" s="7"/>
      <c r="R73" s="10">
        <v>127</v>
      </c>
      <c r="S73" s="7">
        <f>P73+P74</f>
        <v>0</v>
      </c>
      <c r="T73" s="48" t="s">
        <v>23</v>
      </c>
    </row>
    <row r="74" spans="2:20" x14ac:dyDescent="0.3">
      <c r="B74" s="48"/>
      <c r="C74" s="5"/>
      <c r="D74" s="5"/>
      <c r="E74" s="5"/>
      <c r="F74" s="5"/>
      <c r="G74" s="5"/>
      <c r="H74" s="5"/>
      <c r="I74" s="5"/>
      <c r="J74" s="10"/>
      <c r="K74" s="7"/>
      <c r="L74" s="7"/>
      <c r="M74" s="7"/>
      <c r="N74" s="18" t="s">
        <v>41</v>
      </c>
      <c r="O74" s="6">
        <v>743</v>
      </c>
      <c r="P74" s="7"/>
      <c r="Q74" s="7"/>
      <c r="R74" s="10"/>
      <c r="S74" s="7"/>
      <c r="T74" s="48"/>
    </row>
    <row r="75" spans="2:20" x14ac:dyDescent="0.3">
      <c r="B75" s="48">
        <v>45</v>
      </c>
      <c r="C75" s="5" t="s">
        <v>79</v>
      </c>
      <c r="D75" s="5"/>
      <c r="E75" s="5"/>
      <c r="F75" s="5"/>
      <c r="G75" s="5"/>
      <c r="H75" s="5"/>
      <c r="I75" s="5"/>
      <c r="J75" s="10">
        <v>729</v>
      </c>
      <c r="K75" s="7"/>
      <c r="L75" s="7"/>
      <c r="M75" s="7"/>
      <c r="N75" s="18" t="s">
        <v>40</v>
      </c>
      <c r="O75" s="6">
        <v>744</v>
      </c>
      <c r="P75" s="7"/>
      <c r="Q75" s="7"/>
      <c r="R75" s="10">
        <v>544</v>
      </c>
      <c r="S75" s="7">
        <f>P75+P76</f>
        <v>0</v>
      </c>
      <c r="T75" s="48" t="s">
        <v>23</v>
      </c>
    </row>
    <row r="76" spans="2:20" x14ac:dyDescent="0.3">
      <c r="B76" s="48"/>
      <c r="C76" s="5"/>
      <c r="D76" s="5"/>
      <c r="E76" s="5"/>
      <c r="F76" s="5"/>
      <c r="G76" s="5"/>
      <c r="H76" s="5"/>
      <c r="I76" s="5"/>
      <c r="J76" s="10"/>
      <c r="K76" s="7"/>
      <c r="L76" s="7"/>
      <c r="M76" s="7"/>
      <c r="N76" s="18" t="s">
        <v>41</v>
      </c>
      <c r="O76" s="6">
        <v>745</v>
      </c>
      <c r="P76" s="7"/>
      <c r="Q76" s="7"/>
      <c r="R76" s="10"/>
      <c r="S76" s="7"/>
      <c r="T76" s="48"/>
    </row>
    <row r="77" spans="2:20" x14ac:dyDescent="0.3">
      <c r="B77" s="4">
        <v>46</v>
      </c>
      <c r="C77" s="5" t="s">
        <v>80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6">
        <v>523</v>
      </c>
      <c r="S77" s="16"/>
      <c r="T77" s="4" t="s">
        <v>23</v>
      </c>
    </row>
    <row r="78" spans="2:20" x14ac:dyDescent="0.3">
      <c r="B78" s="4">
        <v>47</v>
      </c>
      <c r="C78" s="5" t="s">
        <v>81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6">
        <v>712</v>
      </c>
      <c r="S78" s="16"/>
      <c r="T78" s="4" t="s">
        <v>23</v>
      </c>
    </row>
    <row r="79" spans="2:20" x14ac:dyDescent="0.3">
      <c r="B79" s="4">
        <v>48</v>
      </c>
      <c r="C79" s="5" t="s">
        <v>82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6">
        <v>757</v>
      </c>
      <c r="S79" s="16"/>
      <c r="T79" s="4" t="s">
        <v>23</v>
      </c>
    </row>
    <row r="80" spans="2:20" ht="18.75" customHeight="1" x14ac:dyDescent="0.3">
      <c r="B80" s="4">
        <v>49</v>
      </c>
      <c r="C80" s="5" t="s">
        <v>83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6">
        <v>537</v>
      </c>
      <c r="S80" s="47"/>
      <c r="T80" s="4" t="s">
        <v>44</v>
      </c>
    </row>
    <row r="81" spans="2:20" ht="16.5" thickBot="1" x14ac:dyDescent="0.3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</row>
    <row r="82" spans="2:20" ht="33" customHeight="1" thickBot="1" x14ac:dyDescent="0.35">
      <c r="B82" s="8" t="s">
        <v>84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9"/>
      <c r="R82" s="8" t="s">
        <v>85</v>
      </c>
      <c r="S82" s="19"/>
      <c r="T82" s="9"/>
    </row>
    <row r="83" spans="2:20" ht="36" customHeight="1" thickBot="1" x14ac:dyDescent="0.35">
      <c r="B83" s="23">
        <v>50</v>
      </c>
      <c r="C83" s="24" t="s">
        <v>86</v>
      </c>
      <c r="D83" s="25"/>
      <c r="E83" s="26"/>
      <c r="F83" s="27">
        <v>77</v>
      </c>
      <c r="G83" s="42">
        <v>4227</v>
      </c>
      <c r="H83" s="43"/>
      <c r="I83" s="27">
        <v>756</v>
      </c>
      <c r="J83" s="24" t="s">
        <v>87</v>
      </c>
      <c r="K83" s="26"/>
      <c r="L83" s="30"/>
      <c r="M83" s="27">
        <v>755</v>
      </c>
      <c r="N83" s="28"/>
      <c r="O83" s="29"/>
      <c r="P83" s="24" t="s">
        <v>88</v>
      </c>
      <c r="Q83" s="26"/>
      <c r="R83" s="27">
        <v>89</v>
      </c>
      <c r="S83" s="30">
        <v>0</v>
      </c>
      <c r="T83" s="23" t="s">
        <v>23</v>
      </c>
    </row>
    <row r="84" spans="2:20" ht="27.75" customHeight="1" thickBot="1" x14ac:dyDescent="0.35">
      <c r="B84" s="8" t="s">
        <v>89</v>
      </c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9"/>
      <c r="R84" s="8" t="s">
        <v>85</v>
      </c>
      <c r="S84" s="19"/>
      <c r="T84" s="9"/>
    </row>
    <row r="85" spans="2:20" ht="48.75" customHeight="1" thickBot="1" x14ac:dyDescent="0.35">
      <c r="B85" s="23">
        <v>51</v>
      </c>
      <c r="C85" s="24" t="s">
        <v>90</v>
      </c>
      <c r="D85" s="25"/>
      <c r="E85" s="26"/>
      <c r="F85" s="27">
        <v>772</v>
      </c>
      <c r="G85" s="28"/>
      <c r="H85" s="29"/>
      <c r="I85" s="27">
        <v>773</v>
      </c>
      <c r="J85" s="24" t="s">
        <v>91</v>
      </c>
      <c r="K85" s="26"/>
      <c r="L85" s="30"/>
      <c r="M85" s="27">
        <v>774</v>
      </c>
      <c r="N85" s="28"/>
      <c r="O85" s="29"/>
      <c r="P85" s="24" t="s">
        <v>92</v>
      </c>
      <c r="Q85" s="26"/>
      <c r="R85" s="27">
        <v>775</v>
      </c>
      <c r="S85" s="30"/>
      <c r="T85" s="23" t="s">
        <v>23</v>
      </c>
    </row>
    <row r="86" spans="2:20" ht="32.25" customHeight="1" thickBot="1" x14ac:dyDescent="0.35">
      <c r="B86" s="8" t="s">
        <v>93</v>
      </c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9"/>
      <c r="R86" s="8" t="s">
        <v>85</v>
      </c>
      <c r="S86" s="19"/>
      <c r="T86" s="9"/>
    </row>
    <row r="87" spans="2:20" ht="27.75" customHeight="1" thickBot="1" x14ac:dyDescent="0.35">
      <c r="B87" s="8" t="s">
        <v>94</v>
      </c>
      <c r="C87" s="19"/>
      <c r="D87" s="19"/>
      <c r="E87" s="9"/>
      <c r="F87" s="8" t="s">
        <v>95</v>
      </c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9"/>
      <c r="R87" s="8" t="s">
        <v>96</v>
      </c>
      <c r="S87" s="19"/>
      <c r="T87" s="9"/>
    </row>
    <row r="88" spans="2:20" ht="47.25" customHeight="1" thickBot="1" x14ac:dyDescent="0.35">
      <c r="B88" s="23">
        <v>52</v>
      </c>
      <c r="C88" s="35" t="s">
        <v>97</v>
      </c>
      <c r="D88" s="27">
        <v>777</v>
      </c>
      <c r="E88" s="30">
        <v>0</v>
      </c>
      <c r="F88" s="27">
        <v>778</v>
      </c>
      <c r="G88" s="35" t="s">
        <v>98</v>
      </c>
      <c r="H88" s="30"/>
      <c r="I88" s="27">
        <v>779</v>
      </c>
      <c r="J88" s="30">
        <v>0</v>
      </c>
      <c r="K88" s="35" t="s">
        <v>99</v>
      </c>
      <c r="L88" s="27">
        <v>792</v>
      </c>
      <c r="M88" s="30"/>
      <c r="N88" s="35" t="s">
        <v>100</v>
      </c>
      <c r="O88" s="27">
        <v>793</v>
      </c>
      <c r="P88" s="30"/>
      <c r="Q88" s="35" t="s">
        <v>92</v>
      </c>
      <c r="R88" s="27">
        <v>780</v>
      </c>
      <c r="S88" s="30">
        <v>0</v>
      </c>
      <c r="T88" s="23" t="s">
        <v>23</v>
      </c>
    </row>
    <row r="89" spans="2:20" ht="72" thickBot="1" x14ac:dyDescent="0.35">
      <c r="B89" s="23">
        <v>53</v>
      </c>
      <c r="C89" s="35" t="s">
        <v>101</v>
      </c>
      <c r="D89" s="27">
        <v>782</v>
      </c>
      <c r="E89" s="30"/>
      <c r="F89" s="24" t="s">
        <v>102</v>
      </c>
      <c r="G89" s="25"/>
      <c r="H89" s="26"/>
      <c r="I89" s="27">
        <v>794</v>
      </c>
      <c r="J89" s="30">
        <v>0</v>
      </c>
      <c r="K89" s="35" t="s">
        <v>103</v>
      </c>
      <c r="L89" s="27">
        <v>796</v>
      </c>
      <c r="M89" s="30"/>
      <c r="N89" s="35" t="s">
        <v>104</v>
      </c>
      <c r="O89" s="27">
        <v>797</v>
      </c>
      <c r="P89" s="30"/>
      <c r="Q89" s="35" t="s">
        <v>92</v>
      </c>
      <c r="R89" s="27">
        <v>783</v>
      </c>
      <c r="S89" s="30"/>
      <c r="T89" s="23" t="s">
        <v>23</v>
      </c>
    </row>
    <row r="90" spans="2:20" ht="72" thickBot="1" x14ac:dyDescent="0.35">
      <c r="B90" s="23">
        <v>54</v>
      </c>
      <c r="C90" s="35" t="s">
        <v>105</v>
      </c>
      <c r="D90" s="27">
        <v>784</v>
      </c>
      <c r="E90" s="30">
        <v>0</v>
      </c>
      <c r="F90" s="24"/>
      <c r="G90" s="25"/>
      <c r="H90" s="25"/>
      <c r="I90" s="25"/>
      <c r="J90" s="26"/>
      <c r="K90" s="35" t="s">
        <v>106</v>
      </c>
      <c r="L90" s="27">
        <v>798</v>
      </c>
      <c r="M90" s="30"/>
      <c r="N90" s="35" t="s">
        <v>107</v>
      </c>
      <c r="O90" s="27">
        <v>799</v>
      </c>
      <c r="P90" s="30"/>
      <c r="Q90" s="35" t="s">
        <v>92</v>
      </c>
      <c r="R90" s="27">
        <v>785</v>
      </c>
      <c r="S90" s="30">
        <v>0</v>
      </c>
      <c r="T90" s="23" t="s">
        <v>23</v>
      </c>
    </row>
    <row r="91" spans="2:20" ht="57.75" thickBot="1" x14ac:dyDescent="0.35">
      <c r="B91" s="23">
        <v>55</v>
      </c>
      <c r="C91" s="35" t="s">
        <v>108</v>
      </c>
      <c r="D91" s="27">
        <v>786</v>
      </c>
      <c r="E91" s="30"/>
      <c r="F91" s="24" t="s">
        <v>109</v>
      </c>
      <c r="G91" s="25"/>
      <c r="H91" s="26"/>
      <c r="I91" s="27">
        <v>800</v>
      </c>
      <c r="J91" s="30"/>
      <c r="K91" s="35" t="s">
        <v>110</v>
      </c>
      <c r="L91" s="27">
        <v>801</v>
      </c>
      <c r="M91" s="30"/>
      <c r="N91" s="35" t="s">
        <v>111</v>
      </c>
      <c r="O91" s="27">
        <v>802</v>
      </c>
      <c r="P91" s="30"/>
      <c r="Q91" s="35" t="s">
        <v>92</v>
      </c>
      <c r="R91" s="27">
        <v>787</v>
      </c>
      <c r="S91" s="30"/>
      <c r="T91" s="23" t="s">
        <v>23</v>
      </c>
    </row>
    <row r="92" spans="2:20" ht="86.25" thickBot="1" x14ac:dyDescent="0.35">
      <c r="B92" s="23">
        <v>56</v>
      </c>
      <c r="C92" s="35" t="s">
        <v>112</v>
      </c>
      <c r="D92" s="27">
        <v>788</v>
      </c>
      <c r="E92" s="30"/>
      <c r="F92" s="24" t="s">
        <v>113</v>
      </c>
      <c r="G92" s="25"/>
      <c r="H92" s="26"/>
      <c r="I92" s="27">
        <v>803</v>
      </c>
      <c r="J92" s="30"/>
      <c r="K92" s="35" t="s">
        <v>114</v>
      </c>
      <c r="L92" s="27">
        <v>804</v>
      </c>
      <c r="M92" s="30"/>
      <c r="N92" s="35" t="s">
        <v>115</v>
      </c>
      <c r="O92" s="27">
        <v>805</v>
      </c>
      <c r="P92" s="30"/>
      <c r="Q92" s="35" t="s">
        <v>92</v>
      </c>
      <c r="R92" s="27">
        <v>789</v>
      </c>
      <c r="S92" s="30"/>
      <c r="T92" s="23" t="s">
        <v>23</v>
      </c>
    </row>
    <row r="93" spans="2:20" ht="16.5" thickBot="1" x14ac:dyDescent="0.3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</row>
    <row r="94" spans="2:20" ht="16.5" thickBot="1" x14ac:dyDescent="0.35">
      <c r="B94" s="23">
        <v>57</v>
      </c>
      <c r="C94" s="24" t="s">
        <v>116</v>
      </c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6"/>
      <c r="R94" s="27">
        <v>760</v>
      </c>
      <c r="S94" s="30"/>
      <c r="T94" s="23" t="s">
        <v>23</v>
      </c>
    </row>
    <row r="95" spans="2:20" ht="16.5" thickBot="1" x14ac:dyDescent="0.35">
      <c r="B95" s="23">
        <v>58</v>
      </c>
      <c r="C95" s="24" t="s">
        <v>117</v>
      </c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6"/>
      <c r="R95" s="27">
        <v>767</v>
      </c>
      <c r="S95" s="30"/>
      <c r="T95" s="23" t="s">
        <v>23</v>
      </c>
    </row>
    <row r="96" spans="2:20" ht="16.5" thickBot="1" x14ac:dyDescent="0.3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</row>
    <row r="97" spans="2:20" ht="16.5" thickBot="1" x14ac:dyDescent="0.35">
      <c r="B97" s="8" t="s">
        <v>118</v>
      </c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9"/>
    </row>
    <row r="98" spans="2:20" ht="16.5" thickBot="1" x14ac:dyDescent="0.35">
      <c r="B98" s="20" t="s">
        <v>119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2"/>
    </row>
    <row r="99" spans="2:20" ht="16.5" thickBot="1" x14ac:dyDescent="0.35">
      <c r="B99" s="23">
        <v>59</v>
      </c>
      <c r="C99" s="24" t="s">
        <v>120</v>
      </c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6"/>
      <c r="R99" s="27">
        <v>50</v>
      </c>
      <c r="S99" s="30"/>
      <c r="T99" s="23" t="s">
        <v>23</v>
      </c>
    </row>
    <row r="100" spans="2:20" ht="28.5" customHeight="1" thickBot="1" x14ac:dyDescent="0.35">
      <c r="B100" s="31">
        <v>60</v>
      </c>
      <c r="C100" s="32" t="s">
        <v>121</v>
      </c>
      <c r="D100" s="33"/>
      <c r="E100" s="33"/>
      <c r="F100" s="34"/>
      <c r="G100" s="32" t="s">
        <v>122</v>
      </c>
      <c r="H100" s="34"/>
      <c r="I100" s="12">
        <v>751</v>
      </c>
      <c r="J100" s="24" t="s">
        <v>123</v>
      </c>
      <c r="K100" s="25"/>
      <c r="L100" s="26"/>
      <c r="M100" s="12">
        <v>735</v>
      </c>
      <c r="N100" s="24" t="s">
        <v>124</v>
      </c>
      <c r="O100" s="26"/>
      <c r="P100" s="32" t="s">
        <v>125</v>
      </c>
      <c r="Q100" s="34"/>
      <c r="R100" s="12">
        <v>48</v>
      </c>
      <c r="S100" s="36"/>
      <c r="T100" s="31" t="s">
        <v>23</v>
      </c>
    </row>
    <row r="101" spans="2:20" ht="16.5" thickBot="1" x14ac:dyDescent="0.35">
      <c r="B101" s="37"/>
      <c r="C101" s="38"/>
      <c r="D101" s="39"/>
      <c r="E101" s="39"/>
      <c r="F101" s="40"/>
      <c r="G101" s="38"/>
      <c r="H101" s="40"/>
      <c r="I101" s="14"/>
      <c r="J101" s="28"/>
      <c r="K101" s="44"/>
      <c r="L101" s="29"/>
      <c r="M101" s="14"/>
      <c r="N101" s="28"/>
      <c r="O101" s="29"/>
      <c r="P101" s="38"/>
      <c r="Q101" s="40"/>
      <c r="R101" s="14"/>
      <c r="S101" s="41"/>
      <c r="T101" s="37"/>
    </row>
    <row r="102" spans="2:20" ht="16.5" thickBot="1" x14ac:dyDescent="0.35">
      <c r="B102" s="23">
        <v>61</v>
      </c>
      <c r="C102" s="24" t="s">
        <v>126</v>
      </c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6"/>
      <c r="R102" s="27">
        <v>151</v>
      </c>
      <c r="S102" s="30"/>
      <c r="T102" s="23" t="s">
        <v>23</v>
      </c>
    </row>
    <row r="103" spans="2:20" ht="16.5" thickBot="1" x14ac:dyDescent="0.35">
      <c r="B103" s="23">
        <v>62</v>
      </c>
      <c r="C103" s="24" t="s">
        <v>127</v>
      </c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6"/>
      <c r="R103" s="27">
        <v>153</v>
      </c>
      <c r="S103" s="30"/>
      <c r="T103" s="23" t="s">
        <v>23</v>
      </c>
    </row>
    <row r="104" spans="2:20" ht="16.5" thickBot="1" x14ac:dyDescent="0.35">
      <c r="B104" s="23">
        <v>63</v>
      </c>
      <c r="C104" s="24" t="s">
        <v>128</v>
      </c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6"/>
      <c r="R104" s="27">
        <v>49</v>
      </c>
      <c r="S104" s="30"/>
      <c r="T104" s="23" t="s">
        <v>23</v>
      </c>
    </row>
    <row r="105" spans="2:20" ht="16.5" thickBot="1" x14ac:dyDescent="0.35">
      <c r="B105" s="23">
        <v>64</v>
      </c>
      <c r="C105" s="24" t="s">
        <v>129</v>
      </c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6"/>
      <c r="R105" s="27">
        <v>155</v>
      </c>
      <c r="S105" s="30"/>
      <c r="T105" s="23" t="s">
        <v>23</v>
      </c>
    </row>
    <row r="106" spans="2:20" ht="16.5" thickBot="1" x14ac:dyDescent="0.35">
      <c r="B106" s="23">
        <v>65</v>
      </c>
      <c r="C106" s="24" t="s">
        <v>130</v>
      </c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6"/>
      <c r="R106" s="27">
        <v>54</v>
      </c>
      <c r="S106" s="30"/>
      <c r="T106" s="23" t="s">
        <v>23</v>
      </c>
    </row>
    <row r="107" spans="2:20" ht="16.5" thickBot="1" x14ac:dyDescent="0.35">
      <c r="B107" s="23">
        <v>66</v>
      </c>
      <c r="C107" s="24" t="s">
        <v>131</v>
      </c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6"/>
      <c r="R107" s="27">
        <v>56</v>
      </c>
      <c r="S107" s="30"/>
      <c r="T107" s="23" t="s">
        <v>23</v>
      </c>
    </row>
    <row r="108" spans="2:20" ht="16.5" thickBot="1" x14ac:dyDescent="0.35">
      <c r="B108" s="23">
        <v>67</v>
      </c>
      <c r="C108" s="24" t="s">
        <v>132</v>
      </c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6"/>
      <c r="R108" s="27">
        <v>588</v>
      </c>
      <c r="S108" s="30"/>
      <c r="T108" s="23" t="s">
        <v>23</v>
      </c>
    </row>
    <row r="109" spans="2:20" ht="16.5" thickBot="1" x14ac:dyDescent="0.35">
      <c r="B109" s="23">
        <v>68</v>
      </c>
      <c r="C109" s="24" t="s">
        <v>133</v>
      </c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6"/>
      <c r="R109" s="27">
        <v>589</v>
      </c>
      <c r="S109" s="30"/>
      <c r="T109" s="23" t="s">
        <v>23</v>
      </c>
    </row>
    <row r="110" spans="2:20" ht="16.5" thickBot="1" x14ac:dyDescent="0.35">
      <c r="B110" s="20" t="s">
        <v>134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2"/>
    </row>
    <row r="111" spans="2:20" ht="29.25" customHeight="1" thickBot="1" x14ac:dyDescent="0.35">
      <c r="B111" s="24"/>
      <c r="C111" s="26"/>
      <c r="D111" s="24" t="s">
        <v>135</v>
      </c>
      <c r="E111" s="25"/>
      <c r="F111" s="26"/>
      <c r="G111" s="24" t="s">
        <v>136</v>
      </c>
      <c r="H111" s="26"/>
      <c r="I111" s="24" t="s">
        <v>137</v>
      </c>
      <c r="J111" s="25"/>
      <c r="K111" s="25"/>
      <c r="L111" s="26"/>
      <c r="M111" s="24" t="s">
        <v>138</v>
      </c>
      <c r="N111" s="26"/>
      <c r="O111" s="24" t="s">
        <v>139</v>
      </c>
      <c r="P111" s="25"/>
      <c r="Q111" s="26"/>
      <c r="R111" s="24" t="s">
        <v>140</v>
      </c>
      <c r="S111" s="25"/>
      <c r="T111" s="26"/>
    </row>
    <row r="112" spans="2:20" ht="72" thickBot="1" x14ac:dyDescent="0.35">
      <c r="B112" s="23">
        <v>69</v>
      </c>
      <c r="C112" s="35" t="s">
        <v>141</v>
      </c>
      <c r="D112" s="27">
        <v>750</v>
      </c>
      <c r="E112" s="28"/>
      <c r="F112" s="29"/>
      <c r="G112" s="27">
        <v>30</v>
      </c>
      <c r="H112" s="30"/>
      <c r="I112" s="27">
        <v>563</v>
      </c>
      <c r="J112" s="28"/>
      <c r="K112" s="44"/>
      <c r="L112" s="29"/>
      <c r="M112" s="27">
        <v>115</v>
      </c>
      <c r="N112" s="30"/>
      <c r="O112" s="27">
        <v>68</v>
      </c>
      <c r="P112" s="28"/>
      <c r="Q112" s="29"/>
      <c r="R112" s="27">
        <v>62</v>
      </c>
      <c r="S112" s="30"/>
      <c r="T112" s="23" t="s">
        <v>23</v>
      </c>
    </row>
    <row r="113" spans="2:20" ht="29.25" customHeight="1" thickBot="1" x14ac:dyDescent="0.35">
      <c r="B113" s="23">
        <v>70</v>
      </c>
      <c r="C113" s="24" t="s">
        <v>142</v>
      </c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6"/>
      <c r="R113" s="27">
        <v>156</v>
      </c>
      <c r="S113" s="30"/>
      <c r="T113" s="23" t="s">
        <v>23</v>
      </c>
    </row>
    <row r="114" spans="2:20" ht="16.5" thickBot="1" x14ac:dyDescent="0.35">
      <c r="B114" s="23">
        <v>71</v>
      </c>
      <c r="C114" s="24" t="s">
        <v>143</v>
      </c>
      <c r="D114" s="25"/>
      <c r="E114" s="25"/>
      <c r="F114" s="26"/>
      <c r="G114" s="27">
        <v>565</v>
      </c>
      <c r="H114" s="30"/>
      <c r="I114" s="27">
        <v>120</v>
      </c>
      <c r="J114" s="28"/>
      <c r="K114" s="44"/>
      <c r="L114" s="29"/>
      <c r="M114" s="27">
        <v>542</v>
      </c>
      <c r="N114" s="30"/>
      <c r="O114" s="27">
        <v>122</v>
      </c>
      <c r="P114" s="28"/>
      <c r="Q114" s="29"/>
      <c r="R114" s="27">
        <v>123</v>
      </c>
      <c r="S114" s="30"/>
      <c r="T114" s="23" t="s">
        <v>23</v>
      </c>
    </row>
    <row r="115" spans="2:20" ht="16.5" thickBot="1" x14ac:dyDescent="0.35">
      <c r="B115" s="23">
        <v>72</v>
      </c>
      <c r="C115" s="24" t="s">
        <v>144</v>
      </c>
      <c r="D115" s="25"/>
      <c r="E115" s="25"/>
      <c r="F115" s="26"/>
      <c r="G115" s="27">
        <v>700</v>
      </c>
      <c r="H115" s="30"/>
      <c r="I115" s="27">
        <v>701</v>
      </c>
      <c r="J115" s="28"/>
      <c r="K115" s="44"/>
      <c r="L115" s="29"/>
      <c r="M115" s="27">
        <v>702</v>
      </c>
      <c r="N115" s="30"/>
      <c r="O115" s="27">
        <v>711</v>
      </c>
      <c r="P115" s="28"/>
      <c r="Q115" s="29"/>
      <c r="R115" s="27">
        <v>703</v>
      </c>
      <c r="S115" s="30"/>
      <c r="T115" s="23" t="s">
        <v>23</v>
      </c>
    </row>
    <row r="116" spans="2:20" ht="16.5" thickBot="1" x14ac:dyDescent="0.35">
      <c r="B116" s="23">
        <v>73</v>
      </c>
      <c r="C116" s="24" t="s">
        <v>145</v>
      </c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6"/>
      <c r="R116" s="27">
        <v>66</v>
      </c>
      <c r="S116" s="30"/>
      <c r="T116" s="23" t="s">
        <v>23</v>
      </c>
    </row>
    <row r="117" spans="2:20" ht="30" customHeight="1" thickBot="1" x14ac:dyDescent="0.35">
      <c r="B117" s="31">
        <v>74</v>
      </c>
      <c r="C117" s="32" t="s">
        <v>146</v>
      </c>
      <c r="D117" s="33"/>
      <c r="E117" s="33"/>
      <c r="F117" s="34"/>
      <c r="G117" s="24" t="s">
        <v>147</v>
      </c>
      <c r="H117" s="26"/>
      <c r="I117" s="24" t="s">
        <v>148</v>
      </c>
      <c r="J117" s="25"/>
      <c r="K117" s="25"/>
      <c r="L117" s="26"/>
      <c r="M117" s="24" t="s">
        <v>149</v>
      </c>
      <c r="N117" s="25"/>
      <c r="O117" s="26"/>
      <c r="P117" s="24"/>
      <c r="Q117" s="25"/>
      <c r="R117" s="25"/>
      <c r="S117" s="25"/>
      <c r="T117" s="26"/>
    </row>
    <row r="118" spans="2:20" ht="16.5" thickBot="1" x14ac:dyDescent="0.35">
      <c r="B118" s="37"/>
      <c r="C118" s="38"/>
      <c r="D118" s="39"/>
      <c r="E118" s="39"/>
      <c r="F118" s="40"/>
      <c r="G118" s="27">
        <v>721</v>
      </c>
      <c r="H118" s="30"/>
      <c r="I118" s="27">
        <v>722</v>
      </c>
      <c r="J118" s="28"/>
      <c r="K118" s="44"/>
      <c r="L118" s="29"/>
      <c r="M118" s="27">
        <v>724</v>
      </c>
      <c r="N118" s="28"/>
      <c r="O118" s="29"/>
      <c r="P118" s="24" t="s">
        <v>150</v>
      </c>
      <c r="Q118" s="26"/>
      <c r="R118" s="27">
        <v>723</v>
      </c>
      <c r="S118" s="30"/>
      <c r="T118" s="23" t="s">
        <v>30</v>
      </c>
    </row>
    <row r="119" spans="2:20" ht="16.5" thickBot="1" x14ac:dyDescent="0.35">
      <c r="B119" s="23">
        <v>75</v>
      </c>
      <c r="C119" s="24" t="s">
        <v>151</v>
      </c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6"/>
      <c r="R119" s="27">
        <v>152</v>
      </c>
      <c r="S119" s="30"/>
      <c r="T119" s="23" t="s">
        <v>23</v>
      </c>
    </row>
    <row r="120" spans="2:20" ht="16.5" thickBot="1" x14ac:dyDescent="0.35">
      <c r="B120" s="23">
        <v>76</v>
      </c>
      <c r="C120" s="24" t="s">
        <v>152</v>
      </c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6"/>
      <c r="R120" s="27">
        <v>157</v>
      </c>
      <c r="S120" s="30"/>
      <c r="T120" s="23" t="s">
        <v>23</v>
      </c>
    </row>
    <row r="121" spans="2:20" ht="16.5" thickBot="1" x14ac:dyDescent="0.35">
      <c r="B121" s="23">
        <v>77</v>
      </c>
      <c r="C121" s="24" t="s">
        <v>153</v>
      </c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6"/>
      <c r="R121" s="27">
        <v>70</v>
      </c>
      <c r="S121" s="30"/>
      <c r="T121" s="23" t="s">
        <v>23</v>
      </c>
    </row>
    <row r="122" spans="2:20" ht="16.5" thickBot="1" x14ac:dyDescent="0.35">
      <c r="B122" s="23">
        <v>78</v>
      </c>
      <c r="C122" s="24" t="s">
        <v>154</v>
      </c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6"/>
      <c r="R122" s="27">
        <v>766</v>
      </c>
      <c r="S122" s="30"/>
      <c r="T122" s="23"/>
    </row>
    <row r="123" spans="2:20" ht="16.5" thickBot="1" x14ac:dyDescent="0.35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</row>
    <row r="124" spans="2:20" ht="16.5" thickBot="1" x14ac:dyDescent="0.35">
      <c r="B124" s="23">
        <v>79</v>
      </c>
      <c r="C124" s="24" t="s">
        <v>155</v>
      </c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6"/>
      <c r="R124" s="27">
        <v>595</v>
      </c>
      <c r="S124" s="30"/>
      <c r="T124" s="23" t="s">
        <v>44</v>
      </c>
    </row>
    <row r="125" spans="2:20" ht="16.5" thickBot="1" x14ac:dyDescent="0.35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</row>
    <row r="126" spans="2:20" ht="16.5" thickBot="1" x14ac:dyDescent="0.35">
      <c r="B126" s="8" t="s">
        <v>156</v>
      </c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9"/>
    </row>
    <row r="127" spans="2:20" ht="28.5" customHeight="1" thickBot="1" x14ac:dyDescent="0.35">
      <c r="B127" s="8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9"/>
      <c r="R127" s="8" t="s">
        <v>85</v>
      </c>
      <c r="S127" s="19"/>
      <c r="T127" s="9"/>
    </row>
    <row r="128" spans="2:20" ht="16.5" thickBot="1" x14ac:dyDescent="0.35">
      <c r="B128" s="23">
        <v>80</v>
      </c>
      <c r="C128" s="24" t="s">
        <v>157</v>
      </c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6"/>
      <c r="R128" s="27">
        <v>529</v>
      </c>
      <c r="S128" s="28"/>
      <c r="T128" s="29"/>
    </row>
    <row r="129" spans="2:20" ht="16.5" thickBot="1" x14ac:dyDescent="0.35">
      <c r="B129" s="23">
        <v>81</v>
      </c>
      <c r="C129" s="24" t="s">
        <v>158</v>
      </c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6"/>
      <c r="R129" s="27">
        <v>530</v>
      </c>
      <c r="S129" s="28"/>
      <c r="T129" s="29"/>
    </row>
    <row r="130" spans="2:20" ht="16.5" thickBot="1" x14ac:dyDescent="0.35">
      <c r="B130" s="23">
        <v>82</v>
      </c>
      <c r="C130" s="24" t="s">
        <v>159</v>
      </c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6"/>
      <c r="R130" s="27">
        <v>409</v>
      </c>
      <c r="S130" s="30"/>
      <c r="T130" s="23" t="s">
        <v>23</v>
      </c>
    </row>
    <row r="131" spans="2:20" ht="16.5" thickBot="1" x14ac:dyDescent="0.35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</row>
    <row r="132" spans="2:20" ht="16.5" thickBot="1" x14ac:dyDescent="0.35">
      <c r="B132" s="8" t="s">
        <v>160</v>
      </c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9"/>
    </row>
    <row r="133" spans="2:20" ht="16.5" thickBot="1" x14ac:dyDescent="0.35">
      <c r="B133" s="23">
        <v>83</v>
      </c>
      <c r="C133" s="24" t="s">
        <v>161</v>
      </c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6"/>
      <c r="R133" s="27">
        <v>522</v>
      </c>
      <c r="S133" s="30"/>
      <c r="T133" s="23" t="s">
        <v>23</v>
      </c>
    </row>
    <row r="134" spans="2:20" ht="16.5" thickBot="1" x14ac:dyDescent="0.35">
      <c r="B134" s="23">
        <v>84</v>
      </c>
      <c r="C134" s="24" t="s">
        <v>162</v>
      </c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6"/>
      <c r="R134" s="27">
        <v>526</v>
      </c>
      <c r="S134" s="30"/>
      <c r="T134" s="23" t="s">
        <v>23</v>
      </c>
    </row>
    <row r="135" spans="2:20" ht="16.5" thickBot="1" x14ac:dyDescent="0.35">
      <c r="B135" s="23">
        <v>85</v>
      </c>
      <c r="C135" s="24" t="s">
        <v>162</v>
      </c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6"/>
      <c r="R135" s="27">
        <v>113</v>
      </c>
      <c r="S135" s="30"/>
      <c r="T135" s="23" t="s">
        <v>23</v>
      </c>
    </row>
    <row r="136" spans="2:20" ht="16.5" thickBot="1" x14ac:dyDescent="0.35">
      <c r="B136" s="23">
        <v>86</v>
      </c>
      <c r="C136" s="24" t="s">
        <v>163</v>
      </c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6"/>
      <c r="R136" s="27">
        <v>28</v>
      </c>
      <c r="S136" s="30"/>
      <c r="T136" s="23" t="s">
        <v>30</v>
      </c>
    </row>
    <row r="137" spans="2:20" ht="16.5" thickBot="1" x14ac:dyDescent="0.35">
      <c r="B137" s="23">
        <v>87</v>
      </c>
      <c r="C137" s="24" t="s">
        <v>163</v>
      </c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6"/>
      <c r="R137" s="27">
        <v>548</v>
      </c>
      <c r="S137" s="30"/>
      <c r="T137" s="23" t="s">
        <v>30</v>
      </c>
    </row>
    <row r="138" spans="2:20" ht="16.5" thickBot="1" x14ac:dyDescent="0.35">
      <c r="B138" s="23">
        <v>88</v>
      </c>
      <c r="C138" s="24" t="s">
        <v>164</v>
      </c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6"/>
      <c r="R138" s="27">
        <v>540</v>
      </c>
      <c r="S138" s="30"/>
      <c r="T138" s="23" t="s">
        <v>30</v>
      </c>
    </row>
    <row r="139" spans="2:20" ht="16.5" thickBot="1" x14ac:dyDescent="0.35">
      <c r="B139" s="23">
        <v>89</v>
      </c>
      <c r="C139" s="24" t="s">
        <v>165</v>
      </c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6"/>
      <c r="R139" s="27">
        <v>541</v>
      </c>
      <c r="S139" s="30"/>
      <c r="T139" s="23" t="s">
        <v>23</v>
      </c>
    </row>
    <row r="140" spans="2:20" ht="16.5" thickBot="1" x14ac:dyDescent="0.35">
      <c r="B140" s="23">
        <v>90</v>
      </c>
      <c r="C140" s="24" t="s">
        <v>166</v>
      </c>
      <c r="D140" s="25"/>
      <c r="E140" s="25"/>
      <c r="F140" s="25"/>
      <c r="G140" s="25"/>
      <c r="H140" s="26"/>
      <c r="I140" s="27">
        <v>549</v>
      </c>
      <c r="J140" s="28"/>
      <c r="K140" s="44"/>
      <c r="L140" s="29"/>
      <c r="M140" s="24" t="s">
        <v>167</v>
      </c>
      <c r="N140" s="25"/>
      <c r="O140" s="25"/>
      <c r="P140" s="25"/>
      <c r="Q140" s="26"/>
      <c r="R140" s="27">
        <v>550</v>
      </c>
      <c r="S140" s="30"/>
      <c r="T140" s="23" t="s">
        <v>23</v>
      </c>
    </row>
    <row r="141" spans="2:20" ht="16.5" thickBot="1" x14ac:dyDescent="0.35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</row>
    <row r="142" spans="2:20" ht="16.5" thickBot="1" x14ac:dyDescent="0.35">
      <c r="B142" s="8" t="s">
        <v>168</v>
      </c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9"/>
    </row>
    <row r="143" spans="2:20" ht="16.5" thickBot="1" x14ac:dyDescent="0.35">
      <c r="B143" s="8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9"/>
      <c r="R143" s="8" t="s">
        <v>21</v>
      </c>
      <c r="S143" s="19"/>
      <c r="T143" s="9"/>
    </row>
    <row r="144" spans="2:20" ht="16.5" thickBot="1" x14ac:dyDescent="0.35">
      <c r="B144" s="23">
        <v>91</v>
      </c>
      <c r="C144" s="24" t="s">
        <v>169</v>
      </c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6"/>
      <c r="R144" s="27">
        <v>577</v>
      </c>
      <c r="S144" s="30"/>
      <c r="T144" s="23" t="s">
        <v>23</v>
      </c>
    </row>
    <row r="145" spans="2:20" ht="16.5" thickBot="1" x14ac:dyDescent="0.35">
      <c r="B145" s="23">
        <v>92</v>
      </c>
      <c r="C145" s="24" t="s">
        <v>170</v>
      </c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6"/>
      <c r="R145" s="27">
        <v>32</v>
      </c>
      <c r="S145" s="30"/>
      <c r="T145" s="23" t="s">
        <v>23</v>
      </c>
    </row>
    <row r="146" spans="2:20" ht="16.5" thickBot="1" x14ac:dyDescent="0.35">
      <c r="B146" s="23">
        <v>93</v>
      </c>
      <c r="C146" s="24" t="s">
        <v>171</v>
      </c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6"/>
      <c r="R146" s="27">
        <v>150</v>
      </c>
      <c r="S146" s="30"/>
      <c r="T146" s="23" t="s">
        <v>23</v>
      </c>
    </row>
    <row r="147" spans="2:20" ht="16.5" thickBot="1" x14ac:dyDescent="0.35">
      <c r="B147" s="23">
        <v>94</v>
      </c>
      <c r="C147" s="24" t="s">
        <v>172</v>
      </c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6"/>
      <c r="R147" s="27">
        <v>146</v>
      </c>
      <c r="S147" s="30"/>
      <c r="T147" s="23" t="s">
        <v>23</v>
      </c>
    </row>
    <row r="148" spans="2:20" ht="16.5" thickBot="1" x14ac:dyDescent="0.35">
      <c r="B148" s="23">
        <v>95</v>
      </c>
      <c r="C148" s="24" t="s">
        <v>173</v>
      </c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6"/>
      <c r="R148" s="27">
        <v>752</v>
      </c>
      <c r="S148" s="30"/>
      <c r="T148" s="23" t="s">
        <v>23</v>
      </c>
    </row>
    <row r="149" spans="2:20" ht="16.5" thickBot="1" x14ac:dyDescent="0.35">
      <c r="B149" s="23">
        <v>96</v>
      </c>
      <c r="C149" s="24" t="s">
        <v>174</v>
      </c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6"/>
      <c r="R149" s="27">
        <v>545</v>
      </c>
      <c r="S149" s="30"/>
      <c r="T149" s="23" t="s">
        <v>23</v>
      </c>
    </row>
    <row r="150" spans="2:20" ht="16.5" thickBot="1" x14ac:dyDescent="0.35">
      <c r="B150" s="23">
        <v>97</v>
      </c>
      <c r="C150" s="24" t="s">
        <v>175</v>
      </c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6"/>
      <c r="R150" s="27">
        <v>546</v>
      </c>
      <c r="S150" s="30"/>
      <c r="T150" s="23" t="s">
        <v>30</v>
      </c>
    </row>
    <row r="151" spans="2:20" ht="16.5" thickBot="1" x14ac:dyDescent="0.35">
      <c r="B151" s="23">
        <v>98</v>
      </c>
      <c r="C151" s="24" t="s">
        <v>31</v>
      </c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6"/>
      <c r="R151" s="27">
        <v>710</v>
      </c>
      <c r="S151" s="30"/>
      <c r="T151" s="23" t="s">
        <v>30</v>
      </c>
    </row>
    <row r="152" spans="2:20" ht="16.5" thickBot="1" x14ac:dyDescent="0.35">
      <c r="B152" s="23">
        <v>99</v>
      </c>
      <c r="C152" s="24" t="s">
        <v>31</v>
      </c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6"/>
      <c r="R152" s="27">
        <v>602</v>
      </c>
      <c r="S152" s="30"/>
      <c r="T152" s="23" t="s">
        <v>44</v>
      </c>
    </row>
    <row r="153" spans="2:20" ht="30" customHeight="1" thickBot="1" x14ac:dyDescent="0.35">
      <c r="B153" s="8"/>
      <c r="C153" s="19"/>
      <c r="D153" s="19"/>
      <c r="E153" s="19"/>
      <c r="F153" s="19"/>
      <c r="G153" s="19"/>
      <c r="H153" s="19"/>
      <c r="I153" s="19"/>
      <c r="J153" s="19"/>
      <c r="K153" s="19"/>
      <c r="L153" s="9"/>
      <c r="M153" s="8" t="s">
        <v>176</v>
      </c>
      <c r="N153" s="19"/>
      <c r="O153" s="19"/>
      <c r="P153" s="19"/>
      <c r="Q153" s="9"/>
      <c r="R153" s="8" t="s">
        <v>177</v>
      </c>
      <c r="S153" s="19"/>
      <c r="T153" s="9"/>
    </row>
    <row r="154" spans="2:20" ht="16.5" thickBot="1" x14ac:dyDescent="0.35">
      <c r="B154" s="23">
        <v>100</v>
      </c>
      <c r="C154" s="24" t="s">
        <v>169</v>
      </c>
      <c r="D154" s="25"/>
      <c r="E154" s="25"/>
      <c r="F154" s="25"/>
      <c r="G154" s="25"/>
      <c r="H154" s="25"/>
      <c r="I154" s="25"/>
      <c r="J154" s="25"/>
      <c r="K154" s="25"/>
      <c r="L154" s="26"/>
      <c r="M154" s="27">
        <v>575</v>
      </c>
      <c r="N154" s="28"/>
      <c r="O154" s="44"/>
      <c r="P154" s="29"/>
      <c r="Q154" s="23" t="s">
        <v>23</v>
      </c>
      <c r="R154" s="27">
        <v>576</v>
      </c>
      <c r="S154" s="30"/>
      <c r="T154" s="23" t="s">
        <v>23</v>
      </c>
    </row>
    <row r="155" spans="2:20" ht="16.5" thickBot="1" x14ac:dyDescent="0.35">
      <c r="B155" s="23">
        <v>101</v>
      </c>
      <c r="C155" s="24" t="s">
        <v>170</v>
      </c>
      <c r="D155" s="25"/>
      <c r="E155" s="25"/>
      <c r="F155" s="25"/>
      <c r="G155" s="25"/>
      <c r="H155" s="25"/>
      <c r="I155" s="25"/>
      <c r="J155" s="25"/>
      <c r="K155" s="25"/>
      <c r="L155" s="26"/>
      <c r="M155" s="27">
        <v>574</v>
      </c>
      <c r="N155" s="28"/>
      <c r="O155" s="44"/>
      <c r="P155" s="29"/>
      <c r="Q155" s="23" t="s">
        <v>23</v>
      </c>
      <c r="R155" s="27">
        <v>33</v>
      </c>
      <c r="S155" s="30"/>
      <c r="T155" s="23" t="s">
        <v>23</v>
      </c>
    </row>
    <row r="156" spans="2:20" ht="16.5" thickBot="1" x14ac:dyDescent="0.35">
      <c r="B156" s="23">
        <v>102</v>
      </c>
      <c r="C156" s="24" t="s">
        <v>171</v>
      </c>
      <c r="D156" s="25"/>
      <c r="E156" s="25"/>
      <c r="F156" s="25"/>
      <c r="G156" s="25"/>
      <c r="H156" s="25"/>
      <c r="I156" s="25"/>
      <c r="J156" s="25"/>
      <c r="K156" s="25"/>
      <c r="L156" s="26"/>
      <c r="M156" s="27">
        <v>580</v>
      </c>
      <c r="N156" s="28"/>
      <c r="O156" s="44"/>
      <c r="P156" s="29"/>
      <c r="Q156" s="23" t="s">
        <v>23</v>
      </c>
      <c r="R156" s="27">
        <v>149</v>
      </c>
      <c r="S156" s="30"/>
      <c r="T156" s="23" t="s">
        <v>23</v>
      </c>
    </row>
    <row r="157" spans="2:20" ht="16.5" thickBot="1" x14ac:dyDescent="0.35">
      <c r="B157" s="23">
        <v>103</v>
      </c>
      <c r="C157" s="24" t="s">
        <v>172</v>
      </c>
      <c r="D157" s="25"/>
      <c r="E157" s="25"/>
      <c r="F157" s="25"/>
      <c r="G157" s="25"/>
      <c r="H157" s="25"/>
      <c r="I157" s="25"/>
      <c r="J157" s="25"/>
      <c r="K157" s="25"/>
      <c r="L157" s="26"/>
      <c r="M157" s="27">
        <v>582</v>
      </c>
      <c r="N157" s="28"/>
      <c r="O157" s="44"/>
      <c r="P157" s="29"/>
      <c r="Q157" s="23" t="s">
        <v>23</v>
      </c>
      <c r="R157" s="27">
        <v>85</v>
      </c>
      <c r="S157" s="30"/>
      <c r="T157" s="23" t="s">
        <v>23</v>
      </c>
    </row>
    <row r="158" spans="2:20" ht="16.5" thickBot="1" x14ac:dyDescent="0.35">
      <c r="B158" s="23">
        <v>104</v>
      </c>
      <c r="C158" s="24" t="s">
        <v>173</v>
      </c>
      <c r="D158" s="25"/>
      <c r="E158" s="25"/>
      <c r="F158" s="25"/>
      <c r="G158" s="25"/>
      <c r="H158" s="25"/>
      <c r="I158" s="25"/>
      <c r="J158" s="25"/>
      <c r="K158" s="25"/>
      <c r="L158" s="26"/>
      <c r="M158" s="27">
        <v>753</v>
      </c>
      <c r="N158" s="28"/>
      <c r="O158" s="44"/>
      <c r="P158" s="29"/>
      <c r="Q158" s="23" t="s">
        <v>23</v>
      </c>
      <c r="R158" s="27">
        <v>754</v>
      </c>
      <c r="S158" s="30"/>
      <c r="T158" s="23" t="s">
        <v>23</v>
      </c>
    </row>
    <row r="159" spans="2:20" ht="16.5" thickBot="1" x14ac:dyDescent="0.35">
      <c r="B159" s="23">
        <v>105</v>
      </c>
      <c r="C159" s="24" t="s">
        <v>178</v>
      </c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6"/>
      <c r="R159" s="27">
        <v>551</v>
      </c>
      <c r="S159" s="30"/>
      <c r="T159" s="23" t="s">
        <v>23</v>
      </c>
    </row>
    <row r="160" spans="2:20" ht="16.5" thickBot="1" x14ac:dyDescent="0.35">
      <c r="B160" s="23">
        <v>106</v>
      </c>
      <c r="C160" s="24" t="s">
        <v>179</v>
      </c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6"/>
      <c r="R160" s="27">
        <v>559</v>
      </c>
      <c r="S160" s="30"/>
      <c r="T160" s="23" t="s">
        <v>30</v>
      </c>
    </row>
    <row r="161" spans="2:20" ht="16.5" thickBot="1" x14ac:dyDescent="0.35">
      <c r="B161" s="23">
        <v>107</v>
      </c>
      <c r="C161" s="24" t="s">
        <v>180</v>
      </c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6"/>
      <c r="R161" s="27">
        <v>508</v>
      </c>
      <c r="S161" s="30"/>
      <c r="T161" s="23" t="s">
        <v>23</v>
      </c>
    </row>
    <row r="162" spans="2:20" ht="16.5" thickBot="1" x14ac:dyDescent="0.35">
      <c r="B162" s="23">
        <v>108</v>
      </c>
      <c r="C162" s="24" t="s">
        <v>181</v>
      </c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6"/>
      <c r="R162" s="27">
        <v>533</v>
      </c>
      <c r="S162" s="30"/>
      <c r="T162" s="23" t="s">
        <v>30</v>
      </c>
    </row>
    <row r="163" spans="2:20" ht="16.5" thickBot="1" x14ac:dyDescent="0.35">
      <c r="B163" s="23">
        <v>109</v>
      </c>
      <c r="C163" s="24" t="s">
        <v>182</v>
      </c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6"/>
      <c r="R163" s="27">
        <v>552</v>
      </c>
      <c r="S163" s="30"/>
      <c r="T163" s="23" t="s">
        <v>30</v>
      </c>
    </row>
    <row r="164" spans="2:20" ht="16.5" thickBot="1" x14ac:dyDescent="0.35">
      <c r="B164" s="23">
        <v>110</v>
      </c>
      <c r="C164" s="24" t="s">
        <v>183</v>
      </c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6"/>
      <c r="R164" s="27">
        <v>603</v>
      </c>
      <c r="S164" s="30"/>
      <c r="T164" s="23" t="s">
        <v>44</v>
      </c>
    </row>
    <row r="165" spans="2:20" ht="16.5" thickBot="1" x14ac:dyDescent="0.35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</row>
    <row r="166" spans="2:20" ht="16.5" thickBot="1" x14ac:dyDescent="0.35">
      <c r="B166" s="23">
        <v>111</v>
      </c>
      <c r="C166" s="24" t="s">
        <v>184</v>
      </c>
      <c r="D166" s="25"/>
      <c r="E166" s="25"/>
      <c r="F166" s="25"/>
      <c r="G166" s="25"/>
      <c r="H166" s="25"/>
      <c r="I166" s="25"/>
      <c r="J166" s="26"/>
      <c r="K166" s="27">
        <v>507</v>
      </c>
      <c r="L166" s="28"/>
      <c r="M166" s="44"/>
      <c r="N166" s="29"/>
      <c r="O166" s="24" t="s">
        <v>185</v>
      </c>
      <c r="P166" s="25"/>
      <c r="Q166" s="26"/>
      <c r="R166" s="27">
        <v>506</v>
      </c>
      <c r="S166" s="30"/>
      <c r="T166" s="23" t="s">
        <v>23</v>
      </c>
    </row>
    <row r="167" spans="2:20" ht="16.5" thickBot="1" x14ac:dyDescent="0.35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</row>
    <row r="168" spans="2:20" ht="16.5" thickBot="1" x14ac:dyDescent="0.35">
      <c r="B168" s="8" t="s">
        <v>186</v>
      </c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9"/>
    </row>
    <row r="169" spans="2:20" ht="16.5" thickBot="1" x14ac:dyDescent="0.35">
      <c r="B169" s="8" t="s">
        <v>187</v>
      </c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9"/>
    </row>
    <row r="170" spans="2:20" ht="16.5" thickBot="1" x14ac:dyDescent="0.35">
      <c r="B170" s="23">
        <v>112</v>
      </c>
      <c r="C170" s="24" t="s">
        <v>188</v>
      </c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6"/>
      <c r="R170" s="27">
        <v>556</v>
      </c>
      <c r="S170" s="30"/>
      <c r="T170" s="23" t="s">
        <v>23</v>
      </c>
    </row>
    <row r="171" spans="2:20" ht="16.5" thickBot="1" x14ac:dyDescent="0.35">
      <c r="B171" s="23">
        <v>113</v>
      </c>
      <c r="C171" s="24" t="s">
        <v>189</v>
      </c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6"/>
      <c r="R171" s="27">
        <v>557</v>
      </c>
      <c r="S171" s="30"/>
      <c r="T171" s="23" t="s">
        <v>23</v>
      </c>
    </row>
    <row r="172" spans="2:20" ht="16.5" thickBot="1" x14ac:dyDescent="0.35">
      <c r="B172" s="23">
        <v>114</v>
      </c>
      <c r="C172" s="24" t="s">
        <v>190</v>
      </c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6"/>
      <c r="R172" s="27">
        <v>558</v>
      </c>
      <c r="S172" s="30"/>
      <c r="T172" s="23" t="s">
        <v>30</v>
      </c>
    </row>
    <row r="173" spans="2:20" ht="16.5" thickBot="1" x14ac:dyDescent="0.35">
      <c r="B173" s="23">
        <v>115</v>
      </c>
      <c r="C173" s="24" t="s">
        <v>191</v>
      </c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6"/>
      <c r="R173" s="27">
        <v>543</v>
      </c>
      <c r="S173" s="30"/>
      <c r="T173" s="23" t="s">
        <v>44</v>
      </c>
    </row>
    <row r="174" spans="2:20" ht="16.5" thickBot="1" x14ac:dyDescent="0.35">
      <c r="B174" s="23">
        <v>116</v>
      </c>
      <c r="C174" s="24" t="s">
        <v>192</v>
      </c>
      <c r="D174" s="25"/>
      <c r="E174" s="25"/>
      <c r="F174" s="25"/>
      <c r="G174" s="25"/>
      <c r="H174" s="25"/>
      <c r="I174" s="25"/>
      <c r="J174" s="26"/>
      <c r="K174" s="27">
        <v>573</v>
      </c>
      <c r="L174" s="28"/>
      <c r="M174" s="29"/>
      <c r="N174" s="24" t="s">
        <v>193</v>
      </c>
      <c r="O174" s="25"/>
      <c r="P174" s="25"/>
      <c r="Q174" s="26"/>
      <c r="R174" s="27">
        <v>598</v>
      </c>
      <c r="S174" s="30"/>
      <c r="T174" s="23" t="s">
        <v>30</v>
      </c>
    </row>
    <row r="175" spans="2:20" ht="16.5" thickBot="1" x14ac:dyDescent="0.35">
      <c r="B175" s="8" t="s">
        <v>194</v>
      </c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9"/>
    </row>
    <row r="176" spans="2:20" ht="16.5" thickBot="1" x14ac:dyDescent="0.35">
      <c r="B176" s="23">
        <v>117</v>
      </c>
      <c r="C176" s="24" t="s">
        <v>195</v>
      </c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6"/>
      <c r="R176" s="27">
        <v>39</v>
      </c>
      <c r="S176" s="30"/>
      <c r="T176" s="23" t="s">
        <v>23</v>
      </c>
    </row>
    <row r="177" spans="2:20" ht="16.5" thickBot="1" x14ac:dyDescent="0.35">
      <c r="B177" s="23">
        <v>118</v>
      </c>
      <c r="C177" s="24" t="s">
        <v>196</v>
      </c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6"/>
      <c r="R177" s="27">
        <v>554</v>
      </c>
      <c r="S177" s="30"/>
      <c r="T177" s="23" t="s">
        <v>23</v>
      </c>
    </row>
    <row r="178" spans="2:20" ht="16.5" thickBot="1" x14ac:dyDescent="0.35">
      <c r="B178" s="23">
        <v>119</v>
      </c>
      <c r="C178" s="24" t="s">
        <v>197</v>
      </c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6"/>
      <c r="R178" s="27">
        <v>736</v>
      </c>
      <c r="S178" s="30"/>
      <c r="T178" s="23" t="s">
        <v>30</v>
      </c>
    </row>
    <row r="179" spans="2:20" ht="16.5" thickBot="1" x14ac:dyDescent="0.35">
      <c r="B179" s="23">
        <v>120</v>
      </c>
      <c r="C179" s="24" t="s">
        <v>198</v>
      </c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6"/>
      <c r="R179" s="27">
        <v>597</v>
      </c>
      <c r="S179" s="30"/>
      <c r="T179" s="23" t="s">
        <v>23</v>
      </c>
    </row>
    <row r="180" spans="2:20" ht="16.5" thickBot="1" x14ac:dyDescent="0.35">
      <c r="B180" s="23">
        <v>121</v>
      </c>
      <c r="C180" s="24" t="s">
        <v>199</v>
      </c>
      <c r="D180" s="25"/>
      <c r="E180" s="25"/>
      <c r="F180" s="25"/>
      <c r="G180" s="25"/>
      <c r="H180" s="25"/>
      <c r="I180" s="25"/>
      <c r="J180" s="26"/>
      <c r="K180" s="27">
        <v>555</v>
      </c>
      <c r="L180" s="28"/>
      <c r="M180" s="44"/>
      <c r="N180" s="29"/>
      <c r="O180" s="24" t="s">
        <v>200</v>
      </c>
      <c r="P180" s="25"/>
      <c r="Q180" s="26"/>
      <c r="R180" s="27">
        <v>596</v>
      </c>
      <c r="S180" s="30"/>
      <c r="T180" s="23" t="s">
        <v>23</v>
      </c>
    </row>
    <row r="181" spans="2:20" ht="16.5" thickBot="1" x14ac:dyDescent="0.35">
      <c r="B181" s="8" t="s">
        <v>201</v>
      </c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9"/>
    </row>
    <row r="182" spans="2:20" ht="29.25" customHeight="1" thickBot="1" x14ac:dyDescent="0.35">
      <c r="B182" s="23">
        <v>122</v>
      </c>
      <c r="C182" s="24" t="s">
        <v>202</v>
      </c>
      <c r="D182" s="25"/>
      <c r="E182" s="25"/>
      <c r="F182" s="26"/>
      <c r="G182" s="27">
        <v>725</v>
      </c>
      <c r="H182" s="28"/>
      <c r="I182" s="44"/>
      <c r="J182" s="29"/>
      <c r="K182" s="24" t="s">
        <v>203</v>
      </c>
      <c r="L182" s="26"/>
      <c r="M182" s="27">
        <v>737</v>
      </c>
      <c r="N182" s="28"/>
      <c r="O182" s="29"/>
      <c r="P182" s="24" t="s">
        <v>204</v>
      </c>
      <c r="Q182" s="26"/>
      <c r="R182" s="27">
        <v>727</v>
      </c>
      <c r="S182" s="30"/>
      <c r="T182" s="23" t="s">
        <v>30</v>
      </c>
    </row>
    <row r="183" spans="2:20" ht="29.25" customHeight="1" thickBot="1" x14ac:dyDescent="0.35">
      <c r="B183" s="23">
        <v>123</v>
      </c>
      <c r="C183" s="24" t="s">
        <v>205</v>
      </c>
      <c r="D183" s="25"/>
      <c r="E183" s="25"/>
      <c r="F183" s="26"/>
      <c r="G183" s="27">
        <v>704</v>
      </c>
      <c r="H183" s="28"/>
      <c r="I183" s="44"/>
      <c r="J183" s="29"/>
      <c r="K183" s="24" t="s">
        <v>203</v>
      </c>
      <c r="L183" s="26"/>
      <c r="M183" s="27">
        <v>705</v>
      </c>
      <c r="N183" s="28"/>
      <c r="O183" s="29"/>
      <c r="P183" s="24" t="s">
        <v>204</v>
      </c>
      <c r="Q183" s="26"/>
      <c r="R183" s="27">
        <v>706</v>
      </c>
      <c r="S183" s="30"/>
      <c r="T183" s="23" t="s">
        <v>30</v>
      </c>
    </row>
    <row r="184" spans="2:20" ht="29.25" customHeight="1" thickBot="1" x14ac:dyDescent="0.35">
      <c r="B184" s="23">
        <v>124</v>
      </c>
      <c r="C184" s="24" t="s">
        <v>206</v>
      </c>
      <c r="D184" s="25"/>
      <c r="E184" s="25"/>
      <c r="F184" s="26"/>
      <c r="G184" s="27">
        <v>160</v>
      </c>
      <c r="H184" s="28"/>
      <c r="I184" s="44"/>
      <c r="J184" s="29"/>
      <c r="K184" s="24" t="s">
        <v>203</v>
      </c>
      <c r="L184" s="26"/>
      <c r="M184" s="27">
        <v>161</v>
      </c>
      <c r="N184" s="28"/>
      <c r="O184" s="29"/>
      <c r="P184" s="24" t="s">
        <v>204</v>
      </c>
      <c r="Q184" s="26"/>
      <c r="R184" s="27">
        <v>570</v>
      </c>
      <c r="S184" s="30"/>
      <c r="T184" s="23" t="s">
        <v>30</v>
      </c>
    </row>
    <row r="185" spans="2:20" ht="29.25" customHeight="1" thickBot="1" x14ac:dyDescent="0.35">
      <c r="B185" s="23">
        <v>125</v>
      </c>
      <c r="C185" s="24" t="s">
        <v>207</v>
      </c>
      <c r="D185" s="25"/>
      <c r="E185" s="25"/>
      <c r="F185" s="26"/>
      <c r="G185" s="27">
        <v>126</v>
      </c>
      <c r="H185" s="28"/>
      <c r="I185" s="44"/>
      <c r="J185" s="29"/>
      <c r="K185" s="24" t="s">
        <v>203</v>
      </c>
      <c r="L185" s="26"/>
      <c r="M185" s="27">
        <v>128</v>
      </c>
      <c r="N185" s="28"/>
      <c r="O185" s="29"/>
      <c r="P185" s="24" t="s">
        <v>204</v>
      </c>
      <c r="Q185" s="26"/>
      <c r="R185" s="27">
        <v>571</v>
      </c>
      <c r="S185" s="30"/>
      <c r="T185" s="23" t="s">
        <v>30</v>
      </c>
    </row>
    <row r="186" spans="2:20" ht="29.25" customHeight="1" thickBot="1" x14ac:dyDescent="0.35">
      <c r="B186" s="23">
        <v>126</v>
      </c>
      <c r="C186" s="24" t="s">
        <v>208</v>
      </c>
      <c r="D186" s="25"/>
      <c r="E186" s="25"/>
      <c r="F186" s="26"/>
      <c r="G186" s="27">
        <v>572</v>
      </c>
      <c r="H186" s="28"/>
      <c r="I186" s="44"/>
      <c r="J186" s="29"/>
      <c r="K186" s="24" t="s">
        <v>203</v>
      </c>
      <c r="L186" s="26"/>
      <c r="M186" s="27">
        <v>568</v>
      </c>
      <c r="N186" s="28"/>
      <c r="O186" s="29"/>
      <c r="P186" s="24" t="s">
        <v>204</v>
      </c>
      <c r="Q186" s="26"/>
      <c r="R186" s="27">
        <v>590</v>
      </c>
      <c r="S186" s="30"/>
      <c r="T186" s="23" t="s">
        <v>30</v>
      </c>
    </row>
    <row r="187" spans="2:20" ht="29.25" customHeight="1" thickBot="1" x14ac:dyDescent="0.35">
      <c r="B187" s="23">
        <v>127</v>
      </c>
      <c r="C187" s="24" t="s">
        <v>209</v>
      </c>
      <c r="D187" s="25"/>
      <c r="E187" s="25"/>
      <c r="F187" s="26"/>
      <c r="G187" s="27">
        <v>768</v>
      </c>
      <c r="H187" s="28"/>
      <c r="I187" s="44"/>
      <c r="J187" s="29"/>
      <c r="K187" s="24" t="s">
        <v>203</v>
      </c>
      <c r="L187" s="26"/>
      <c r="M187" s="27">
        <v>769</v>
      </c>
      <c r="N187" s="28"/>
      <c r="O187" s="29"/>
      <c r="P187" s="24" t="s">
        <v>204</v>
      </c>
      <c r="Q187" s="26"/>
      <c r="R187" s="27">
        <v>770</v>
      </c>
      <c r="S187" s="30"/>
      <c r="T187" s="23" t="s">
        <v>30</v>
      </c>
    </row>
    <row r="188" spans="2:20" ht="16.5" thickBot="1" x14ac:dyDescent="0.35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</row>
    <row r="189" spans="2:20" ht="16.5" thickBot="1" x14ac:dyDescent="0.35">
      <c r="B189" s="23">
        <v>128</v>
      </c>
      <c r="C189" s="24" t="s">
        <v>210</v>
      </c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6"/>
      <c r="R189" s="27">
        <v>547</v>
      </c>
      <c r="S189" s="30"/>
      <c r="T189" s="23" t="s">
        <v>44</v>
      </c>
    </row>
    <row r="190" spans="2:20" ht="16.5" thickBot="1" x14ac:dyDescent="0.35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</row>
    <row r="191" spans="2:20" ht="16.5" thickBot="1" x14ac:dyDescent="0.35">
      <c r="B191" s="8" t="s">
        <v>211</v>
      </c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9"/>
    </row>
    <row r="192" spans="2:20" ht="16.5" thickBot="1" x14ac:dyDescent="0.35">
      <c r="B192" s="23">
        <v>129</v>
      </c>
      <c r="C192" s="24" t="s">
        <v>212</v>
      </c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6"/>
      <c r="R192" s="27">
        <v>728</v>
      </c>
      <c r="S192" s="28"/>
      <c r="T192" s="29"/>
    </row>
    <row r="193" spans="2:20" ht="16.5" thickBot="1" x14ac:dyDescent="0.35">
      <c r="B193" s="23">
        <v>130</v>
      </c>
      <c r="C193" s="24" t="s">
        <v>213</v>
      </c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6"/>
      <c r="R193" s="27">
        <v>707</v>
      </c>
      <c r="S193" s="28"/>
      <c r="T193" s="29"/>
    </row>
    <row r="194" spans="2:20" ht="16.5" thickBot="1" x14ac:dyDescent="0.35">
      <c r="B194" s="23">
        <v>131</v>
      </c>
      <c r="C194" s="24" t="s">
        <v>214</v>
      </c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6"/>
      <c r="R194" s="27">
        <v>73</v>
      </c>
      <c r="S194" s="28"/>
      <c r="T194" s="29"/>
    </row>
    <row r="195" spans="2:20" ht="16.5" thickBot="1" x14ac:dyDescent="0.35">
      <c r="B195" s="23">
        <v>132</v>
      </c>
      <c r="C195" s="24" t="s">
        <v>215</v>
      </c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6"/>
      <c r="R195" s="27">
        <v>130</v>
      </c>
      <c r="S195" s="28"/>
      <c r="T195" s="29"/>
    </row>
    <row r="196" spans="2:20" ht="16.5" thickBot="1" x14ac:dyDescent="0.35">
      <c r="B196" s="23">
        <v>133</v>
      </c>
      <c r="C196" s="24" t="s">
        <v>216</v>
      </c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6"/>
      <c r="R196" s="27">
        <v>591</v>
      </c>
      <c r="S196" s="28"/>
      <c r="T196" s="29"/>
    </row>
    <row r="197" spans="2:20" ht="16.5" thickBot="1" x14ac:dyDescent="0.35">
      <c r="B197" s="23">
        <v>134</v>
      </c>
      <c r="C197" s="24" t="s">
        <v>217</v>
      </c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6"/>
      <c r="R197" s="27">
        <v>771</v>
      </c>
      <c r="S197" s="28"/>
      <c r="T197" s="29"/>
    </row>
    <row r="198" spans="2:20" ht="16.5" thickBot="1" x14ac:dyDescent="0.35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</row>
    <row r="199" spans="2:20" ht="16.5" thickBot="1" x14ac:dyDescent="0.35">
      <c r="B199" s="23">
        <v>135</v>
      </c>
      <c r="C199" s="24" t="s">
        <v>218</v>
      </c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6"/>
      <c r="R199" s="27">
        <v>91</v>
      </c>
      <c r="S199" s="30"/>
      <c r="T199" s="23" t="s">
        <v>44</v>
      </c>
    </row>
    <row r="200" spans="2:20" ht="16.5" thickBot="1" x14ac:dyDescent="0.35">
      <c r="B200" s="23">
        <v>136</v>
      </c>
      <c r="C200" s="24" t="s">
        <v>219</v>
      </c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6"/>
      <c r="R200" s="27">
        <v>92</v>
      </c>
      <c r="S200" s="30"/>
      <c r="T200" s="23" t="s">
        <v>23</v>
      </c>
    </row>
    <row r="201" spans="2:20" ht="16.5" thickBot="1" x14ac:dyDescent="0.35">
      <c r="B201" s="23">
        <v>137</v>
      </c>
      <c r="C201" s="24" t="s">
        <v>220</v>
      </c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6"/>
      <c r="R201" s="27">
        <v>93</v>
      </c>
      <c r="S201" s="30"/>
      <c r="T201" s="23" t="s">
        <v>23</v>
      </c>
    </row>
    <row r="202" spans="2:20" ht="16.5" thickBot="1" x14ac:dyDescent="0.35">
      <c r="B202" s="31"/>
      <c r="C202" s="32" t="s">
        <v>221</v>
      </c>
      <c r="D202" s="34"/>
      <c r="E202" s="24" t="s">
        <v>222</v>
      </c>
      <c r="F202" s="26"/>
      <c r="G202" s="27">
        <v>922</v>
      </c>
      <c r="H202" s="30"/>
      <c r="I202" s="24" t="s">
        <v>223</v>
      </c>
      <c r="J202" s="26"/>
      <c r="K202" s="27">
        <v>915</v>
      </c>
      <c r="L202" s="28"/>
      <c r="M202" s="29"/>
      <c r="N202" s="35" t="s">
        <v>224</v>
      </c>
      <c r="O202" s="27">
        <v>60</v>
      </c>
      <c r="P202" s="28"/>
      <c r="Q202" s="29"/>
      <c r="R202" s="24"/>
      <c r="S202" s="25"/>
      <c r="T202" s="26"/>
    </row>
    <row r="203" spans="2:20" ht="16.5" thickBot="1" x14ac:dyDescent="0.35">
      <c r="B203" s="37"/>
      <c r="C203" s="38"/>
      <c r="D203" s="40"/>
      <c r="E203" s="24" t="s">
        <v>225</v>
      </c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6"/>
      <c r="R203" s="27">
        <v>795</v>
      </c>
      <c r="S203" s="30"/>
      <c r="T203" s="23" t="s">
        <v>30</v>
      </c>
    </row>
    <row r="204" spans="2:20" ht="16.5" thickBot="1" x14ac:dyDescent="0.35">
      <c r="B204" s="23">
        <v>138</v>
      </c>
      <c r="C204" s="24" t="s">
        <v>226</v>
      </c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6"/>
      <c r="R204" s="27">
        <v>94</v>
      </c>
      <c r="S204" s="30"/>
      <c r="T204" s="23" t="s">
        <v>44</v>
      </c>
    </row>
  </sheetData>
  <mergeCells count="360">
    <mergeCell ref="R202:T202"/>
    <mergeCell ref="E203:Q203"/>
    <mergeCell ref="C204:Q204"/>
    <mergeCell ref="C199:Q199"/>
    <mergeCell ref="C200:Q200"/>
    <mergeCell ref="C201:Q201"/>
    <mergeCell ref="B202:B203"/>
    <mergeCell ref="C202:D203"/>
    <mergeCell ref="E202:F202"/>
    <mergeCell ref="I202:J202"/>
    <mergeCell ref="L202:M202"/>
    <mergeCell ref="P202:Q202"/>
    <mergeCell ref="C195:Q195"/>
    <mergeCell ref="S195:T195"/>
    <mergeCell ref="C196:Q196"/>
    <mergeCell ref="S196:T196"/>
    <mergeCell ref="C197:Q197"/>
    <mergeCell ref="S197:T197"/>
    <mergeCell ref="B191:T191"/>
    <mergeCell ref="C192:Q192"/>
    <mergeCell ref="S192:T192"/>
    <mergeCell ref="C193:Q193"/>
    <mergeCell ref="S193:T193"/>
    <mergeCell ref="C194:Q194"/>
    <mergeCell ref="S194:T194"/>
    <mergeCell ref="C187:F187"/>
    <mergeCell ref="H187:J187"/>
    <mergeCell ref="K187:L187"/>
    <mergeCell ref="N187:O187"/>
    <mergeCell ref="P187:Q187"/>
    <mergeCell ref="C189:Q189"/>
    <mergeCell ref="C185:F185"/>
    <mergeCell ref="H185:J185"/>
    <mergeCell ref="K185:L185"/>
    <mergeCell ref="N185:O185"/>
    <mergeCell ref="P185:Q185"/>
    <mergeCell ref="C186:F186"/>
    <mergeCell ref="H186:J186"/>
    <mergeCell ref="K186:L186"/>
    <mergeCell ref="N186:O186"/>
    <mergeCell ref="P186:Q186"/>
    <mergeCell ref="C183:F183"/>
    <mergeCell ref="H183:J183"/>
    <mergeCell ref="K183:L183"/>
    <mergeCell ref="N183:O183"/>
    <mergeCell ref="P183:Q183"/>
    <mergeCell ref="C184:F184"/>
    <mergeCell ref="H184:J184"/>
    <mergeCell ref="K184:L184"/>
    <mergeCell ref="N184:O184"/>
    <mergeCell ref="P184:Q184"/>
    <mergeCell ref="B181:T181"/>
    <mergeCell ref="C182:F182"/>
    <mergeCell ref="H182:J182"/>
    <mergeCell ref="K182:L182"/>
    <mergeCell ref="N182:O182"/>
    <mergeCell ref="P182:Q182"/>
    <mergeCell ref="B175:T175"/>
    <mergeCell ref="C176:Q176"/>
    <mergeCell ref="C177:Q177"/>
    <mergeCell ref="C178:Q178"/>
    <mergeCell ref="C179:Q179"/>
    <mergeCell ref="C180:J180"/>
    <mergeCell ref="L180:N180"/>
    <mergeCell ref="O180:Q180"/>
    <mergeCell ref="C171:Q171"/>
    <mergeCell ref="C172:Q172"/>
    <mergeCell ref="C173:Q173"/>
    <mergeCell ref="C174:J174"/>
    <mergeCell ref="L174:M174"/>
    <mergeCell ref="N174:Q174"/>
    <mergeCell ref="C166:J166"/>
    <mergeCell ref="L166:N166"/>
    <mergeCell ref="O166:Q166"/>
    <mergeCell ref="B168:T168"/>
    <mergeCell ref="B169:T169"/>
    <mergeCell ref="C170:Q170"/>
    <mergeCell ref="C159:Q159"/>
    <mergeCell ref="C160:Q160"/>
    <mergeCell ref="C161:Q161"/>
    <mergeCell ref="C162:Q162"/>
    <mergeCell ref="C163:Q163"/>
    <mergeCell ref="C164:Q164"/>
    <mergeCell ref="C156:L156"/>
    <mergeCell ref="N156:P156"/>
    <mergeCell ref="C157:L157"/>
    <mergeCell ref="N157:P157"/>
    <mergeCell ref="C158:L158"/>
    <mergeCell ref="N158:P158"/>
    <mergeCell ref="B153:L153"/>
    <mergeCell ref="M153:Q153"/>
    <mergeCell ref="R153:T153"/>
    <mergeCell ref="C154:L154"/>
    <mergeCell ref="N154:P154"/>
    <mergeCell ref="C155:L155"/>
    <mergeCell ref="N155:P155"/>
    <mergeCell ref="C147:Q147"/>
    <mergeCell ref="C148:Q148"/>
    <mergeCell ref="C149:Q149"/>
    <mergeCell ref="C150:Q150"/>
    <mergeCell ref="C151:Q151"/>
    <mergeCell ref="C152:Q152"/>
    <mergeCell ref="B142:T142"/>
    <mergeCell ref="B143:Q143"/>
    <mergeCell ref="R143:T143"/>
    <mergeCell ref="C144:Q144"/>
    <mergeCell ref="C145:Q145"/>
    <mergeCell ref="C146:Q146"/>
    <mergeCell ref="C135:Q135"/>
    <mergeCell ref="C136:Q136"/>
    <mergeCell ref="C137:Q137"/>
    <mergeCell ref="C138:Q138"/>
    <mergeCell ref="C139:Q139"/>
    <mergeCell ref="C140:H140"/>
    <mergeCell ref="J140:L140"/>
    <mergeCell ref="M140:Q140"/>
    <mergeCell ref="C130:Q130"/>
    <mergeCell ref="B132:T132"/>
    <mergeCell ref="C133:Q133"/>
    <mergeCell ref="C134:Q134"/>
    <mergeCell ref="C122:Q122"/>
    <mergeCell ref="C124:Q124"/>
    <mergeCell ref="B126:T126"/>
    <mergeCell ref="B127:Q127"/>
    <mergeCell ref="R127:T127"/>
    <mergeCell ref="C128:Q128"/>
    <mergeCell ref="S128:T128"/>
    <mergeCell ref="C119:Q119"/>
    <mergeCell ref="C120:Q120"/>
    <mergeCell ref="C121:Q121"/>
    <mergeCell ref="C115:F115"/>
    <mergeCell ref="J115:L115"/>
    <mergeCell ref="P115:Q115"/>
    <mergeCell ref="C116:Q116"/>
    <mergeCell ref="C129:Q129"/>
    <mergeCell ref="S129:T129"/>
    <mergeCell ref="B117:B118"/>
    <mergeCell ref="C117:F118"/>
    <mergeCell ref="G117:H117"/>
    <mergeCell ref="I117:L117"/>
    <mergeCell ref="M117:O117"/>
    <mergeCell ref="P117:T117"/>
    <mergeCell ref="E112:F112"/>
    <mergeCell ref="J112:L112"/>
    <mergeCell ref="P112:Q112"/>
    <mergeCell ref="C113:Q113"/>
    <mergeCell ref="C114:F114"/>
    <mergeCell ref="J114:L114"/>
    <mergeCell ref="P114:Q114"/>
    <mergeCell ref="J118:L118"/>
    <mergeCell ref="N118:O118"/>
    <mergeCell ref="P118:Q118"/>
    <mergeCell ref="C109:Q109"/>
    <mergeCell ref="B110:T110"/>
    <mergeCell ref="B111:C111"/>
    <mergeCell ref="D111:F111"/>
    <mergeCell ref="G111:H111"/>
    <mergeCell ref="I111:L111"/>
    <mergeCell ref="M111:N111"/>
    <mergeCell ref="O111:Q111"/>
    <mergeCell ref="R111:T111"/>
    <mergeCell ref="C103:Q103"/>
    <mergeCell ref="C104:Q104"/>
    <mergeCell ref="C105:Q105"/>
    <mergeCell ref="C106:Q106"/>
    <mergeCell ref="C107:Q107"/>
    <mergeCell ref="C108:Q108"/>
    <mergeCell ref="R100:R101"/>
    <mergeCell ref="S100:S101"/>
    <mergeCell ref="T100:T101"/>
    <mergeCell ref="J101:L101"/>
    <mergeCell ref="N101:O101"/>
    <mergeCell ref="C102:Q102"/>
    <mergeCell ref="B98:T98"/>
    <mergeCell ref="C99:Q99"/>
    <mergeCell ref="B100:B101"/>
    <mergeCell ref="C100:F101"/>
    <mergeCell ref="G100:H101"/>
    <mergeCell ref="I100:I101"/>
    <mergeCell ref="J100:L100"/>
    <mergeCell ref="M100:M101"/>
    <mergeCell ref="N100:O100"/>
    <mergeCell ref="P100:Q101"/>
    <mergeCell ref="F90:J90"/>
    <mergeCell ref="F91:H91"/>
    <mergeCell ref="F92:H92"/>
    <mergeCell ref="C94:Q94"/>
    <mergeCell ref="C95:Q95"/>
    <mergeCell ref="B97:T97"/>
    <mergeCell ref="B86:Q86"/>
    <mergeCell ref="R86:T86"/>
    <mergeCell ref="B87:E87"/>
    <mergeCell ref="F87:Q87"/>
    <mergeCell ref="R87:T87"/>
    <mergeCell ref="F89:H89"/>
    <mergeCell ref="B84:Q84"/>
    <mergeCell ref="R84:T84"/>
    <mergeCell ref="C85:E85"/>
    <mergeCell ref="G85:H85"/>
    <mergeCell ref="J85:K85"/>
    <mergeCell ref="N85:O85"/>
    <mergeCell ref="P85:Q85"/>
    <mergeCell ref="B82:Q82"/>
    <mergeCell ref="R82:T82"/>
    <mergeCell ref="C83:E83"/>
    <mergeCell ref="G83:H83"/>
    <mergeCell ref="J83:K83"/>
    <mergeCell ref="N83:O83"/>
    <mergeCell ref="P83:Q83"/>
    <mergeCell ref="T75:T76"/>
    <mergeCell ref="P76:Q76"/>
    <mergeCell ref="C77:Q77"/>
    <mergeCell ref="C78:Q78"/>
    <mergeCell ref="C79:Q79"/>
    <mergeCell ref="C80:Q80"/>
    <mergeCell ref="S73:S74"/>
    <mergeCell ref="T73:T74"/>
    <mergeCell ref="P74:Q74"/>
    <mergeCell ref="B75:B76"/>
    <mergeCell ref="C75:I76"/>
    <mergeCell ref="J75:J76"/>
    <mergeCell ref="K75:M76"/>
    <mergeCell ref="P75:Q75"/>
    <mergeCell ref="R75:R76"/>
    <mergeCell ref="S75:S76"/>
    <mergeCell ref="B73:B74"/>
    <mergeCell ref="C73:I74"/>
    <mergeCell ref="J73:J74"/>
    <mergeCell ref="K73:M74"/>
    <mergeCell ref="P73:Q73"/>
    <mergeCell ref="R73:R74"/>
    <mergeCell ref="C67:Q67"/>
    <mergeCell ref="C68:Q68"/>
    <mergeCell ref="C69:Q69"/>
    <mergeCell ref="C70:Q70"/>
    <mergeCell ref="B71:T71"/>
    <mergeCell ref="B72:I72"/>
    <mergeCell ref="J72:M72"/>
    <mergeCell ref="N72:Q72"/>
    <mergeCell ref="R72:T72"/>
    <mergeCell ref="C62:N62"/>
    <mergeCell ref="P62:Q62"/>
    <mergeCell ref="C63:Q63"/>
    <mergeCell ref="C64:Q64"/>
    <mergeCell ref="C65:Q65"/>
    <mergeCell ref="C66:Q66"/>
    <mergeCell ref="C58:N58"/>
    <mergeCell ref="P58:Q58"/>
    <mergeCell ref="C59:N59"/>
    <mergeCell ref="P59:Q59"/>
    <mergeCell ref="B60:T60"/>
    <mergeCell ref="C61:N61"/>
    <mergeCell ref="P61:Q61"/>
    <mergeCell ref="C55:N55"/>
    <mergeCell ref="P55:Q55"/>
    <mergeCell ref="C56:N56"/>
    <mergeCell ref="P56:Q56"/>
    <mergeCell ref="C57:N57"/>
    <mergeCell ref="P57:Q57"/>
    <mergeCell ref="B51:T51"/>
    <mergeCell ref="B52:T52"/>
    <mergeCell ref="B53:N53"/>
    <mergeCell ref="O53:Q53"/>
    <mergeCell ref="R53:T53"/>
    <mergeCell ref="C54:N54"/>
    <mergeCell ref="P54:Q54"/>
    <mergeCell ref="C49:N49"/>
    <mergeCell ref="P49:Q49"/>
    <mergeCell ref="S49:T49"/>
    <mergeCell ref="C50:N50"/>
    <mergeCell ref="P50:Q50"/>
    <mergeCell ref="S50:T50"/>
    <mergeCell ref="B45:T45"/>
    <mergeCell ref="B46:T46"/>
    <mergeCell ref="B47:N47"/>
    <mergeCell ref="O47:Q47"/>
    <mergeCell ref="R47:T47"/>
    <mergeCell ref="C48:N48"/>
    <mergeCell ref="P48:Q48"/>
    <mergeCell ref="S48:T48"/>
    <mergeCell ref="B41:T41"/>
    <mergeCell ref="B42:T42"/>
    <mergeCell ref="B43:N43"/>
    <mergeCell ref="O43:Q43"/>
    <mergeCell ref="R43:T43"/>
    <mergeCell ref="C44:N44"/>
    <mergeCell ref="P44:Q44"/>
    <mergeCell ref="S44:T44"/>
    <mergeCell ref="C36:Q36"/>
    <mergeCell ref="C37:E37"/>
    <mergeCell ref="K37:M37"/>
    <mergeCell ref="P37:Q37"/>
    <mergeCell ref="C38:Q38"/>
    <mergeCell ref="C39:Q39"/>
    <mergeCell ref="C32:N32"/>
    <mergeCell ref="P32:Q32"/>
    <mergeCell ref="C33:N33"/>
    <mergeCell ref="P33:Q33"/>
    <mergeCell ref="C34:Q34"/>
    <mergeCell ref="C35:Q35"/>
    <mergeCell ref="C29:N29"/>
    <mergeCell ref="P29:Q29"/>
    <mergeCell ref="C30:N30"/>
    <mergeCell ref="P30:Q30"/>
    <mergeCell ref="C31:N31"/>
    <mergeCell ref="P31:Q31"/>
    <mergeCell ref="C26:N26"/>
    <mergeCell ref="P26:Q26"/>
    <mergeCell ref="C27:N27"/>
    <mergeCell ref="P27:Q27"/>
    <mergeCell ref="C28:N28"/>
    <mergeCell ref="P28:Q28"/>
    <mergeCell ref="C23:N23"/>
    <mergeCell ref="P23:Q23"/>
    <mergeCell ref="C24:N24"/>
    <mergeCell ref="P24:Q24"/>
    <mergeCell ref="C25:N25"/>
    <mergeCell ref="P25:Q25"/>
    <mergeCell ref="C20:N20"/>
    <mergeCell ref="P20:Q20"/>
    <mergeCell ref="S20:T20"/>
    <mergeCell ref="C21:Q21"/>
    <mergeCell ref="S21:T21"/>
    <mergeCell ref="B22:N22"/>
    <mergeCell ref="O22:Q22"/>
    <mergeCell ref="R22:T22"/>
    <mergeCell ref="C18:N18"/>
    <mergeCell ref="P18:Q18"/>
    <mergeCell ref="S18:T18"/>
    <mergeCell ref="C19:N19"/>
    <mergeCell ref="P19:Q19"/>
    <mergeCell ref="S19:T19"/>
    <mergeCell ref="C16:N16"/>
    <mergeCell ref="P16:Q16"/>
    <mergeCell ref="S16:T16"/>
    <mergeCell ref="C17:N17"/>
    <mergeCell ref="P17:Q17"/>
    <mergeCell ref="S17:T17"/>
    <mergeCell ref="B12:T12"/>
    <mergeCell ref="B13:T13"/>
    <mergeCell ref="B14:T14"/>
    <mergeCell ref="B15:N15"/>
    <mergeCell ref="O15:Q15"/>
    <mergeCell ref="R15:T15"/>
    <mergeCell ref="C9:H9"/>
    <mergeCell ref="J9:N9"/>
    <mergeCell ref="P9:T9"/>
    <mergeCell ref="B10:H10"/>
    <mergeCell ref="I10:N10"/>
    <mergeCell ref="O10:T10"/>
    <mergeCell ref="R5:S5"/>
    <mergeCell ref="B6:B7"/>
    <mergeCell ref="I6:I7"/>
    <mergeCell ref="R6:R7"/>
    <mergeCell ref="S6:S7"/>
    <mergeCell ref="D7:E7"/>
    <mergeCell ref="D6:E6"/>
    <mergeCell ref="B5:E5"/>
    <mergeCell ref="J6:N7"/>
    <mergeCell ref="I5:N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Sinai Dabdub Ch.</dc:creator>
  <cp:lastModifiedBy>PM y Asociados</cp:lastModifiedBy>
  <dcterms:created xsi:type="dcterms:W3CDTF">2021-10-03T00:52:38Z</dcterms:created>
  <dcterms:modified xsi:type="dcterms:W3CDTF">2023-06-13T17:39:00Z</dcterms:modified>
</cp:coreProperties>
</file>