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04152E48-BEBD-437A-AE2B-594ABC5DB1D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NEXO N°1 (DDJJ 1847 y 1926)" sheetId="2" r:id="rId1"/>
    <sheet name="Plan de cuentas" sheetId="1" r:id="rId2"/>
    <sheet name="Asientos" sheetId="3" r:id="rId3"/>
  </sheets>
  <externalReferences>
    <externalReference r:id="rId4"/>
    <externalReference r:id="rId5"/>
  </externalReferences>
  <definedNames>
    <definedName name="_xlnm._FilterDatabase" localSheetId="0" hidden="1">'ANEXO N°1 (DDJJ 1847 y 1926)'!$A$8:$XFA$9</definedName>
    <definedName name="Cuentas">[2]!Cod_Cuentas[Cuenta]</definedName>
    <definedName name="Fecha_fin">[2]Ingresos_Manuales!$M$1</definedName>
    <definedName name="Fecha_inicio">[2]Ingresos_Manuales!$L$1</definedName>
    <definedName name="GVKey">""</definedName>
    <definedName name="INVERSION" localSheetId="0">#REF!</definedName>
    <definedName name="INVERSION">#REF!</definedName>
    <definedName name="operacion" localSheetId="0">#REF!</definedName>
    <definedName name="operacion">#REF!</definedName>
    <definedName name="OPERACION1" localSheetId="0">#REF!</definedName>
    <definedName name="OPERACION1">#REF!</definedName>
    <definedName name="SPSet">"current"</definedName>
    <definedName name="SPWS_WBID">""</definedName>
    <definedName name="v">'[1]Registrar F.22 AT.2013'!$A$2:$B$182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3" l="1"/>
  <c r="G52" i="3"/>
  <c r="G53" i="3" s="1"/>
  <c r="C396" i="2"/>
  <c r="B396" i="2"/>
  <c r="C331" i="2"/>
  <c r="B331" i="2"/>
  <c r="C262" i="2"/>
  <c r="B262" i="2"/>
  <c r="C205" i="2"/>
  <c r="B205" i="2"/>
  <c r="C148" i="2"/>
  <c r="B148" i="2"/>
  <c r="C100" i="2"/>
  <c r="C94" i="2"/>
  <c r="B94" i="2"/>
</calcChain>
</file>

<file path=xl/sharedStrings.xml><?xml version="1.0" encoding="utf-8"?>
<sst xmlns="http://schemas.openxmlformats.org/spreadsheetml/2006/main" count="2200" uniqueCount="1337">
  <si>
    <t>CÓDIGO</t>
  </si>
  <si>
    <t>DESCRIPCIÓN</t>
  </si>
  <si>
    <t>CLASIFICACIÓN</t>
  </si>
  <si>
    <t>AUXILIAR</t>
  </si>
  <si>
    <t>TIPO</t>
  </si>
  <si>
    <t>4</t>
  </si>
  <si>
    <t>COSTOS Y GASTOS DE GESTION</t>
  </si>
  <si>
    <t>RAIZ</t>
  </si>
  <si>
    <t>NO</t>
  </si>
  <si>
    <t>PERDIDA</t>
  </si>
  <si>
    <t>43</t>
  </si>
  <si>
    <t>IMPUESTOS FISCALES</t>
  </si>
  <si>
    <t>CLASE</t>
  </si>
  <si>
    <t>430</t>
  </si>
  <si>
    <t>GRUPO</t>
  </si>
  <si>
    <t>4301</t>
  </si>
  <si>
    <t>CUENTA</t>
  </si>
  <si>
    <t>430101</t>
  </si>
  <si>
    <t>SUBCUENTA</t>
  </si>
  <si>
    <t>42</t>
  </si>
  <si>
    <t>OTROS GASTOS</t>
  </si>
  <si>
    <t>420</t>
  </si>
  <si>
    <t>GASTOS DE COMERCIALIZACION Y VENTAS</t>
  </si>
  <si>
    <t>4201</t>
  </si>
  <si>
    <t>420101</t>
  </si>
  <si>
    <t>GASTOS GESTION DE VENTAS</t>
  </si>
  <si>
    <t>420102</t>
  </si>
  <si>
    <t>GASTOS DE REPRESENTACION</t>
  </si>
  <si>
    <t>420103</t>
  </si>
  <si>
    <t>COMISIONES</t>
  </si>
  <si>
    <t>421</t>
  </si>
  <si>
    <t>GASTOS FINANCIEROS</t>
  </si>
  <si>
    <t>422</t>
  </si>
  <si>
    <t>OTROS GASTOS NO OPERACIONALES</t>
  </si>
  <si>
    <t>4221</t>
  </si>
  <si>
    <t>422101</t>
  </si>
  <si>
    <t>DONACIONES</t>
  </si>
  <si>
    <t>422102</t>
  </si>
  <si>
    <t>COMUNIDAD</t>
  </si>
  <si>
    <t>4211</t>
  </si>
  <si>
    <t>421101</t>
  </si>
  <si>
    <t>INTERESES PAGADOS</t>
  </si>
  <si>
    <t>421102</t>
  </si>
  <si>
    <t>COMISIONES FACTORING</t>
  </si>
  <si>
    <t>41</t>
  </si>
  <si>
    <t>GASTOS DE ADMINISTRACION</t>
  </si>
  <si>
    <t>410</t>
  </si>
  <si>
    <t>4101</t>
  </si>
  <si>
    <t>410101</t>
  </si>
  <si>
    <t>REMUNERACIONES</t>
  </si>
  <si>
    <t>410102</t>
  </si>
  <si>
    <t>LEYES SOCIALES</t>
  </si>
  <si>
    <t>410103</t>
  </si>
  <si>
    <t>GASTOS DE OFICINA</t>
  </si>
  <si>
    <t>410104</t>
  </si>
  <si>
    <t>GASTOS EN SEGURIDAD</t>
  </si>
  <si>
    <t>410105</t>
  </si>
  <si>
    <t>ARRIENDO DEPENDENCIAS</t>
  </si>
  <si>
    <t>410106</t>
  </si>
  <si>
    <t>HONORARIOS</t>
  </si>
  <si>
    <t>410107</t>
  </si>
  <si>
    <t>COMUNICACIONES</t>
  </si>
  <si>
    <t>410108</t>
  </si>
  <si>
    <t>GASTOS BASICOS (LUZ, AGUA)</t>
  </si>
  <si>
    <t>410109</t>
  </si>
  <si>
    <t>GASTOS BANCARIOS</t>
  </si>
  <si>
    <t>40</t>
  </si>
  <si>
    <t>COSTOS DE LA OPERACIÓN</t>
  </si>
  <si>
    <t>400</t>
  </si>
  <si>
    <t>COSTO DE VENTAS Y SERVICIOS</t>
  </si>
  <si>
    <t>4001</t>
  </si>
  <si>
    <t>400101</t>
  </si>
  <si>
    <t>COSTO DE VENTAS</t>
  </si>
  <si>
    <t>400102</t>
  </si>
  <si>
    <t>COSTO DE SERVICIOS</t>
  </si>
  <si>
    <t>3</t>
  </si>
  <si>
    <t>INGRESOS DE GESTION</t>
  </si>
  <si>
    <t>GANANCIA</t>
  </si>
  <si>
    <t>31</t>
  </si>
  <si>
    <t>OTROS INGRESOS</t>
  </si>
  <si>
    <t>310</t>
  </si>
  <si>
    <t>3101</t>
  </si>
  <si>
    <t>310101</t>
  </si>
  <si>
    <t>311</t>
  </si>
  <si>
    <t>FLUCTUACION INFLACION</t>
  </si>
  <si>
    <t>3111</t>
  </si>
  <si>
    <t>311101</t>
  </si>
  <si>
    <t>CORRECCION MONETARIA</t>
  </si>
  <si>
    <t>30</t>
  </si>
  <si>
    <t>INGRESOS DE LA OPERACIÓN</t>
  </si>
  <si>
    <t>300</t>
  </si>
  <si>
    <t>VENTAS Y SERVICIOS</t>
  </si>
  <si>
    <t>3001</t>
  </si>
  <si>
    <t>300101</t>
  </si>
  <si>
    <t>VENTAS</t>
  </si>
  <si>
    <t>300102</t>
  </si>
  <si>
    <t>SERVICIOS</t>
  </si>
  <si>
    <t>2</t>
  </si>
  <si>
    <t>PASIVOS Y PATRIMONIO NETO</t>
  </si>
  <si>
    <t>PASIVO</t>
  </si>
  <si>
    <t>22</t>
  </si>
  <si>
    <t>PATRIMONIO NETO</t>
  </si>
  <si>
    <t>220</t>
  </si>
  <si>
    <t>CAPITAL</t>
  </si>
  <si>
    <t>2201</t>
  </si>
  <si>
    <t>220101</t>
  </si>
  <si>
    <t>221</t>
  </si>
  <si>
    <t>RESULTADOS ACUMULADOS</t>
  </si>
  <si>
    <t>2211</t>
  </si>
  <si>
    <t>221102</t>
  </si>
  <si>
    <t>PERDIDA DEL EJERCICIO</t>
  </si>
  <si>
    <t>221103</t>
  </si>
  <si>
    <t>GANANCIA DEL EJERCICIO</t>
  </si>
  <si>
    <t>221101</t>
  </si>
  <si>
    <t>222</t>
  </si>
  <si>
    <t>REVALORIZACIONES</t>
  </si>
  <si>
    <t>2221</t>
  </si>
  <si>
    <t>REVALORIZACION CAPITAL PROPIO</t>
  </si>
  <si>
    <t>222101</t>
  </si>
  <si>
    <t>21</t>
  </si>
  <si>
    <t>PASIVOS NO CORRIENTES</t>
  </si>
  <si>
    <t>210</t>
  </si>
  <si>
    <t>OBLIGACIONES CON INSTITUCIONES DE CREDITO</t>
  </si>
  <si>
    <t>2101</t>
  </si>
  <si>
    <t>CREDITOS A PLAZO UN AÑO</t>
  </si>
  <si>
    <t>210101</t>
  </si>
  <si>
    <t>CREDITOS BANCARIOS LP</t>
  </si>
  <si>
    <t>210102</t>
  </si>
  <si>
    <t>LETRAS BANCARIAS POR PAGAR LP</t>
  </si>
  <si>
    <t>211</t>
  </si>
  <si>
    <t>OBLIGACIONES POR TITULOS DE DEUDA</t>
  </si>
  <si>
    <t>2111</t>
  </si>
  <si>
    <t>211101</t>
  </si>
  <si>
    <t>PAGARES POR PAGAR LP</t>
  </si>
  <si>
    <t>211102</t>
  </si>
  <si>
    <t>LETRAS COMERCIALES POR PAGAR LP</t>
  </si>
  <si>
    <t>211103</t>
  </si>
  <si>
    <t>CHEQUES POR PAGAR LP</t>
  </si>
  <si>
    <t>212</t>
  </si>
  <si>
    <t>CUENTAS POR PAGAR ENTIDADES RELACIONADAS</t>
  </si>
  <si>
    <t>2121</t>
  </si>
  <si>
    <t>212101</t>
  </si>
  <si>
    <t>CUENTA POR PAGAR EMPRESA A LP</t>
  </si>
  <si>
    <t>212102</t>
  </si>
  <si>
    <t>CUENTA POR PAGAR EMPRESA B LP</t>
  </si>
  <si>
    <t>212103</t>
  </si>
  <si>
    <t>CUENTA POR PAGAR EMPRESA C LP</t>
  </si>
  <si>
    <t>213</t>
  </si>
  <si>
    <t>PROVISIONES</t>
  </si>
  <si>
    <t>2131</t>
  </si>
  <si>
    <t>PROVISIONES VARIAS</t>
  </si>
  <si>
    <t>213101</t>
  </si>
  <si>
    <t>PROVISIONES LP</t>
  </si>
  <si>
    <t>214</t>
  </si>
  <si>
    <t>PASIVO POR IMPUESTOS DIFERIDOS</t>
  </si>
  <si>
    <t>2141</t>
  </si>
  <si>
    <t>214101</t>
  </si>
  <si>
    <t>IMPUESTO A LA RENTA POR PAGAR DIFERIDO LP</t>
  </si>
  <si>
    <t>20</t>
  </si>
  <si>
    <t>PASIVOS CORRIENTES</t>
  </si>
  <si>
    <t>200</t>
  </si>
  <si>
    <t>2001</t>
  </si>
  <si>
    <t>200101</t>
  </si>
  <si>
    <t>CREDITOS BANCARIOS</t>
  </si>
  <si>
    <t>200102</t>
  </si>
  <si>
    <t>LETRAS BANCARIAS POR PAGAR</t>
  </si>
  <si>
    <t>201</t>
  </si>
  <si>
    <t>2011</t>
  </si>
  <si>
    <t>201101</t>
  </si>
  <si>
    <t>PAGARES POR PAGAR</t>
  </si>
  <si>
    <t>201102</t>
  </si>
  <si>
    <t>LETRAS COMERCIALES POR PAGAR</t>
  </si>
  <si>
    <t>201103</t>
  </si>
  <si>
    <t>CHEQUES POR PAGAR</t>
  </si>
  <si>
    <t>202</t>
  </si>
  <si>
    <t>ACREEDORES COMERCIALES</t>
  </si>
  <si>
    <t>2021</t>
  </si>
  <si>
    <t>202106</t>
  </si>
  <si>
    <t>DESCUENTOS VARIABLES</t>
  </si>
  <si>
    <t>202101</t>
  </si>
  <si>
    <t>PROVEEDORES</t>
  </si>
  <si>
    <t>SI</t>
  </si>
  <si>
    <t>202102</t>
  </si>
  <si>
    <t>REMUNERACIONES POR PAGAR</t>
  </si>
  <si>
    <t>202103</t>
  </si>
  <si>
    <t>HONORARIOS POR PAGAR</t>
  </si>
  <si>
    <t>202104</t>
  </si>
  <si>
    <t>IMPUESTOS POR PAGAR</t>
  </si>
  <si>
    <t>202105</t>
  </si>
  <si>
    <t>COTIZACIONES PREVISIONALES</t>
  </si>
  <si>
    <t>203</t>
  </si>
  <si>
    <t>OTROS ACREEDORES</t>
  </si>
  <si>
    <t>2031</t>
  </si>
  <si>
    <t>203101</t>
  </si>
  <si>
    <t>OTRAS DEUDAS NO PERACIONALES</t>
  </si>
  <si>
    <t>204</t>
  </si>
  <si>
    <t>2041</t>
  </si>
  <si>
    <t>204101</t>
  </si>
  <si>
    <t>CUENTA POR PAGAR EMPRESA A</t>
  </si>
  <si>
    <t>204102</t>
  </si>
  <si>
    <t>CUENTA POR PAGAR EMPRESA B</t>
  </si>
  <si>
    <t>204103</t>
  </si>
  <si>
    <t>CUENTA POR PAGAR EMPRESA C</t>
  </si>
  <si>
    <t>205</t>
  </si>
  <si>
    <t>PASIVOS POR IMPUESTOS CORRIENTES</t>
  </si>
  <si>
    <t>2051</t>
  </si>
  <si>
    <t>IMPUESTOS CORRIENTES</t>
  </si>
  <si>
    <t>205104</t>
  </si>
  <si>
    <t>PROVISION IMPUESTO A LA RENTA</t>
  </si>
  <si>
    <t>205101</t>
  </si>
  <si>
    <t>IMPUESTO UNICO A LOS TRABAJADORES</t>
  </si>
  <si>
    <t>205102</t>
  </si>
  <si>
    <t>IVA DEBITO FISCAL</t>
  </si>
  <si>
    <t>205103</t>
  </si>
  <si>
    <t>RETENCION IMPUESTO SOBRE HONORARIOS</t>
  </si>
  <si>
    <t>206</t>
  </si>
  <si>
    <t>2061</t>
  </si>
  <si>
    <t>206101</t>
  </si>
  <si>
    <t>1</t>
  </si>
  <si>
    <t>ACTIVOS</t>
  </si>
  <si>
    <t>ACTIVO</t>
  </si>
  <si>
    <t>11</t>
  </si>
  <si>
    <t>ACTIVOS NO CORRIENTES</t>
  </si>
  <si>
    <t>110</t>
  </si>
  <si>
    <t>INSTRUMENTOS FINANCIEROS NO CORRIENTES</t>
  </si>
  <si>
    <t>1101</t>
  </si>
  <si>
    <t>INSTRUMENTOS FINANCIEROS</t>
  </si>
  <si>
    <t>110101</t>
  </si>
  <si>
    <t>INVERSION EN ACCIONES</t>
  </si>
  <si>
    <t>110102</t>
  </si>
  <si>
    <t>OTROS TÍTULOS</t>
  </si>
  <si>
    <t>1102</t>
  </si>
  <si>
    <t>ACTIVOS FINANCIEROS DISPONIBLES PARA LA VENTA</t>
  </si>
  <si>
    <t>110201</t>
  </si>
  <si>
    <t>ACCIONES</t>
  </si>
  <si>
    <t>110202</t>
  </si>
  <si>
    <t>111</t>
  </si>
  <si>
    <t>CUENTAS POR COBRAR</t>
  </si>
  <si>
    <t>1111</t>
  </si>
  <si>
    <t>DEUDORES POR VENTA Y OTRAS CUENTAS POR COBRAR</t>
  </si>
  <si>
    <t>111101</t>
  </si>
  <si>
    <t>FACTURAS POR COBRAR LP</t>
  </si>
  <si>
    <t>111102</t>
  </si>
  <si>
    <t>CHEQUES POR COBRAR LP</t>
  </si>
  <si>
    <t>111103</t>
  </si>
  <si>
    <t>LETRAS POR COBRAR LP</t>
  </si>
  <si>
    <t>111104</t>
  </si>
  <si>
    <t>CHEQUES PROTESTADOS LP</t>
  </si>
  <si>
    <t>111105</t>
  </si>
  <si>
    <t>ORDENES DE COMPRA POR FACTURAR LP</t>
  </si>
  <si>
    <t>112</t>
  </si>
  <si>
    <t>ACTIVOS INTANGIBLES</t>
  </si>
  <si>
    <t>1121</t>
  </si>
  <si>
    <t>112101</t>
  </si>
  <si>
    <t>MARCAS</t>
  </si>
  <si>
    <t>112102</t>
  </si>
  <si>
    <t>PATENTES</t>
  </si>
  <si>
    <t>112103</t>
  </si>
  <si>
    <t>SECRETOS COMERCIALES</t>
  </si>
  <si>
    <t>113</t>
  </si>
  <si>
    <t>PROPIEDAD, PLANTA Y EQUIPOS</t>
  </si>
  <si>
    <t>1131</t>
  </si>
  <si>
    <t>113101</t>
  </si>
  <si>
    <t>MAQUINARIAS Y EQUIPOS</t>
  </si>
  <si>
    <t>113104</t>
  </si>
  <si>
    <t>INSTALACIONES</t>
  </si>
  <si>
    <t>113106</t>
  </si>
  <si>
    <t>BIENES RAICES</t>
  </si>
  <si>
    <t>113102</t>
  </si>
  <si>
    <t>MUEBLES Y UTILES</t>
  </si>
  <si>
    <t>113103</t>
  </si>
  <si>
    <t>EQUIPOS COMPUTACIONALES</t>
  </si>
  <si>
    <t>113105</t>
  </si>
  <si>
    <t>VEHICULOS</t>
  </si>
  <si>
    <t>1132</t>
  </si>
  <si>
    <t>DEP.ACUM.MAQUINARIAS Y EQUIPOS</t>
  </si>
  <si>
    <t>113201</t>
  </si>
  <si>
    <t>113204</t>
  </si>
  <si>
    <t>DEP.ACUM.INSTALACIONES</t>
  </si>
  <si>
    <t>113202</t>
  </si>
  <si>
    <t>DEP.ACUM.MUEBLES Y UTILES</t>
  </si>
  <si>
    <t>113203</t>
  </si>
  <si>
    <t>DEP.ACUM.EQUIPOS COMPUTACIONALES</t>
  </si>
  <si>
    <t>113205</t>
  </si>
  <si>
    <t>DEP.ACUM.VEHICULOS</t>
  </si>
  <si>
    <t>114</t>
  </si>
  <si>
    <t>ACTIVOS BIOLOGICOS</t>
  </si>
  <si>
    <t>1141</t>
  </si>
  <si>
    <t>114101</t>
  </si>
  <si>
    <t>GANADO</t>
  </si>
  <si>
    <t>114102</t>
  </si>
  <si>
    <t>OVEJAS</t>
  </si>
  <si>
    <t>114103</t>
  </si>
  <si>
    <t>PLANTAS</t>
  </si>
  <si>
    <t>114104</t>
  </si>
  <si>
    <t>ARBOLES FRUTALES</t>
  </si>
  <si>
    <t>115</t>
  </si>
  <si>
    <t>PROPIEDADES DE INVERSION</t>
  </si>
  <si>
    <t>1151</t>
  </si>
  <si>
    <t>115101</t>
  </si>
  <si>
    <t>TERRENOS</t>
  </si>
  <si>
    <t>115102</t>
  </si>
  <si>
    <t>EDFICIOS</t>
  </si>
  <si>
    <t>115103</t>
  </si>
  <si>
    <t>LOCALES COMERCIALES</t>
  </si>
  <si>
    <t>116</t>
  </si>
  <si>
    <t>ACTIVO POR IMPUESTOS DIFERIDOS</t>
  </si>
  <si>
    <t>1161</t>
  </si>
  <si>
    <t>IMPUESTOS DIFERIDOS</t>
  </si>
  <si>
    <t>116101</t>
  </si>
  <si>
    <t>IMPUESTO A LA RENTA</t>
  </si>
  <si>
    <t>117</t>
  </si>
  <si>
    <t>1171</t>
  </si>
  <si>
    <t>117101</t>
  </si>
  <si>
    <t>PROCESOS ADMINISTRATIVOS</t>
  </si>
  <si>
    <t>117102</t>
  </si>
  <si>
    <t>FIDELIZACION CARTERA DE CLIENTES</t>
  </si>
  <si>
    <t>10</t>
  </si>
  <si>
    <t>ACTIVOS CORRIENTES</t>
  </si>
  <si>
    <t>108</t>
  </si>
  <si>
    <t>ACTIVOS NO CORRIENTES CLASIFICADOS COMO MANTENIDOS PARA LA VENTA</t>
  </si>
  <si>
    <t>1081</t>
  </si>
  <si>
    <t>ACTIVO FIJO PARA LA VENTA</t>
  </si>
  <si>
    <t>108101</t>
  </si>
  <si>
    <t>MAQUINARIAS Y EQUIPOS PARA LA VENTA</t>
  </si>
  <si>
    <t>108102</t>
  </si>
  <si>
    <t>MUEBLES Y UTILES PARA LA VENTA</t>
  </si>
  <si>
    <t>108103</t>
  </si>
  <si>
    <t>EQUIPOS COMPUTACIONALES PARA LA VENTA</t>
  </si>
  <si>
    <t>108104</t>
  </si>
  <si>
    <t>INSTALACIONES PARA LA VENTA</t>
  </si>
  <si>
    <t>108105</t>
  </si>
  <si>
    <t>VEHICULOS PARA LA VENTA</t>
  </si>
  <si>
    <t>108106</t>
  </si>
  <si>
    <t>BIENES RAICES PARA LA VENTA</t>
  </si>
  <si>
    <t>107</t>
  </si>
  <si>
    <t>OTROS ACTIVOS CORRIENTES</t>
  </si>
  <si>
    <t>1071</t>
  </si>
  <si>
    <t>DEUDORES VARIOS</t>
  </si>
  <si>
    <t>107102</t>
  </si>
  <si>
    <t>PRESTAMOS A TRABAJADORES</t>
  </si>
  <si>
    <t>107103</t>
  </si>
  <si>
    <t>ANTICIPO DE PROVEEDORES</t>
  </si>
  <si>
    <t>107104</t>
  </si>
  <si>
    <t>ANTICIPO DE VIATICOS</t>
  </si>
  <si>
    <t>107105</t>
  </si>
  <si>
    <t>FONDOS POR RENDIR</t>
  </si>
  <si>
    <t>107101</t>
  </si>
  <si>
    <t>ANTICIPO REMUNERACIONES</t>
  </si>
  <si>
    <t>107106</t>
  </si>
  <si>
    <t>ASIGNACION FAMILIAR</t>
  </si>
  <si>
    <t>106</t>
  </si>
  <si>
    <t>ANTICIPOS DE UTLIDADES FUTURAS</t>
  </si>
  <si>
    <t>1061</t>
  </si>
  <si>
    <t>ANTICIPOS DIVIDENDOS - CTA.PARTICULARES</t>
  </si>
  <si>
    <t>106101</t>
  </si>
  <si>
    <t>DIVIDENDOS POR APROBAR JUNTA DE ACCIONISTAS</t>
  </si>
  <si>
    <t>106102</t>
  </si>
  <si>
    <t>CTA.PARTICULAR SOCIO A</t>
  </si>
  <si>
    <t>106103</t>
  </si>
  <si>
    <t>CTA.PARTICULAR SOCIO B</t>
  </si>
  <si>
    <t>105</t>
  </si>
  <si>
    <t>IMPUESTOS POR RECUPERAR</t>
  </si>
  <si>
    <t>1051</t>
  </si>
  <si>
    <t>105105</t>
  </si>
  <si>
    <t>IMPUESTO ESPECIFICO</t>
  </si>
  <si>
    <t>105106</t>
  </si>
  <si>
    <t>CREDITO ART.33 BIS</t>
  </si>
  <si>
    <t>105107</t>
  </si>
  <si>
    <t>CREDITO SENCE</t>
  </si>
  <si>
    <t>105101</t>
  </si>
  <si>
    <t>PPM</t>
  </si>
  <si>
    <t>105102</t>
  </si>
  <si>
    <t>IVA CREDITO FISCAL</t>
  </si>
  <si>
    <t>105103</t>
  </si>
  <si>
    <t>IVA REMANENTE CREDITO FISCAL</t>
  </si>
  <si>
    <t>105104</t>
  </si>
  <si>
    <t>IMPUESTO ADICIONAL</t>
  </si>
  <si>
    <t>104</t>
  </si>
  <si>
    <t>1041</t>
  </si>
  <si>
    <t>104101</t>
  </si>
  <si>
    <t>104102</t>
  </si>
  <si>
    <t>104103</t>
  </si>
  <si>
    <t>104104</t>
  </si>
  <si>
    <t>103</t>
  </si>
  <si>
    <t>EXISTENCIAS</t>
  </si>
  <si>
    <t>1031</t>
  </si>
  <si>
    <t>INVENTARIOS</t>
  </si>
  <si>
    <t>103104</t>
  </si>
  <si>
    <t>PRODUCTOS EN PROCESO</t>
  </si>
  <si>
    <t>103105</t>
  </si>
  <si>
    <t>EQUIPOS PARA LA VENTA</t>
  </si>
  <si>
    <t>103101</t>
  </si>
  <si>
    <t>MERCADERIAS</t>
  </si>
  <si>
    <t>103102</t>
  </si>
  <si>
    <t>MATERIALES</t>
  </si>
  <si>
    <t>103103</t>
  </si>
  <si>
    <t>ELEMENTOS PARA EL SERVICIO</t>
  </si>
  <si>
    <t>102</t>
  </si>
  <si>
    <t>1021</t>
  </si>
  <si>
    <t>102102</t>
  </si>
  <si>
    <t>CHEQUES POR COBRAR</t>
  </si>
  <si>
    <t>102103</t>
  </si>
  <si>
    <t>LETRAS POR COBRAR</t>
  </si>
  <si>
    <t>102104</t>
  </si>
  <si>
    <t>CHEQUES PROTESTADOS</t>
  </si>
  <si>
    <t>102105</t>
  </si>
  <si>
    <t>ORDENES DE COMPRA POR FACTURAR</t>
  </si>
  <si>
    <t>102106</t>
  </si>
  <si>
    <t>DETERIORO (CR)</t>
  </si>
  <si>
    <t>102101</t>
  </si>
  <si>
    <t>CLIENTES</t>
  </si>
  <si>
    <t>1022</t>
  </si>
  <si>
    <t>CUENTAS POR COBRAR ENTIDADES RELACIONADAS</t>
  </si>
  <si>
    <t>102201</t>
  </si>
  <si>
    <t>CUENTA CORRIENTE EMPRESA A</t>
  </si>
  <si>
    <t>102202</t>
  </si>
  <si>
    <t>CUENTA CORRIENTE EMPRESA B</t>
  </si>
  <si>
    <t>102203</t>
  </si>
  <si>
    <t>CUENTA CORRIENTE EMPRESA C</t>
  </si>
  <si>
    <t>101</t>
  </si>
  <si>
    <t>1011</t>
  </si>
  <si>
    <t>ACTIVOS FINANCIEROS A VALOR RAZONABLE CON CAMBIOS EN RESULTADOS</t>
  </si>
  <si>
    <t>101101</t>
  </si>
  <si>
    <t>101102</t>
  </si>
  <si>
    <t>1012</t>
  </si>
  <si>
    <t>101201</t>
  </si>
  <si>
    <t>101202</t>
  </si>
  <si>
    <t>1013</t>
  </si>
  <si>
    <t>OTROS ACTIVOS FINANCIEROS</t>
  </si>
  <si>
    <t>101301</t>
  </si>
  <si>
    <t>INSTRUMENTOS DE COBERTURA</t>
  </si>
  <si>
    <t>100</t>
  </si>
  <si>
    <t>EFECTIVO Y EFECTIVO EQUIVALENTE</t>
  </si>
  <si>
    <t>1001</t>
  </si>
  <si>
    <t>CAJA Y BANCO</t>
  </si>
  <si>
    <t>100101</t>
  </si>
  <si>
    <t>CAJA</t>
  </si>
  <si>
    <t>100102</t>
  </si>
  <si>
    <t>BANCO</t>
  </si>
  <si>
    <t>1002</t>
  </si>
  <si>
    <t>DEPOSITO EN INSTITUCIONES FINANCIERAS</t>
  </si>
  <si>
    <t>100201</t>
  </si>
  <si>
    <t>DEPOSITO A PLAZO</t>
  </si>
  <si>
    <t>100202</t>
  </si>
  <si>
    <t>DEPÓSITOS EN EL EXTRANJERO</t>
  </si>
  <si>
    <t>100203</t>
  </si>
  <si>
    <t>DEPÓSITOS EN MONEDA EXTRANJERA</t>
  </si>
  <si>
    <t>1003</t>
  </si>
  <si>
    <t>FONDOS ESPECIALES</t>
  </si>
  <si>
    <t>100301</t>
  </si>
  <si>
    <t>CUENTAS DE AHORRO</t>
  </si>
  <si>
    <t>100302</t>
  </si>
  <si>
    <t>RETENCIONES BANCARIAS TEMPORALES</t>
  </si>
  <si>
    <t>ANEXO DJ 1847 y DJ1926</t>
  </si>
  <si>
    <t>GET</t>
  </si>
  <si>
    <t>Anexo único para las Declaraciones Juradas (DJ)  N°1847 y 1926</t>
  </si>
  <si>
    <t>DDJJ 1847 deberá considerar datos de Estructura de Cuentas del Balance de 8 Columnas</t>
  </si>
  <si>
    <t>DDJJ 1926 Sección B, deberá considerar las partidas de Ajustes Tributarios Seccion III de este Anexo (cuentas inician con N° 5)</t>
  </si>
  <si>
    <t>GERARDO ARTURO ESCUDERO TOLEDO</t>
  </si>
  <si>
    <t>SECCIÓN I</t>
  </si>
  <si>
    <t>ESTRUCTURA DE CUENTAS DEL BALANCE DE 8 COLUMNAS</t>
  </si>
  <si>
    <t>Código ID Partida</t>
  </si>
  <si>
    <t>Descripción</t>
  </si>
  <si>
    <t>1.00.00.00</t>
  </si>
  <si>
    <t>1.01.00.00</t>
  </si>
  <si>
    <t>1.01.01.00</t>
  </si>
  <si>
    <t>Disponible</t>
  </si>
  <si>
    <t>1.01.03.00</t>
  </si>
  <si>
    <t>Depósitos a plazo</t>
  </si>
  <si>
    <t>1.01.05.00</t>
  </si>
  <si>
    <t>Valores negociables</t>
  </si>
  <si>
    <t>1.01.07.00</t>
  </si>
  <si>
    <t xml:space="preserve">Instrumentos derivados </t>
  </si>
  <si>
    <t>1.01.09.00</t>
  </si>
  <si>
    <t>Pactos Retrocompra- Retroventa</t>
  </si>
  <si>
    <t>1.01.15.00</t>
  </si>
  <si>
    <t>Inversiones en el Exterior</t>
  </si>
  <si>
    <t>1.01.20.00</t>
  </si>
  <si>
    <t>Deudores por venta, neto (excluye deudores por leasing)</t>
  </si>
  <si>
    <t>1.01.21.00</t>
  </si>
  <si>
    <t>Deudores por Leasing</t>
  </si>
  <si>
    <t>1.01.25.00</t>
  </si>
  <si>
    <t xml:space="preserve">Documentos por cobrar </t>
  </si>
  <si>
    <t>1.01.30.00</t>
  </si>
  <si>
    <t>Deudores varios</t>
  </si>
  <si>
    <t>1.01.40.00</t>
  </si>
  <si>
    <t>Documentos y cuentas por cobrar empresas relacionadas situadas en Chile (cuenta corriente mercantil)</t>
  </si>
  <si>
    <t>1.01.41.00</t>
  </si>
  <si>
    <t>Documentos y cuentas por cobrar empresas relacionadas situadas en el Extranjero (cuenta corriente mercantil)</t>
  </si>
  <si>
    <t>1.01.50.00</t>
  </si>
  <si>
    <t>Existencias, neto</t>
  </si>
  <si>
    <t>1.01.51.00</t>
  </si>
  <si>
    <t>Activos Biológicos, neto</t>
  </si>
  <si>
    <t>1.01.55.00</t>
  </si>
  <si>
    <t>Existencias en Tránsito</t>
  </si>
  <si>
    <t>1.01.59.00</t>
  </si>
  <si>
    <t>IVA Crédito Fiscal</t>
  </si>
  <si>
    <t>1.01.60.00</t>
  </si>
  <si>
    <t>Impuestos por recuperar</t>
  </si>
  <si>
    <t>1.01.61.00</t>
  </si>
  <si>
    <t>Créditos por Donaciones</t>
  </si>
  <si>
    <t>1.01.62.00</t>
  </si>
  <si>
    <t>Otros Créditos por recuperar</t>
  </si>
  <si>
    <t>1.01.63.00</t>
  </si>
  <si>
    <t>Gastos Anticipados</t>
  </si>
  <si>
    <t>1.01.64.00</t>
  </si>
  <si>
    <t>Impuesto Diferido</t>
  </si>
  <si>
    <t>1.01.70.00</t>
  </si>
  <si>
    <t>Bienes entregados en leasing</t>
  </si>
  <si>
    <t>1.01.99.00</t>
  </si>
  <si>
    <t>Otros activos corrientes</t>
  </si>
  <si>
    <t>1.02.00.00</t>
  </si>
  <si>
    <t>1.02.10.00</t>
  </si>
  <si>
    <t>Propiedad Planta y Equipos y Otros  (excepto bienes entregados en Leasing)</t>
  </si>
  <si>
    <t>1.02.11.00</t>
  </si>
  <si>
    <t>Terrenos</t>
  </si>
  <si>
    <t>1.02.12.00</t>
  </si>
  <si>
    <t>Construcción y obras de infraestructura</t>
  </si>
  <si>
    <t>1.02.13.00</t>
  </si>
  <si>
    <t>Maquinarias y equipos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</si>
  <si>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</si>
  <si>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</si>
  <si>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</si>
  <si>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</si>
  <si>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</si>
  <si>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</si>
  <si>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</si>
  <si>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</si>
  <si>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</si>
  <si>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</si>
  <si>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</si>
  <si>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</si>
  <si>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1.02.25.00</t>
  </si>
  <si>
    <t>Software</t>
  </si>
  <si>
    <t>1.02.26.00</t>
  </si>
  <si>
    <t>Concesiones</t>
  </si>
  <si>
    <t>1.02.27.00</t>
  </si>
  <si>
    <t>Obras en Ejecución</t>
  </si>
  <si>
    <t>1.02.30.00</t>
  </si>
  <si>
    <t>Activos en Leasing</t>
  </si>
  <si>
    <t>1.02.90.00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</si>
  <si>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</si>
  <si>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</si>
  <si>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</si>
  <si>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</si>
  <si>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</si>
  <si>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1.02.99.00</t>
  </si>
  <si>
    <t>Otros Bienes Propiedad Planta y Equipo</t>
  </si>
  <si>
    <t>1.03.00.00</t>
  </si>
  <si>
    <t>OTROS ACTIVOS NO CORRIENTES</t>
  </si>
  <si>
    <t>1.03.01.00</t>
  </si>
  <si>
    <t>Inversiones en empresas relacionadas</t>
  </si>
  <si>
    <t>1.03.03.00</t>
  </si>
  <si>
    <t>Menor valor de inversiones (Plusvalias, Goodwill)</t>
  </si>
  <si>
    <t>1.03.04.00</t>
  </si>
  <si>
    <t>Mayor valor de inversiones (Minusvalias, Badwill)</t>
  </si>
  <si>
    <t>1.03.05.00</t>
  </si>
  <si>
    <t>Cuenta Particular Socio</t>
  </si>
  <si>
    <t>1.03.10.00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</si>
  <si>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</si>
  <si>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1.03.11.00</t>
  </si>
  <si>
    <t>Inversiones en otras sociedades en el extranjero</t>
  </si>
  <si>
    <t>1.03.15.00</t>
  </si>
  <si>
    <t>Cuenta en participacion</t>
  </si>
  <si>
    <t>1.03.16.00</t>
  </si>
  <si>
    <t>Inversion en Agencias</t>
  </si>
  <si>
    <t>1.03.20.00</t>
  </si>
  <si>
    <t>Deudores a largo plazo</t>
  </si>
  <si>
    <t>1.03.24.00</t>
  </si>
  <si>
    <t>Anticipo y préstamos a los empleados</t>
  </si>
  <si>
    <t>1.03.25.00</t>
  </si>
  <si>
    <t>Anticipo a proveedores</t>
  </si>
  <si>
    <t>1.03.30.00</t>
  </si>
  <si>
    <t>Gastos pagados por anticipado</t>
  </si>
  <si>
    <t>1.03.31.00</t>
  </si>
  <si>
    <t>Gastos de Investigación y Desarrollo</t>
  </si>
  <si>
    <t>1.03.32.00</t>
  </si>
  <si>
    <t>Gastos Diferidos</t>
  </si>
  <si>
    <t>1.03.33.00</t>
  </si>
  <si>
    <t>Menor Valor en Colocacion de bonos</t>
  </si>
  <si>
    <t>1.03.40.00</t>
  </si>
  <si>
    <t>Intereses Diferidos por Leasing</t>
  </si>
  <si>
    <t>1.03.41.00</t>
  </si>
  <si>
    <t>Otros Intereses Diferidos</t>
  </si>
  <si>
    <t>1.03.45.00</t>
  </si>
  <si>
    <t>Garantias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</si>
  <si>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</si>
  <si>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</si>
  <si>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</si>
  <si>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</si>
  <si>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</si>
  <si>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</si>
  <si>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</si>
  <si>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</si>
  <si>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</si>
  <si>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Cuentas de Orden de Activos</t>
  </si>
  <si>
    <t>1.03.99.00</t>
  </si>
  <si>
    <t>Otros Activos No Corrientes</t>
  </si>
  <si>
    <t>2.00.00.00</t>
  </si>
  <si>
    <t>PASIVOS</t>
  </si>
  <si>
    <t>2.01.00.00</t>
  </si>
  <si>
    <t>2.01.01.00</t>
  </si>
  <si>
    <t xml:space="preserve">Obligaciones con bancos e instituciones financieras </t>
  </si>
  <si>
    <t>2.01.03.00</t>
  </si>
  <si>
    <t>Obligaciones con el público (Bonos Emitidos)</t>
  </si>
  <si>
    <t>2.01.04.00</t>
  </si>
  <si>
    <t>Obligaciones por Leasing</t>
  </si>
  <si>
    <t>2.01.07.00</t>
  </si>
  <si>
    <t>2.01.08.00</t>
  </si>
  <si>
    <t>Fondo Opcion de Compra por Pagar (Leasing)</t>
  </si>
  <si>
    <t>2.01.10.00</t>
  </si>
  <si>
    <t>Cuentas por pagar</t>
  </si>
  <si>
    <t>2.01.11.00</t>
  </si>
  <si>
    <t>Proveedores por Pagar</t>
  </si>
  <si>
    <t>2.01.12.00</t>
  </si>
  <si>
    <t>Acreedores varios</t>
  </si>
  <si>
    <t>2.01.14.00</t>
  </si>
  <si>
    <t>Documentos por pagar</t>
  </si>
  <si>
    <t>2.01.20.00</t>
  </si>
  <si>
    <t>Dividendos por pagar</t>
  </si>
  <si>
    <t>2.01.40.00</t>
  </si>
  <si>
    <t>Documentos y cuentas por pagar empresas relacionadas situadas en Chile (cuenta corriente mercantil)</t>
  </si>
  <si>
    <t>2.01.41.00</t>
  </si>
  <si>
    <t>Documentos y cuentas por pagar empresas relacionadas situadas en el Extranjero (cuenta corriente mercantil)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</si>
  <si>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</si>
  <si>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</si>
  <si>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</si>
  <si>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</si>
  <si>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</si>
  <si>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Otras Provisiones</t>
  </si>
  <si>
    <t>2.01.55.00</t>
  </si>
  <si>
    <t>Retenciones por Pagar</t>
  </si>
  <si>
    <t>2.01.59.00</t>
  </si>
  <si>
    <t xml:space="preserve">IVA Débito Fiscal </t>
  </si>
  <si>
    <t>2.01.60.00</t>
  </si>
  <si>
    <t>Impuesto a la renta por Pagar</t>
  </si>
  <si>
    <t>2.01.61.00</t>
  </si>
  <si>
    <t>Otros Impuestos por Pagar</t>
  </si>
  <si>
    <t>2.01.62.00</t>
  </si>
  <si>
    <t>Ingresos percibidos por adelantado</t>
  </si>
  <si>
    <t>2.01.70.00</t>
  </si>
  <si>
    <t>Anticipo de Clientes</t>
  </si>
  <si>
    <t>2.01.99.00</t>
  </si>
  <si>
    <t>Otros pasivos Corrientes</t>
  </si>
  <si>
    <t>2.02.00.00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</si>
  <si>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</si>
  <si>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</si>
  <si>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</si>
  <si>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</si>
  <si>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</si>
  <si>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</si>
  <si>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</si>
  <si>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 xml:space="preserve">Provisiones </t>
  </si>
  <si>
    <t>2.02.07.00</t>
  </si>
  <si>
    <t>2.02.98.00</t>
  </si>
  <si>
    <t>Cuentas de Orden de Pasivos</t>
  </si>
  <si>
    <t>2.02.99.00</t>
  </si>
  <si>
    <t>Otros pasivos NO Corrientes</t>
  </si>
  <si>
    <t>2.03.00.00</t>
  </si>
  <si>
    <t>PATRIMONIO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</si>
  <si>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</si>
  <si>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</si>
  <si>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</si>
  <si>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</si>
  <si>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</si>
  <si>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</si>
  <si>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</si>
  <si>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</si>
  <si>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</si>
  <si>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</si>
  <si>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</si>
  <si>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</si>
  <si>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</si>
  <si>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</si>
  <si>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</si>
  <si>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</si>
  <si>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2.03.09.00</t>
  </si>
  <si>
    <t>Cuenta Obligada Socio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</si>
  <si>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</si>
  <si>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</si>
  <si>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</si>
  <si>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</si>
  <si>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</si>
  <si>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</si>
  <si>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</si>
  <si>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</si>
  <si>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</si>
  <si>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Otros ajustes patrimoniales</t>
  </si>
  <si>
    <t>SECCIÓN II</t>
  </si>
  <si>
    <t>ESTADO DE RESULTADOS</t>
  </si>
  <si>
    <t>3.01.00.00</t>
  </si>
  <si>
    <t>Resultado De Explotacion</t>
  </si>
  <si>
    <t>3.01.01.00</t>
  </si>
  <si>
    <t>Ingresos de explotación</t>
  </si>
  <si>
    <t>3.01.02.00</t>
  </si>
  <si>
    <t xml:space="preserve">Costos de explotación </t>
  </si>
  <si>
    <t>3.01.03.00</t>
  </si>
  <si>
    <t xml:space="preserve">Gastos de administración y ventas 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</si>
  <si>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</si>
  <si>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</si>
  <si>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</si>
  <si>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</si>
  <si>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</si>
  <si>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Gastos de administración y ventas con relacionados del exterior</t>
  </si>
  <si>
    <t>3.02.00.00</t>
  </si>
  <si>
    <t>Resultado Fuera De Explotacion</t>
  </si>
  <si>
    <t>3.02.01.00</t>
  </si>
  <si>
    <t>Ingresos financieros</t>
  </si>
  <si>
    <t>3.02.02.00</t>
  </si>
  <si>
    <t>Utilidad (pérdida) inversiones empresas relacionadas</t>
  </si>
  <si>
    <t>3.02.03.00</t>
  </si>
  <si>
    <t>Otros ingresos fuera de la explotación</t>
  </si>
  <si>
    <t>3.02.06.00</t>
  </si>
  <si>
    <t xml:space="preserve">Gastos financieros con empresas relacionadas </t>
  </si>
  <si>
    <t>3.02.07.00</t>
  </si>
  <si>
    <t xml:space="preserve">Gastos financieros con empresas no relacionadas </t>
  </si>
  <si>
    <t>3.02.08.00</t>
  </si>
  <si>
    <t>Resultado por Instrumentos Derivados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</si>
  <si>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</si>
  <si>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</si>
  <si>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</si>
  <si>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</si>
  <si>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</si>
  <si>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</si>
  <si>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</si>
  <si>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</si>
  <si>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3.03.00.00</t>
  </si>
  <si>
    <t>Resultados que no representan flujo de fondos</t>
  </si>
  <si>
    <t>3.03.01.00</t>
  </si>
  <si>
    <t>Depreciacion</t>
  </si>
  <si>
    <t>3.03.02.00</t>
  </si>
  <si>
    <t>Deterioros</t>
  </si>
  <si>
    <t>3.03.03.00</t>
  </si>
  <si>
    <t>Amortización Intangibles distintos a las Plusvalias</t>
  </si>
  <si>
    <t>3.03.04.00</t>
  </si>
  <si>
    <t>Amortización menor valor de inversiones (Goodwill)</t>
  </si>
  <si>
    <t>3.03.05.00</t>
  </si>
  <si>
    <t>Amortización mayor valor de inversiones</t>
  </si>
  <si>
    <t>3.03.06.00</t>
  </si>
  <si>
    <t>Castigos</t>
  </si>
  <si>
    <t>3.03.07.00</t>
  </si>
  <si>
    <t>Deudores Incobrables</t>
  </si>
  <si>
    <t>3.04.00.00</t>
  </si>
  <si>
    <t>Ajustes a Valor de Mercado</t>
  </si>
  <si>
    <t>3.04.01.00</t>
  </si>
  <si>
    <t>Valor Mercado Instrumentos Derivados acogidos Ley 20.544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</si>
  <si>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</si>
  <si>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</si>
  <si>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</si>
  <si>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</si>
  <si>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</si>
  <si>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</si>
  <si>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</si>
  <si>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</si>
  <si>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</si>
  <si>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</si>
  <si>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</si>
  <si>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</si>
  <si>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</si>
  <si>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</si>
  <si>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</si>
  <si>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</si>
  <si>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</si>
  <si>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</si>
  <si>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</si>
  <si>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</si>
  <si>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</si>
  <si>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</si>
  <si>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</si>
  <si>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</si>
  <si>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3.05.08.00</t>
  </si>
  <si>
    <t>Resultado enajenación Activo Fijo</t>
  </si>
  <si>
    <t>3.05.09.00</t>
  </si>
  <si>
    <t>Utilidad (pérdida) por resultados devengados en Otras Sociedades</t>
  </si>
  <si>
    <t>3.05.10.00</t>
  </si>
  <si>
    <t xml:space="preserve">Otros egresos fuera de la explotación </t>
  </si>
  <si>
    <t>3.05.11.00</t>
  </si>
  <si>
    <t>Corrección monetaria</t>
  </si>
  <si>
    <t>3.05.12.00</t>
  </si>
  <si>
    <t>Diferencias de cambio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</si>
  <si>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</si>
  <si>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</si>
  <si>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</si>
  <si>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</si>
  <si>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</si>
  <si>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</si>
  <si>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</si>
  <si>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</si>
  <si>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>3.06.00.00</t>
  </si>
  <si>
    <t xml:space="preserve">Resultado Antes de Impuesto a la Renta </t>
  </si>
  <si>
    <t>3.06.01.00</t>
  </si>
  <si>
    <t>Impuesto a La Renta</t>
  </si>
  <si>
    <t>3.06.02.00</t>
  </si>
  <si>
    <t>SECCIÓN III</t>
  </si>
  <si>
    <t xml:space="preserve"> </t>
  </si>
  <si>
    <t xml:space="preserve">  AJUSTES TRIBUTARIOS (DDJJ 1926 Sección B) </t>
  </si>
  <si>
    <t xml:space="preserve">Ajustes Tributarios (DDJJ 1846 Sección C) </t>
  </si>
  <si>
    <t>5.01.01.00</t>
  </si>
  <si>
    <t>Por Efectivo y Valores Negociables</t>
  </si>
  <si>
    <t>5.01.01.01</t>
  </si>
  <si>
    <t>Corr.mon. de las acciones de sociedades anónimas (SPA, FIP)  Art. 41 inciso 1 N°8</t>
  </si>
  <si>
    <t>5.01.01.02</t>
  </si>
  <si>
    <t>Corr.mon. de los aportes en sociedades de personas. Art. 41 inciso 1 N°9</t>
  </si>
  <si>
    <t>5.01.01.03</t>
  </si>
  <si>
    <t>Corr.mon.bonos, pagares y otros activos financieros</t>
  </si>
  <si>
    <t>5.01.01.04</t>
  </si>
  <si>
    <t>Interes a valor tributario por activos financieros</t>
  </si>
  <si>
    <t>5.01.01.05</t>
  </si>
  <si>
    <r>
      <t>Dividendos o retiros percibidos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contabilizados en ingresos según registros contables</t>
    </r>
  </si>
  <si>
    <t>5.01.01.06</t>
  </si>
  <si>
    <t>Ajuste por Valor Mercado de Fondos Mutuos</t>
  </si>
  <si>
    <t>5.01.01.07</t>
  </si>
  <si>
    <t xml:space="preserve">Ajuste por Valor Mercado otros instrumentos Financieros </t>
  </si>
  <si>
    <t>5.01.01.08</t>
  </si>
  <si>
    <t>Deterioro por activos financieros</t>
  </si>
  <si>
    <t>5.01.01.09</t>
  </si>
  <si>
    <t>Ajuste tasa efectiva por activos financieros</t>
  </si>
  <si>
    <t>5.01.01.10</t>
  </si>
  <si>
    <t xml:space="preserve">Resultado por Enajenación activos financieros según registros contables </t>
  </si>
  <si>
    <t>5.01.01.11</t>
  </si>
  <si>
    <t>Resultado por Enajenación activos financieros a valor tributario</t>
  </si>
  <si>
    <t>5.01.01.12</t>
  </si>
  <si>
    <t>Participaciones percibidos desde Fondos Mutuos, o Fondos de Inversión</t>
  </si>
  <si>
    <t>5.01.01.98</t>
  </si>
  <si>
    <t>Otros agregados al resultado tributario por activos financieros</t>
  </si>
  <si>
    <t>5.01.01.99</t>
  </si>
  <si>
    <t>Otros deducidos al resultado tributario por activos financieros</t>
  </si>
  <si>
    <t>5.01.02.00</t>
  </si>
  <si>
    <t>Por Instrumentos Derivados y contratos de Retrocompra o Retroventa</t>
  </si>
  <si>
    <t>5.01.02.01</t>
  </si>
  <si>
    <t>Valor mercado instrumentos derivados NO acogidos Ley 20.544</t>
  </si>
  <si>
    <t>5.01.02.02</t>
  </si>
  <si>
    <t>Valor mercado instrumentos derivados registrados en patrimonio acogidos Ley 20.544</t>
  </si>
  <si>
    <t>5.01.02.03</t>
  </si>
  <si>
    <t>Ineficacia por Instrumentos derivados</t>
  </si>
  <si>
    <t>5.01.02.04</t>
  </si>
  <si>
    <t>Ajuste por pactos o contratos de retrocompra y/o retroventa según registros contables</t>
  </si>
  <si>
    <t>5.01.02.05</t>
  </si>
  <si>
    <t>Ajuste por pactos, contratos de retrocompra y/o retroventa a valor tributario</t>
  </si>
  <si>
    <t>5.01.02.96</t>
  </si>
  <si>
    <t>Otros agregados al resultado tributario por instrumentos derivados</t>
  </si>
  <si>
    <t>5.01.02.97</t>
  </si>
  <si>
    <t>Otras deducciones al resultado tributario por instrumentos derivados</t>
  </si>
  <si>
    <t>5.01.02.98</t>
  </si>
  <si>
    <t>Otros agregados al resultado tributario por pactos, pactos retrocompra y/o retroventa</t>
  </si>
  <si>
    <t>5.01.02.99</t>
  </si>
  <si>
    <t>Otras deducciones al resultado tributario por pactos, pactos retrocompra y/o retroventa</t>
  </si>
  <si>
    <t>5.01.03.00</t>
  </si>
  <si>
    <t>Por deudores comerciales</t>
  </si>
  <si>
    <t>5.01.03.01</t>
  </si>
  <si>
    <t>Castigo directo deudores incobrables según registros contables</t>
  </si>
  <si>
    <t>5.01.03.02</t>
  </si>
  <si>
    <t>Estimación deudores incobrables según registros contables</t>
  </si>
  <si>
    <t>5.01.03.03</t>
  </si>
  <si>
    <t>Castigo deudores incobrables Art.31 Inciso 4 N°4  &gt; 365 días</t>
  </si>
  <si>
    <t>5.01.03.04</t>
  </si>
  <si>
    <t>Estimacion deudores incobrables Art.31 Inciso 4 N°4  &lt;= 365 días</t>
  </si>
  <si>
    <t>5.01.03.05</t>
  </si>
  <si>
    <t>Resultado por Venta de Cartera según registros contables</t>
  </si>
  <si>
    <t>5.01.03.06</t>
  </si>
  <si>
    <t>Resultado por Venta de Cartera a Valor Tributario</t>
  </si>
  <si>
    <t>5.01.03.07</t>
  </si>
  <si>
    <t>Ajuste por Colocaciones por efecto de Tasa Efectiva</t>
  </si>
  <si>
    <t>5.01.03.98</t>
  </si>
  <si>
    <t>Otros agregados al resultado tributario por deudores comericales</t>
  </si>
  <si>
    <t>5.01.03.99</t>
  </si>
  <si>
    <t>Otras deducciones al resultado tributario por deudores incobrables</t>
  </si>
  <si>
    <t>5.01.04.00</t>
  </si>
  <si>
    <t>Por Activo realizable (inventarios) y Activos Biológicos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</si>
  <si>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</si>
  <si>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</si>
  <si>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</si>
  <si>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</si>
  <si>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</si>
  <si>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Ajuste por Provision Obsolescencia</t>
  </si>
  <si>
    <t>5.01.04.04</t>
  </si>
  <si>
    <t xml:space="preserve">Ajuste por concepto de acortamiento </t>
  </si>
  <si>
    <t>5.01.04.09</t>
  </si>
  <si>
    <t>Ajuste por Costo Financiero activado (Intereses activados en inventario)</t>
  </si>
  <si>
    <t>5.01.04.05</t>
  </si>
  <si>
    <t>Ajuste por CIF activados financieramente</t>
  </si>
  <si>
    <t>5.01.04.06</t>
  </si>
  <si>
    <t>Costo de Ventas según registros contables</t>
  </si>
  <si>
    <t>5.01.04.07</t>
  </si>
  <si>
    <t>Costo directo de bienes y servicios Art.30 LIR</t>
  </si>
  <si>
    <t>5.01.04.08</t>
  </si>
  <si>
    <t>Ajuste Valor Mercado activos Biológicos</t>
  </si>
  <si>
    <t>5.01.04.98</t>
  </si>
  <si>
    <t>Otros agregados al resultado tributario por inventarios</t>
  </si>
  <si>
    <t>5.01.04.99</t>
  </si>
  <si>
    <t>Otras deducciones al resultado tributario por inventarios</t>
  </si>
  <si>
    <t>5.01.05.00</t>
  </si>
  <si>
    <t>Por Propiedad Planta y Equipo , Propiedades de Inversion  y Activos disponibles para la Venta  (excluye a Bienes entregados en Leasing)</t>
  </si>
  <si>
    <t>5.01.05.01</t>
  </si>
  <si>
    <t>Corr.mon. de los bienes físicos del activo inmovilizado. Art. 41 inciso 1 N°2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</si>
  <si>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</si>
  <si>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</si>
  <si>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</si>
  <si>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</si>
  <si>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</si>
  <si>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 xml:space="preserve">Castigo Financiero propiedad planta y equipo  según registros contables  </t>
  </si>
  <si>
    <t>5.01.05.05</t>
  </si>
  <si>
    <t xml:space="preserve">Depreciación Financiera según registros contables  </t>
  </si>
  <si>
    <t>5.01.05.06</t>
  </si>
  <si>
    <t>Depreciación Normal bienes físicos del activo inmovilizado Art.31 Inciso 4 N°5</t>
  </si>
  <si>
    <t>5.01.05.07</t>
  </si>
  <si>
    <t>Depreciación Acelerada bienes físicos del activo inmovilizado Art.31 Inciso 4 N°5</t>
  </si>
  <si>
    <t>5.01.05.08</t>
  </si>
  <si>
    <t>Ajuste por Costo Financiero activado (Intereses activados PPE)</t>
  </si>
  <si>
    <t>5.01.05.09</t>
  </si>
  <si>
    <t xml:space="preserve">Utilidad por revalorización propiedad planta y equipo según registros contables </t>
  </si>
  <si>
    <t>5.01.05.10</t>
  </si>
  <si>
    <t>Ajuste Valor Mercado Propiedades de Inversión</t>
  </si>
  <si>
    <t>5.01.05.11</t>
  </si>
  <si>
    <t>Ajuste Valor Mercado Activos mantenidos para la venta</t>
  </si>
  <si>
    <t>5.01.05.12</t>
  </si>
  <si>
    <t>Ajuste Valor Mercado Activos provenientes de Intercambios de activos</t>
  </si>
  <si>
    <t>5.01.05.13</t>
  </si>
  <si>
    <t>Provisión bienes recibidos en pago, remate judicial o de aquellos disponibles para la venta</t>
  </si>
  <si>
    <t>5.01.05.14</t>
  </si>
  <si>
    <t>Resultado por Enajenacion de propiedad planta y equipo, Propiedades de Inversion y Activos disponibles para la venta según registros contables</t>
  </si>
  <si>
    <t>5.01.05.15</t>
  </si>
  <si>
    <t>Resultado por Enajenacion de  bienes físicos del activo inmovilizado (valor tributario)</t>
  </si>
  <si>
    <t>5.01.05.16</t>
  </si>
  <si>
    <t>Castigo Tributario de los bienes físicos del activo inmovilizado</t>
  </si>
  <si>
    <t>5.01.05.17</t>
  </si>
  <si>
    <t>Ajuste por Remodelaciones Bienes Propios</t>
  </si>
  <si>
    <t>5.01.05.18</t>
  </si>
  <si>
    <t>Ajuste por Remodelaciones Bienes de Terceros</t>
  </si>
  <si>
    <t>5.01.05.20</t>
  </si>
  <si>
    <r>
      <t xml:space="preserve">Dep.Acel.bienes físicos del activo inmovilizado Art.31 Inciso 4 N°5 Bis </t>
    </r>
    <r>
      <rPr>
        <sz val="10"/>
        <rFont val="Arial"/>
        <family val="2"/>
      </rPr>
      <t>(1/10 Depreciacion)</t>
    </r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</si>
  <si>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</si>
  <si>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</si>
  <si>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</si>
  <si>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</si>
  <si>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5.01.05.23</t>
  </si>
  <si>
    <t>Dep.Acel. 100%  N°3 del Art.3 de la Ley 21.256 (Acuerdo de reactivación) (art. 22° Bis transitorio Ley N° 21.210)</t>
  </si>
  <si>
    <t>5.01.05.96</t>
  </si>
  <si>
    <t>Otros agregados o deducciones por Propiedades de Inversión</t>
  </si>
  <si>
    <t>5.01.05.97</t>
  </si>
  <si>
    <t>Otros agregados o deducciones por activos mantenidos para la venta</t>
  </si>
  <si>
    <t>5.01.05.98</t>
  </si>
  <si>
    <t>Otros agregados al resultado tributario por activo fijo</t>
  </si>
  <si>
    <t>5.01.05.99</t>
  </si>
  <si>
    <t>Otras deducciones al resultado tributario por activo fijo</t>
  </si>
  <si>
    <t>5.01.06.00</t>
  </si>
  <si>
    <t xml:space="preserve">Activos contratados por leasing </t>
  </si>
  <si>
    <t>5.01.06.01</t>
  </si>
  <si>
    <t>Depreciación de activos en leasing</t>
  </si>
  <si>
    <t>5.01.06.02</t>
  </si>
  <si>
    <t xml:space="preserve">Intereses pagados por Leasing </t>
  </si>
  <si>
    <t>5.01.06.03</t>
  </si>
  <si>
    <t>Reajustes por  Obligaciones por Leasing</t>
  </si>
  <si>
    <t>5.01.06.04</t>
  </si>
  <si>
    <t>Reajustes por Intereses Diferidos por Leasing</t>
  </si>
  <si>
    <t>5.01.06.05</t>
  </si>
  <si>
    <t xml:space="preserve">Cuotas pagadas por Leasing </t>
  </si>
  <si>
    <t>5.01.06.06</t>
  </si>
  <si>
    <t xml:space="preserve">Cuotas anticipadas por Leasing </t>
  </si>
  <si>
    <t>5.01.06.98</t>
  </si>
  <si>
    <t>Otros agregados al resultado tributario por  activos en leasing</t>
  </si>
  <si>
    <t>5.01.06.99</t>
  </si>
  <si>
    <t>Otras deducciones al resultado tributario por activos en leasing</t>
  </si>
  <si>
    <t>5.01.07.00</t>
  </si>
  <si>
    <t>Activos intangibles distintos de la plusvalía (neto)</t>
  </si>
  <si>
    <t>5.01.07.01</t>
  </si>
  <si>
    <t>Corr.mon. de los derechos de llave, pertenencias, concesiones mineras y otros. Art. 41 inciso 1 N°6</t>
  </si>
  <si>
    <t>5.01.07.02</t>
  </si>
  <si>
    <t>Corr.mon. de los gastos de organización y puesta en marcha, Art. 41 inciso 1 N°7</t>
  </si>
  <si>
    <t>5.01.07.03</t>
  </si>
  <si>
    <t>Corr.mon. de los costos y gastos diferidos. Art. 41 inciso 1 N°7</t>
  </si>
  <si>
    <t>5.01.07.04</t>
  </si>
  <si>
    <t>Amortización de derechos de llave, pertenencias y concesiones mineras (Valor Financiero)</t>
  </si>
  <si>
    <t>5.01.07.05</t>
  </si>
  <si>
    <t>Amortización gastos de organización y puesta en marcha</t>
  </si>
  <si>
    <t>5.01.07.06</t>
  </si>
  <si>
    <t>Amortizacion de los costos y gastos diferidos. Art. 41 inciso 1 N°7</t>
  </si>
  <si>
    <t>5.01.07.98</t>
  </si>
  <si>
    <t>Otros agregados al resultado tributario por intangibles</t>
  </si>
  <si>
    <t>5.01.07.99</t>
  </si>
  <si>
    <t>Otras deducciones al resultado tributario por intangibles</t>
  </si>
  <si>
    <t>5.01.08.00</t>
  </si>
  <si>
    <t xml:space="preserve">Por Inversiones en otras Entidades o Entidades Relacionadas </t>
  </si>
  <si>
    <t>5.01.08.01</t>
  </si>
  <si>
    <t>5.01.08.02</t>
  </si>
  <si>
    <t>5.01.08.03</t>
  </si>
  <si>
    <t>Corr.Mon.derechos Moneda Extranjera art.41 N°4  (agencias)</t>
  </si>
  <si>
    <t>5.01.08.04</t>
  </si>
  <si>
    <t>Resultado devengado en sociedades situadas en Chile</t>
  </si>
  <si>
    <t>5.01.08.05</t>
  </si>
  <si>
    <t>Resultado devengado en sociedades situadas en el Exterior</t>
  </si>
  <si>
    <t>5.01.08.06</t>
  </si>
  <si>
    <t>Resultado devengado en Agencia u otro establecimiento permanente</t>
  </si>
  <si>
    <t>5.01.08.07</t>
  </si>
  <si>
    <t xml:space="preserve">Resultado por Enajenación Inversiones en otras Entidades según registros contables </t>
  </si>
  <si>
    <t>5.01.08.08</t>
  </si>
  <si>
    <t>Resultado por Enajenación Inversiones en otras Entidades a Valor Tributario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</si>
  <si>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</si>
  <si>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</si>
  <si>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</si>
  <si>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</si>
  <si>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</si>
  <si>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</si>
  <si>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</si>
  <si>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</si>
  <si>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</si>
  <si>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</si>
  <si>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5.01.08.98</t>
  </si>
  <si>
    <t>Otros agregados al resultado tributario por Inversiones en otras Entidades</t>
  </si>
  <si>
    <t>5.01.08.99</t>
  </si>
  <si>
    <t>Otras deducciones al resultado tributario por inversiones en otras Entidades</t>
  </si>
  <si>
    <t>5.01.09.00</t>
  </si>
  <si>
    <t>Por Plusvalía (Goodwill) y Minusvalia (Badwill)</t>
  </si>
  <si>
    <t>5.01.09.01</t>
  </si>
  <si>
    <t>Deteriorio por Goodwill</t>
  </si>
  <si>
    <t>5.01.09.02</t>
  </si>
  <si>
    <t xml:space="preserve">Corr.Mon.Goodwill en relacion Art.31 inciso 4 N°9 </t>
  </si>
  <si>
    <t>5.01.09.03</t>
  </si>
  <si>
    <t>Amortización menor valor tributario en fusión Art.31 inciso 4 N°9</t>
  </si>
  <si>
    <t>5.01.09.04</t>
  </si>
  <si>
    <t>Corr.Mon.Mayor valor tributario en fusión Art.15</t>
  </si>
  <si>
    <t>5.01.09.05</t>
  </si>
  <si>
    <t>Ingreso por mayor valor tributario en fusión Art.15</t>
  </si>
  <si>
    <t>5.01.09.06</t>
  </si>
  <si>
    <t>Corr.Mon. Intangible por Goodwill en relacion Art.31 inciso 4 N°9 (Ley 20.780)</t>
  </si>
  <si>
    <t>5.01.09.98</t>
  </si>
  <si>
    <t>Otros agregados al resultado tributario por Goodwil y/o Badwill</t>
  </si>
  <si>
    <t>5.01.09.99</t>
  </si>
  <si>
    <t>Otras deducciones al resultado tributario por Goodwil y/o Badwill</t>
  </si>
  <si>
    <t>5.01.10.00</t>
  </si>
  <si>
    <t>Por Bienes entregados en Leasing</t>
  </si>
  <si>
    <t>5.01.10.01</t>
  </si>
  <si>
    <t>Corr.mon. de los bienes físicos del activo inmovilizado (entregados en leasing) . Art. 41 inciso 1 N°2</t>
  </si>
  <si>
    <t>5.01.10.02</t>
  </si>
  <si>
    <t>Ingreso por cuotas percibidas por leasing</t>
  </si>
  <si>
    <t>5.01.10.03</t>
  </si>
  <si>
    <t>Ingreso por cuotas devengadas por leasing</t>
  </si>
  <si>
    <t>5.01.10.04</t>
  </si>
  <si>
    <t>Ingreso por Intereses por leasing según registros contables</t>
  </si>
  <si>
    <t>5.01.10.05</t>
  </si>
  <si>
    <t xml:space="preserve">Ingreso Tributario por Seguros Devengados por Bienes Siniestrados </t>
  </si>
  <si>
    <t>5.01.10.06</t>
  </si>
  <si>
    <t>Resultado por reajustes por leasing según registros contables</t>
  </si>
  <si>
    <t>5.01.10.07</t>
  </si>
  <si>
    <t>Estimación deudores incobrables por leasing</t>
  </si>
  <si>
    <t>5.01.10.08</t>
  </si>
  <si>
    <t>Depreciación Normal bienes entregados en  leasing (valor tributario)</t>
  </si>
  <si>
    <t>5.01.10.09</t>
  </si>
  <si>
    <t>Depreciación Acelerada bienes entregados en  leasing (valor tributario)</t>
  </si>
  <si>
    <t>5.01.10.10</t>
  </si>
  <si>
    <t>Otros ingresos por leasing según registros contables</t>
  </si>
  <si>
    <t>5.01.10.11</t>
  </si>
  <si>
    <t>Costo Venta Bienes entregados en Leasing  (al término del contrato)</t>
  </si>
  <si>
    <t>5.01.10.12</t>
  </si>
  <si>
    <t>Costo Venta Bienes entregados en Leasing (anticipado o cedido)</t>
  </si>
  <si>
    <t>5.01.10.13</t>
  </si>
  <si>
    <t>Gastos relacionados con Leasing, (Notariales, seguros, entre otros)</t>
  </si>
  <si>
    <t>5.01.10.98</t>
  </si>
  <si>
    <t>Otros agregados al resultado tributario por  bienes entregados  en leasing</t>
  </si>
  <si>
    <t>5.01.10.99</t>
  </si>
  <si>
    <t>Otras deducciones al resultado tributario por activos bienes entregados en leasing</t>
  </si>
  <si>
    <t>5.01.11.00</t>
  </si>
  <si>
    <t>Por Otros pasivos financieros, corrientes</t>
  </si>
  <si>
    <t>5.01.11.01</t>
  </si>
  <si>
    <t>Ajuste tasa efectiva en obligaciones con bancos</t>
  </si>
  <si>
    <t>5.01.11.02</t>
  </si>
  <si>
    <t>Gastos diferidos por obligaciones con bancos</t>
  </si>
  <si>
    <t>5.01.11.03</t>
  </si>
  <si>
    <t>Menor Valor en Colocacion de Bonos</t>
  </si>
  <si>
    <t>5.01.11.04</t>
  </si>
  <si>
    <t>Corrección monetaria Menor Valor Bonos</t>
  </si>
  <si>
    <t>5.01.11.05</t>
  </si>
  <si>
    <t>Amortizacion Menor Valor Bonos</t>
  </si>
  <si>
    <t>5.01.11.06</t>
  </si>
  <si>
    <t>Gastos diferidos por Colocacion de Bonos</t>
  </si>
  <si>
    <t>5.01.11.07</t>
  </si>
  <si>
    <t>Corrección monetaria Gastos Diferidos por Colocacion de Bonos</t>
  </si>
  <si>
    <t>5.01.11.08</t>
  </si>
  <si>
    <t>Amortización Gastos diferidos por Colocacion de Bonos</t>
  </si>
  <si>
    <t>5.01.11.09</t>
  </si>
  <si>
    <t xml:space="preserve">Ajuste a Valor de Mercado por Bonos emitidos </t>
  </si>
  <si>
    <t>5.01.11.10</t>
  </si>
  <si>
    <t>Intereses Financieros por Bonos Emitidos</t>
  </si>
  <si>
    <t>5.01.11.11</t>
  </si>
  <si>
    <t>Intereses a Valor Tributario por Bonos Emitidos</t>
  </si>
  <si>
    <t>5.01.11.98</t>
  </si>
  <si>
    <t>Otros agregados al resultado tributario por bonos emitidos</t>
  </si>
  <si>
    <t>5.01.11.99</t>
  </si>
  <si>
    <t>Otros deducciones al resultado tributario por bonos emitidos</t>
  </si>
  <si>
    <t>5.01.12.00</t>
  </si>
  <si>
    <t>Por Impuesto a la Renta e Impuesto Diferido</t>
  </si>
  <si>
    <t>5.01.12.01</t>
  </si>
  <si>
    <t>Provisión Impuesto Renta 1a Categoría</t>
  </si>
  <si>
    <t>5.01.12.02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</si>
  <si>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</si>
  <si>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5.01.12.03</t>
  </si>
  <si>
    <t>Provisión Impuesto a la actividad Minera</t>
  </si>
  <si>
    <t>5.01.12.04</t>
  </si>
  <si>
    <t>Provisión Impuesto Único Empresa Estatal</t>
  </si>
  <si>
    <t>5.01.12.06</t>
  </si>
  <si>
    <t xml:space="preserve">Impuesto Diferido </t>
  </si>
  <si>
    <t>5.01.12.99</t>
  </si>
  <si>
    <t>Otras Provisiones por Impuestos</t>
  </si>
  <si>
    <t>5.01.13.00</t>
  </si>
  <si>
    <t>Por Provisiones Corrientes y No Corrientes por Beneficios a los Empleados</t>
  </si>
  <si>
    <t>5.01.13.01</t>
  </si>
  <si>
    <t xml:space="preserve">Provisión Vacaciones </t>
  </si>
  <si>
    <t>5.01.13.02</t>
  </si>
  <si>
    <t>Provisión Gratificaciones</t>
  </si>
  <si>
    <t>5.01.13.03</t>
  </si>
  <si>
    <t>Indemnización años de Servicios  Valor Financiero</t>
  </si>
  <si>
    <t>5.01.13.04</t>
  </si>
  <si>
    <t>Indemnización años de Servicios  Valor Tributario</t>
  </si>
  <si>
    <t>5.01.13.05</t>
  </si>
  <si>
    <t>Provisión por Bonos Metas, Bono Eficiencia, (entre otros)</t>
  </si>
  <si>
    <t>5.01.13.06</t>
  </si>
  <si>
    <t>Pagos Basados en Acciones</t>
  </si>
  <si>
    <t>5.01.13.98</t>
  </si>
  <si>
    <t>Provisiones por Beneficios Definidos</t>
  </si>
  <si>
    <t>5.01.13.99</t>
  </si>
  <si>
    <t>Otras Provisiones por Beneficios Empleados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</si>
  <si>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</si>
  <si>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</si>
  <si>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</si>
  <si>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</si>
  <si>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</si>
  <si>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</si>
  <si>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</si>
  <si>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</si>
  <si>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</si>
  <si>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Provisiones Adicionales</t>
  </si>
  <si>
    <t>5.01.14.05</t>
  </si>
  <si>
    <t>Provisiones Riesgo Pais</t>
  </si>
  <si>
    <t>5.01.14.99</t>
  </si>
  <si>
    <t>5.01.15.00</t>
  </si>
  <si>
    <t>Por Capital Propio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</si>
  <si>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</si>
  <si>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</si>
  <si>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</si>
  <si>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</si>
  <si>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</si>
  <si>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</si>
  <si>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</si>
  <si>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</si>
  <si>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</si>
  <si>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Resultado por contrato de Promesa de Venta según registro contable</t>
  </si>
  <si>
    <t>5.01.20.02</t>
  </si>
  <si>
    <t>Resultado por contrato de Suma Alzada según registro contable</t>
  </si>
  <si>
    <t>5.01.20.03</t>
  </si>
  <si>
    <t>Resultado por contrato de Obra de uso público según registro contable</t>
  </si>
  <si>
    <t>5.01.20.04</t>
  </si>
  <si>
    <t>Resultado por contrato de Promesa de Venta a valor tributario</t>
  </si>
  <si>
    <t>5.01.20.05</t>
  </si>
  <si>
    <t>Resultado por contrato de Suma Alzada a valor tributario</t>
  </si>
  <si>
    <t>5.01.20.06</t>
  </si>
  <si>
    <t>Resultado por contrato de Obra de uso público a valor tributario</t>
  </si>
  <si>
    <t>5.01.20.98</t>
  </si>
  <si>
    <t>Otros agregados al resultado tributario por contratos de construcción</t>
  </si>
  <si>
    <t>5.01.20.99</t>
  </si>
  <si>
    <t>Otras deducciones al resultado tributario por contrato de construcción</t>
  </si>
  <si>
    <t>5.03.01.00</t>
  </si>
  <si>
    <t>Por Ingreso NO renta (INR)</t>
  </si>
  <si>
    <t>5.03.01.01</t>
  </si>
  <si>
    <t xml:space="preserve">INR por enajenación de instrumentos de deuda de oferta pública Art.104 LIR </t>
  </si>
  <si>
    <t>5.03.01.02</t>
  </si>
  <si>
    <t xml:space="preserve">INR por enajenación de valores Art.107 LIR </t>
  </si>
  <si>
    <t>5.03.01.03</t>
  </si>
  <si>
    <t>INR provenientes de la explotación de bienes raices no agricolas D.F.L.N°2</t>
  </si>
  <si>
    <t>5.03.01.04</t>
  </si>
  <si>
    <t xml:space="preserve">Costo Directo INR por enajenación de instrumentos de deuda de oferta pública Art.104 LIR </t>
  </si>
  <si>
    <t>5.03.01.05</t>
  </si>
  <si>
    <t xml:space="preserve">Costo Directo INR por enajenación de valores Art.107 LIR </t>
  </si>
  <si>
    <t>5.03.01.06</t>
  </si>
  <si>
    <t>Costo Directo INR provenientes de la explotación de bienes raices no agricolas D.F.L.N°2</t>
  </si>
  <si>
    <t>5.03.01.07</t>
  </si>
  <si>
    <t xml:space="preserve">Gastos Utilización Común INR por enajenación de instrumentos de deuda de oferta pública Art.104 LIR </t>
  </si>
  <si>
    <t>5.03.01.08</t>
  </si>
  <si>
    <t xml:space="preserve">Gastos Utilización Común INR por enajenación de valores Art.107 LIR </t>
  </si>
  <si>
    <t>5.03.01.09</t>
  </si>
  <si>
    <t>Gastos Utilización Común INR provenientes de la explotación de bienes raices no agricolas D.F.L.N°2</t>
  </si>
  <si>
    <t>5.03.01.10</t>
  </si>
  <si>
    <t>Otros INR</t>
  </si>
  <si>
    <t>5.03.01.98</t>
  </si>
  <si>
    <t>Otros Costos Directos INR</t>
  </si>
  <si>
    <t>5.03.01.99</t>
  </si>
  <si>
    <t>Otros Gastos Utilización Común</t>
  </si>
  <si>
    <t>5.03.02.00</t>
  </si>
  <si>
    <t>Por Rentas exentas de primera categoría (REX)</t>
  </si>
  <si>
    <t>5.03.02.01</t>
  </si>
  <si>
    <t>Rentas o ingresos exentos de primera categoría</t>
  </si>
  <si>
    <t>5.03.02.02</t>
  </si>
  <si>
    <t>Costos directos asociados a REX de primera categoría</t>
  </si>
  <si>
    <t>5.03.02.03</t>
  </si>
  <si>
    <t>Gastos Utilización Común a REX</t>
  </si>
  <si>
    <t>5.03.04.00</t>
  </si>
  <si>
    <t>Por Otros Ajustes tributarios</t>
  </si>
  <si>
    <t>5.03.04.01</t>
  </si>
  <si>
    <t>Corr.mon. de los créditos o derechos en moneda extranjera o reajustables. Art. 41 inciso 1 N°4</t>
  </si>
  <si>
    <t>5.03.04.02</t>
  </si>
  <si>
    <t>Corr.mon. de monedas extranjeras y de oro. Art. 41 inciso 1 N°5</t>
  </si>
  <si>
    <t>5.03.04.03</t>
  </si>
  <si>
    <t>Corr.mon. de deudas u obligaciones en moneda extranjera o reajustables. Art. 41 inciso 1 N°10</t>
  </si>
  <si>
    <t>5.03.04.04</t>
  </si>
  <si>
    <t>Corrección monetaria cierre de faenas mineras (Ley 20.551)</t>
  </si>
  <si>
    <t>5.03.04.05</t>
  </si>
  <si>
    <t>Ingresos de explotación Artículos 15 / 29 LIR  ( Valor Tributario)</t>
  </si>
  <si>
    <t>5.03.04.06</t>
  </si>
  <si>
    <t xml:space="preserve">PPUA  </t>
  </si>
  <si>
    <t>5.03.04.11</t>
  </si>
  <si>
    <t xml:space="preserve">Interés Devengado Art. 20 N° 2 (Instrumentos Art.104 Lir) </t>
  </si>
  <si>
    <t>5.03.04.20</t>
  </si>
  <si>
    <r>
      <t>Deduccion 50% RLI (14 E</t>
    </r>
    <r>
      <rPr>
        <sz val="10"/>
        <rFont val="Arial"/>
        <family val="2"/>
      </rPr>
      <t>)</t>
    </r>
  </si>
  <si>
    <t>5.03.04.22</t>
  </si>
  <si>
    <t>Deducción Gasto por pago Impuesto Voluntario Art. 14 letra A) N° 6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</si>
  <si>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</si>
  <si>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</si>
  <si>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</si>
  <si>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</si>
  <si>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</si>
  <si>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</si>
  <si>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5.03.04.40</t>
  </si>
  <si>
    <t>Rentas Pasivas devengadas</t>
  </si>
  <si>
    <t>5.03.04.98</t>
  </si>
  <si>
    <t xml:space="preserve">Otros agregados al resultado tributario </t>
  </si>
  <si>
    <t>5.03.04.99</t>
  </si>
  <si>
    <t xml:space="preserve">Otras deducciones al resultado tributario </t>
  </si>
  <si>
    <t>5.03.05.00</t>
  </si>
  <si>
    <t>Por Gastos rechazados</t>
  </si>
  <si>
    <t>5.03.05.01</t>
  </si>
  <si>
    <t>Contribuciones Bienes Raices</t>
  </si>
  <si>
    <t>5.03.05.02</t>
  </si>
  <si>
    <t>Gastos No Documentados</t>
  </si>
  <si>
    <t>5.03.05.04</t>
  </si>
  <si>
    <t>Gastos por Donaciones Rechazadas</t>
  </si>
  <si>
    <t>5.03.05.05</t>
  </si>
  <si>
    <t>Gastos por Automóvil, Station Wagon y Similares</t>
  </si>
  <si>
    <t>5.03.05.10</t>
  </si>
  <si>
    <t xml:space="preserve">Gastos rechazados no afectos a la tributación del art. 21 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</si>
  <si>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</si>
  <si>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</si>
  <si>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</si>
  <si>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</si>
  <si>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</si>
  <si>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</si>
  <si>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</si>
  <si>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</si>
  <si>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</si>
  <si>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</si>
  <si>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</si>
  <si>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</si>
  <si>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</si>
  <si>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</si>
  <si>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</si>
  <si>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</si>
  <si>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</si>
  <si>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</si>
  <si>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</si>
  <si>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</si>
  <si>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</si>
  <si>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</si>
  <si>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5.03.05.98</t>
  </si>
  <si>
    <t>Otras partidas  que disminuyeron la renta líquida declarada clasificados en la letra b) a g) del N°1 art 33 LIR</t>
  </si>
  <si>
    <t>5.03.05.99</t>
  </si>
  <si>
    <t>Otras Partidas segun inciso 2° art 21 LIR</t>
  </si>
  <si>
    <t>5.04.01.00</t>
  </si>
  <si>
    <t>Por Pérdida Tributaria de Arrastre</t>
  </si>
  <si>
    <t>5.04.01.01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</si>
  <si>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</si>
  <si>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</si>
  <si>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</si>
  <si>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</si>
  <si>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</si>
  <si>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</si>
  <si>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</si>
  <si>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Ejemplo Patty</t>
  </si>
  <si>
    <t>1.01.01.01 Caja</t>
  </si>
  <si>
    <t>1.01.01.02 Banco Estado</t>
  </si>
  <si>
    <t>1.01.01.03 Banco Itau</t>
  </si>
  <si>
    <t>1.01.50.01 Existencias</t>
  </si>
  <si>
    <t>1.01.50.02 Mercaderías</t>
  </si>
  <si>
    <t>1.01.50.03 Existencias de calzado</t>
  </si>
  <si>
    <t>1.01.50.04 Existencias de prendas de vestir</t>
  </si>
  <si>
    <t>1.01.50.05 Productos en proceso</t>
  </si>
  <si>
    <t>1.01.50.06 Productos terminados</t>
  </si>
  <si>
    <t>LIBRO DIARIO</t>
  </si>
  <si>
    <t>Fecha</t>
  </si>
  <si>
    <t>Glosa</t>
  </si>
  <si>
    <t>Cod Cta</t>
  </si>
  <si>
    <t>Cuenta</t>
  </si>
  <si>
    <t>Debe</t>
  </si>
  <si>
    <t>Haber</t>
  </si>
  <si>
    <t>APERTURA O INICIACION</t>
  </si>
  <si>
    <t>Constitucion de sociedad</t>
  </si>
  <si>
    <t>Caja</t>
  </si>
  <si>
    <t>Capital</t>
  </si>
  <si>
    <t>Balance anterior</t>
  </si>
  <si>
    <t>Apertura año comercial 2023</t>
  </si>
  <si>
    <t>Cta activo van en el debe</t>
  </si>
  <si>
    <t>Mercaderias</t>
  </si>
  <si>
    <t>Ctas pasivo van al haber</t>
  </si>
  <si>
    <t>Cuenta Particular</t>
  </si>
  <si>
    <t>Resultado va en cta Resultado del ejercicio</t>
  </si>
  <si>
    <t>Impuestos por pagar</t>
  </si>
  <si>
    <t>o utilidad del ejercicio</t>
  </si>
  <si>
    <t>Retenciones por pagar</t>
  </si>
  <si>
    <t>o perdida del ejercicio</t>
  </si>
  <si>
    <t>PPM por pagar</t>
  </si>
  <si>
    <t>Resultado del Ejercicio</t>
  </si>
  <si>
    <t>Distribucion del resultado año 2023</t>
  </si>
  <si>
    <t>Resultados Acumulados</t>
  </si>
  <si>
    <t>abril</t>
  </si>
  <si>
    <t>declaracion anual de impuesto</t>
  </si>
  <si>
    <t>mayo</t>
  </si>
  <si>
    <t>devolucion ppm acumulado</t>
  </si>
  <si>
    <t>asientos que dependen de los saldos del balanace anterior</t>
  </si>
  <si>
    <t>ASIENTOS DE FIN DE AÑO</t>
  </si>
  <si>
    <t>Gastos no reflejados en facturas</t>
  </si>
  <si>
    <t>(arriendos - finiquitos - peajes - estacionamiento - patente</t>
  </si>
  <si>
    <t>rendicion de cajas chicas</t>
  </si>
  <si>
    <t>prestamos</t>
  </si>
  <si>
    <t>aportes de capital</t>
  </si>
  <si>
    <t>contribuciones</t>
  </si>
  <si>
    <t>remuneraciones</t>
  </si>
  <si>
    <t>depreciaciones</t>
  </si>
  <si>
    <t>reajuste ppm (propyme)</t>
  </si>
  <si>
    <t>correccion monetaria 14A</t>
  </si>
  <si>
    <t>compra vehiculo o activo fijo notarial</t>
  </si>
  <si>
    <t>retiros</t>
  </si>
  <si>
    <t>otros ingresos( venta activo fijo sin factura)</t>
  </si>
  <si>
    <t>inversiones (depositos a plazo, fondos mutuos, acciones, dolares)</t>
  </si>
  <si>
    <t xml:space="preserve">lo correcto es hacerlo </t>
  </si>
  <si>
    <t>Costo de ventas según inventario</t>
  </si>
  <si>
    <t>según inventario</t>
  </si>
  <si>
    <t>Costo de Ventas</t>
  </si>
  <si>
    <t>Total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</si>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</sst>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/>
    <xf numFmtId="0" fontId="21" fillId="0" borderId="0"/>
  </cellStyleXfs>
  <cellXfs count="74">
    <xf numFmtId="0" fontId="0" fillId="0" borderId="0" xfId="0"/>
    <xf numFmtId="0" fontId="18" fillId="33" borderId="0" xfId="0" applyFont="1" applyFill="1"/>
    <xf numFmtId="0" fontId="19" fillId="0" borderId="0" xfId="0" applyFont="1"/>
    <xf numFmtId="0" fontId="0" fillId="34" borderId="0" xfId="0" applyFill="1"/>
    <xf numFmtId="0" fontId="16" fillId="34" borderId="0" xfId="0" applyFont="1" applyFill="1"/>
    <xf numFmtId="0" fontId="21" fillId="35" borderId="0" xfId="42" applyFont="1" applyFill="1"/>
    <xf numFmtId="0" fontId="23" fillId="37" borderId="0" xfId="42" applyFont="1" applyFill="1"/>
    <xf numFmtId="0" fontId="24" fillId="35" borderId="0" xfId="42" applyFont="1" applyFill="1"/>
    <xf numFmtId="0" fontId="21" fillId="35" borderId="12" xfId="42" applyFont="1" applyFill="1" applyBorder="1"/>
    <xf numFmtId="0" fontId="25" fillId="35" borderId="13" xfId="42" applyFont="1" applyFill="1" applyBorder="1" applyAlignment="1">
      <alignment horizontal="center" vertical="center" wrapText="1"/>
    </xf>
    <xf numFmtId="0" fontId="21" fillId="35" borderId="14" xfId="42" applyFont="1" applyFill="1" applyBorder="1"/>
    <xf numFmtId="0" fontId="21" fillId="35" borderId="15" xfId="42" applyFont="1" applyFill="1" applyBorder="1"/>
    <xf numFmtId="0" fontId="21" fillId="35" borderId="16" xfId="42" applyFont="1" applyFill="1" applyBorder="1"/>
    <xf numFmtId="0" fontId="21" fillId="35" borderId="17" xfId="42" applyFont="1" applyFill="1" applyBorder="1"/>
    <xf numFmtId="0" fontId="27" fillId="36" borderId="18" xfId="42" applyFont="1" applyFill="1" applyBorder="1" applyAlignment="1">
      <alignment horizontal="center" wrapText="1"/>
    </xf>
    <xf numFmtId="0" fontId="26" fillId="36" borderId="18" xfId="42" applyFont="1" applyFill="1" applyBorder="1" applyAlignment="1">
      <alignment wrapText="1"/>
    </xf>
    <xf numFmtId="0" fontId="28" fillId="36" borderId="18" xfId="42" applyFont="1" applyFill="1" applyBorder="1" applyAlignment="1">
      <alignment wrapText="1"/>
    </xf>
    <xf numFmtId="0" fontId="28" fillId="38" borderId="19" xfId="42" applyFont="1" applyFill="1" applyBorder="1"/>
    <xf numFmtId="0" fontId="28" fillId="38" borderId="19" xfId="42" applyFont="1" applyFill="1" applyBorder="1" applyAlignment="1">
      <alignment wrapText="1"/>
    </xf>
    <xf numFmtId="0" fontId="28" fillId="35" borderId="20" xfId="42" applyFont="1" applyFill="1" applyBorder="1"/>
    <xf numFmtId="0" fontId="21" fillId="35" borderId="20" xfId="42" applyFont="1" applyFill="1" applyBorder="1" applyAlignment="1">
      <alignment wrapText="1"/>
    </xf>
    <xf numFmtId="0" fontId="23" fillId="35" borderId="0" xfId="42" applyFont="1" applyFill="1"/>
    <xf numFmtId="0" fontId="28" fillId="35" borderId="20" xfId="42" applyFont="1" applyFill="1" applyBorder="1" applyAlignment="1">
      <alignment wrapText="1"/>
    </xf>
    <xf numFmtId="0" fontId="28" fillId="0" borderId="20" xfId="42" applyFont="1" applyBorder="1"/>
    <xf numFmtId="0" fontId="21" fillId="0" borderId="20" xfId="42" applyFont="1" applyBorder="1" applyAlignment="1">
      <alignment wrapText="1"/>
    </xf>
    <xf numFmtId="0" fontId="28" fillId="35" borderId="0" xfId="42" applyFont="1" applyFill="1"/>
    <xf numFmtId="0" fontId="21" fillId="35" borderId="0" xfId="42" applyFont="1" applyFill="1" applyAlignment="1">
      <alignment wrapText="1"/>
    </xf>
    <xf numFmtId="0" fontId="28" fillId="38" borderId="20" xfId="42" applyFont="1" applyFill="1" applyBorder="1"/>
    <xf numFmtId="0" fontId="28" fillId="38" borderId="20" xfId="42" applyFont="1" applyFill="1" applyBorder="1" applyAlignment="1">
      <alignment wrapText="1"/>
    </xf>
    <xf numFmtId="0" fontId="28" fillId="35" borderId="0" xfId="42" applyFont="1" applyFill="1" applyAlignment="1">
      <alignment wrapText="1"/>
    </xf>
    <xf numFmtId="0" fontId="29" fillId="35" borderId="21" xfId="42" quotePrefix="1" applyFont="1" applyFill="1" applyBorder="1" applyAlignment="1">
      <alignment horizontal="right"/>
    </xf>
    <xf numFmtId="0" fontId="28" fillId="35" borderId="21" xfId="43" applyFont="1" applyFill="1" applyBorder="1" applyAlignment="1">
      <alignment wrapText="1"/>
    </xf>
    <xf numFmtId="0" fontId="20" fillId="35" borderId="21" xfId="42" quotePrefix="1" applyFont="1" applyFill="1" applyBorder="1" applyAlignment="1">
      <alignment horizontal="right"/>
    </xf>
    <xf numFmtId="0" fontId="21" fillId="39" borderId="21" xfId="43" applyFill="1" applyBorder="1" applyAlignment="1">
      <alignment wrapText="1"/>
    </xf>
    <xf numFmtId="0" fontId="21" fillId="39" borderId="21" xfId="43" applyFill="1" applyBorder="1"/>
    <xf numFmtId="0" fontId="21" fillId="39" borderId="21" xfId="44" applyFill="1" applyBorder="1" applyAlignment="1">
      <alignment horizontal="left" vertical="center"/>
    </xf>
    <xf numFmtId="0" fontId="28" fillId="39" borderId="21" xfId="43" applyFont="1" applyFill="1" applyBorder="1" applyAlignment="1">
      <alignment wrapText="1"/>
    </xf>
    <xf numFmtId="0" fontId="21" fillId="35" borderId="21" xfId="42" quotePrefix="1" applyFont="1" applyFill="1" applyBorder="1" applyAlignment="1">
      <alignment horizontal="right"/>
    </xf>
    <xf numFmtId="0" fontId="21" fillId="0" borderId="21" xfId="42" quotePrefix="1" applyFont="1" applyBorder="1" applyAlignment="1">
      <alignment horizontal="right"/>
    </xf>
    <xf numFmtId="0" fontId="21" fillId="0" borderId="21" xfId="43" applyBorder="1"/>
    <xf numFmtId="0" fontId="21" fillId="39" borderId="21" xfId="44" applyFill="1" applyBorder="1" applyAlignment="1">
      <alignment horizontal="left" vertical="center" wrapText="1"/>
    </xf>
    <xf numFmtId="0" fontId="20" fillId="35" borderId="0" xfId="42" applyFont="1" applyFill="1"/>
    <xf numFmtId="0" fontId="31" fillId="35" borderId="0" xfId="42" applyFont="1" applyFill="1"/>
    <xf numFmtId="0" fontId="1" fillId="35" borderId="0" xfId="42" applyFill="1"/>
    <xf numFmtId="0" fontId="26" fillId="36" borderId="10" xfId="43" applyFont="1" applyFill="1" applyBorder="1" applyAlignment="1">
      <alignment horizontal="center" wrapText="1"/>
    </xf>
    <xf numFmtId="0" fontId="26" fillId="36" borderId="11" xfId="43" applyFont="1" applyFill="1" applyBorder="1" applyAlignment="1">
      <alignment horizontal="center" wrapText="1"/>
    </xf>
    <xf numFmtId="0" fontId="22" fillId="36" borderId="10" xfId="43" applyFont="1" applyFill="1" applyBorder="1" applyAlignment="1">
      <alignment horizontal="center" wrapText="1"/>
    </xf>
    <xf numFmtId="0" fontId="22" fillId="36" borderId="11" xfId="43" applyFont="1" applyFill="1" applyBorder="1" applyAlignment="1">
      <alignment horizontal="center" wrapText="1"/>
    </xf>
    <xf numFmtId="0" fontId="25" fillId="40" borderId="22" xfId="0" applyFont="1" applyFill="1" applyBorder="1" applyAlignment="1">
      <alignment horizontal="center" vertical="center"/>
    </xf>
    <xf numFmtId="0" fontId="25" fillId="40" borderId="23" xfId="0" applyFont="1" applyFill="1" applyBorder="1" applyAlignment="1">
      <alignment horizontal="center" vertical="center"/>
    </xf>
    <xf numFmtId="0" fontId="25" fillId="40" borderId="24" xfId="0" applyFont="1" applyFill="1" applyBorder="1" applyAlignment="1">
      <alignment horizontal="center" vertical="center"/>
    </xf>
    <xf numFmtId="14" fontId="32" fillId="41" borderId="0" xfId="0" applyNumberFormat="1" applyFont="1" applyFill="1" applyAlignment="1">
      <alignment horizontal="center"/>
    </xf>
    <xf numFmtId="0" fontId="32" fillId="41" borderId="0" xfId="0" applyFont="1" applyFill="1" applyAlignment="1">
      <alignment horizontal="center"/>
    </xf>
    <xf numFmtId="0" fontId="32" fillId="41" borderId="25" xfId="0" applyFont="1" applyFill="1" applyBorder="1" applyAlignment="1">
      <alignment horizontal="center"/>
    </xf>
    <xf numFmtId="0" fontId="32" fillId="41" borderId="26" xfId="0" applyFont="1" applyFill="1" applyBorder="1" applyAlignment="1">
      <alignment horizontal="center"/>
    </xf>
    <xf numFmtId="14" fontId="0" fillId="0" borderId="27" xfId="0" applyNumberFormat="1" applyBorder="1" applyAlignment="1">
      <alignment horizontal="center" vertical="center"/>
    </xf>
    <xf numFmtId="0" fontId="16" fillId="0" borderId="27" xfId="0" applyFont="1" applyBorder="1" applyAlignment="1">
      <alignment horizontal="left" vertical="center" indent="1"/>
    </xf>
    <xf numFmtId="0" fontId="32" fillId="38" borderId="27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164" fontId="32" fillId="0" borderId="27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left" vertical="center" indent="1"/>
    </xf>
    <xf numFmtId="0" fontId="0" fillId="38" borderId="27" xfId="0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164" fontId="0" fillId="0" borderId="27" xfId="0" applyNumberFormat="1" applyBorder="1" applyAlignment="1">
      <alignment horizontal="right" vertical="center"/>
    </xf>
    <xf numFmtId="14" fontId="0" fillId="40" borderId="28" xfId="0" applyNumberFormat="1" applyFill="1" applyBorder="1" applyAlignment="1">
      <alignment horizontal="center" vertical="center"/>
    </xf>
    <xf numFmtId="0" fontId="0" fillId="40" borderId="28" xfId="0" applyFill="1" applyBorder="1" applyAlignment="1">
      <alignment horizontal="left" vertical="center" indent="1"/>
    </xf>
    <xf numFmtId="0" fontId="0" fillId="40" borderId="28" xfId="0" applyFill="1" applyBorder="1" applyAlignment="1">
      <alignment horizontal="center" vertical="center"/>
    </xf>
    <xf numFmtId="0" fontId="0" fillId="40" borderId="28" xfId="0" applyFill="1" applyBorder="1" applyAlignment="1">
      <alignment horizontal="left" vertical="center"/>
    </xf>
    <xf numFmtId="164" fontId="0" fillId="40" borderId="28" xfId="0" applyNumberFormat="1" applyFill="1" applyBorder="1" applyAlignment="1">
      <alignment horizontal="right" vertical="center"/>
    </xf>
    <xf numFmtId="14" fontId="0" fillId="35" borderId="0" xfId="0" applyNumberFormat="1" applyFill="1" applyAlignment="1">
      <alignment horizontal="left" vertical="center"/>
    </xf>
    <xf numFmtId="0" fontId="0" fillId="35" borderId="0" xfId="0" applyFill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0" fontId="0" fillId="0" borderId="0" xfId="0" applyFill="1"/>
    <xf numFmtId="0" fontId="25" fillId="0" borderId="0" xfId="0" applyFont="1" applyFill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B25F0E4C-A404-4FB2-99FD-0E671AD1BA52}"/>
    <cellStyle name="Normal 3 3 2" xfId="43" xr:uid="{6378EC3D-0A45-4C4A-9075-894113C8A259}"/>
    <cellStyle name="Normal_DDJJ 1846_25112010" xfId="44" xr:uid="{80D3D61F-25FC-44F9-AC7A-264744C7C33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theme="7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rardo.escudero\Mis%20documentos\Escritorio\Great\Hoja%20de%20Trabajo\Cuadratura\Cuadratura%20DDJJ%20DGC%20V2%20Cuenta%20AT%202013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Mi%20unidad\_AT%202024%20PM\Sistema%20Propyme%20-%20D8%2021-03-2024\Latorre%202023\5%20Libro%20Diario%20-%20Caja%20Latorre%202023%20COPIA.xlsm" TargetMode="External"/><Relationship Id="rId1" Type="http://schemas.openxmlformats.org/officeDocument/2006/relationships/externalLinkPath" Target="/Users/Usuario/Mi%20unidad/_AT%202024%20PM/Sistema%20Propyme%20-%20D8%2021-03-2024/Latorre%202023/5%20Libro%20Diario%20-%20Caja%20Latorre%202023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Instrucciones"/>
      <sheetName val="Registrar F.22 AT.2013"/>
      <sheetName val="Registrar F.22 AT.2012"/>
      <sheetName val="Registrar DDJJ 1872"/>
      <sheetName val="1846 Res.Balance"/>
      <sheetName val="1846 Base Imponible"/>
      <sheetName val="Datos 1847"/>
      <sheetName val="Hoja de Trabajo"/>
      <sheetName val="Anexo HT Corr.Mon."/>
      <sheetName val="Comprobacion Analitica"/>
      <sheetName val="Factor Corr.Mon."/>
      <sheetName val="Anexo 1 AT.2013"/>
      <sheetName val="Anexo 2 AT.2013"/>
      <sheetName val="F1846 (AT.2013)"/>
      <sheetName val="F1847 (AT.2013)"/>
      <sheetName val="F1872 (AT.2013)"/>
      <sheetName val="Anexo (AT.2011)"/>
      <sheetName val="Anexo 2 (AT.2011)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cio"/>
      <sheetName val="Activ"/>
      <sheetName val="Rutas"/>
      <sheetName val="Indicadores"/>
      <sheetName val="Plan de Cuentas"/>
      <sheetName val="Ingresos_Manuales"/>
      <sheetName val="Diario_xTipo"/>
      <sheetName val="Libro_Diario"/>
      <sheetName val="Libro_Mayor"/>
      <sheetName val="Caja_xTipo"/>
      <sheetName val="Libro_Caja"/>
      <sheetName val="Balance"/>
    </sheetNames>
    <sheetDataSet>
      <sheetData sheetId="0"/>
      <sheetData sheetId="1"/>
      <sheetData sheetId="2"/>
      <sheetData sheetId="3"/>
      <sheetData sheetId="4"/>
      <sheetData sheetId="5">
        <row r="1">
          <cell r="L1">
            <v>44927</v>
          </cell>
          <cell r="M1">
            <v>45291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E96A-487A-4A43-BD25-1D3F231D7398}">
  <dimension ref="A1:GB537"/>
  <sheetViews>
    <sheetView showGridLines="0" zoomScale="140" zoomScaleNormal="140" workbookViewId="0">
      <selection activeCell="B7" sqref="B7:C7"/>
    </sheetView>
  </sheetViews>
  <sheetFormatPr baseColWidth="10" defaultColWidth="1" defaultRowHeight="12" x14ac:dyDescent="0.2"/>
  <cols>
    <col min="1" max="1" width="1" style="21" customWidth="1"/>
    <col min="2" max="2" width="10" style="21" customWidth="1"/>
    <col min="3" max="3" width="103" style="21" customWidth="1"/>
    <col min="4" max="250" width="11.42578125" style="6" customWidth="1"/>
    <col min="251" max="251" width="10" style="6" customWidth="1"/>
    <col min="252" max="252" width="69.7109375" style="6" customWidth="1"/>
    <col min="253" max="253" width="11.42578125" style="6" customWidth="1"/>
    <col min="254" max="254" width="1" style="6"/>
    <col min="255" max="255" width="1" style="6" customWidth="1"/>
    <col min="256" max="256" width="10" style="6" customWidth="1"/>
    <col min="257" max="257" width="97.140625" style="6" customWidth="1"/>
    <col min="258" max="258" width="17" style="6" customWidth="1"/>
    <col min="259" max="506" width="11.42578125" style="6" customWidth="1"/>
    <col min="507" max="507" width="10" style="6" customWidth="1"/>
    <col min="508" max="508" width="69.7109375" style="6" customWidth="1"/>
    <col min="509" max="509" width="11.42578125" style="6" customWidth="1"/>
    <col min="510" max="510" width="1" style="6"/>
    <col min="511" max="511" width="1" style="6" customWidth="1"/>
    <col min="512" max="512" width="10" style="6" customWidth="1"/>
    <col min="513" max="513" width="97.140625" style="6" customWidth="1"/>
    <col min="514" max="514" width="17" style="6" customWidth="1"/>
    <col min="515" max="762" width="11.42578125" style="6" customWidth="1"/>
    <col min="763" max="763" width="10" style="6" customWidth="1"/>
    <col min="764" max="764" width="69.7109375" style="6" customWidth="1"/>
    <col min="765" max="765" width="11.42578125" style="6" customWidth="1"/>
    <col min="766" max="766" width="1" style="6"/>
    <col min="767" max="767" width="1" style="6" customWidth="1"/>
    <col min="768" max="768" width="10" style="6" customWidth="1"/>
    <col min="769" max="769" width="97.140625" style="6" customWidth="1"/>
    <col min="770" max="770" width="17" style="6" customWidth="1"/>
    <col min="771" max="1018" width="11.42578125" style="6" customWidth="1"/>
    <col min="1019" max="1019" width="10" style="6" customWidth="1"/>
    <col min="1020" max="1020" width="69.7109375" style="6" customWidth="1"/>
    <col min="1021" max="1021" width="11.42578125" style="6" customWidth="1"/>
    <col min="1022" max="1022" width="1" style="6"/>
    <col min="1023" max="1023" width="1" style="6" customWidth="1"/>
    <col min="1024" max="1024" width="10" style="6" customWidth="1"/>
    <col min="1025" max="1025" width="97.140625" style="6" customWidth="1"/>
    <col min="1026" max="1026" width="17" style="6" customWidth="1"/>
    <col min="1027" max="1274" width="11.42578125" style="6" customWidth="1"/>
    <col min="1275" max="1275" width="10" style="6" customWidth="1"/>
    <col min="1276" max="1276" width="69.7109375" style="6" customWidth="1"/>
    <col min="1277" max="1277" width="11.42578125" style="6" customWidth="1"/>
    <col min="1278" max="1278" width="1" style="6"/>
    <col min="1279" max="1279" width="1" style="6" customWidth="1"/>
    <col min="1280" max="1280" width="10" style="6" customWidth="1"/>
    <col min="1281" max="1281" width="97.140625" style="6" customWidth="1"/>
    <col min="1282" max="1282" width="17" style="6" customWidth="1"/>
    <col min="1283" max="1530" width="11.42578125" style="6" customWidth="1"/>
    <col min="1531" max="1531" width="10" style="6" customWidth="1"/>
    <col min="1532" max="1532" width="69.7109375" style="6" customWidth="1"/>
    <col min="1533" max="1533" width="11.42578125" style="6" customWidth="1"/>
    <col min="1534" max="1534" width="1" style="6"/>
    <col min="1535" max="1535" width="1" style="6" customWidth="1"/>
    <col min="1536" max="1536" width="10" style="6" customWidth="1"/>
    <col min="1537" max="1537" width="97.140625" style="6" customWidth="1"/>
    <col min="1538" max="1538" width="17" style="6" customWidth="1"/>
    <col min="1539" max="1786" width="11.42578125" style="6" customWidth="1"/>
    <col min="1787" max="1787" width="10" style="6" customWidth="1"/>
    <col min="1788" max="1788" width="69.7109375" style="6" customWidth="1"/>
    <col min="1789" max="1789" width="11.42578125" style="6" customWidth="1"/>
    <col min="1790" max="1790" width="1" style="6"/>
    <col min="1791" max="1791" width="1" style="6" customWidth="1"/>
    <col min="1792" max="1792" width="10" style="6" customWidth="1"/>
    <col min="1793" max="1793" width="97.140625" style="6" customWidth="1"/>
    <col min="1794" max="1794" width="17" style="6" customWidth="1"/>
    <col min="1795" max="2042" width="11.42578125" style="6" customWidth="1"/>
    <col min="2043" max="2043" width="10" style="6" customWidth="1"/>
    <col min="2044" max="2044" width="69.7109375" style="6" customWidth="1"/>
    <col min="2045" max="2045" width="11.42578125" style="6" customWidth="1"/>
    <col min="2046" max="2046" width="1" style="6"/>
    <col min="2047" max="2047" width="1" style="6" customWidth="1"/>
    <col min="2048" max="2048" width="10" style="6" customWidth="1"/>
    <col min="2049" max="2049" width="97.140625" style="6" customWidth="1"/>
    <col min="2050" max="2050" width="17" style="6" customWidth="1"/>
    <col min="2051" max="2298" width="11.42578125" style="6" customWidth="1"/>
    <col min="2299" max="2299" width="10" style="6" customWidth="1"/>
    <col min="2300" max="2300" width="69.7109375" style="6" customWidth="1"/>
    <col min="2301" max="2301" width="11.42578125" style="6" customWidth="1"/>
    <col min="2302" max="2302" width="1" style="6"/>
    <col min="2303" max="2303" width="1" style="6" customWidth="1"/>
    <col min="2304" max="2304" width="10" style="6" customWidth="1"/>
    <col min="2305" max="2305" width="97.140625" style="6" customWidth="1"/>
    <col min="2306" max="2306" width="17" style="6" customWidth="1"/>
    <col min="2307" max="2554" width="11.42578125" style="6" customWidth="1"/>
    <col min="2555" max="2555" width="10" style="6" customWidth="1"/>
    <col min="2556" max="2556" width="69.7109375" style="6" customWidth="1"/>
    <col min="2557" max="2557" width="11.42578125" style="6" customWidth="1"/>
    <col min="2558" max="2558" width="1" style="6"/>
    <col min="2559" max="2559" width="1" style="6" customWidth="1"/>
    <col min="2560" max="2560" width="10" style="6" customWidth="1"/>
    <col min="2561" max="2561" width="97.140625" style="6" customWidth="1"/>
    <col min="2562" max="2562" width="17" style="6" customWidth="1"/>
    <col min="2563" max="2810" width="11.42578125" style="6" customWidth="1"/>
    <col min="2811" max="2811" width="10" style="6" customWidth="1"/>
    <col min="2812" max="2812" width="69.7109375" style="6" customWidth="1"/>
    <col min="2813" max="2813" width="11.42578125" style="6" customWidth="1"/>
    <col min="2814" max="2814" width="1" style="6"/>
    <col min="2815" max="2815" width="1" style="6" customWidth="1"/>
    <col min="2816" max="2816" width="10" style="6" customWidth="1"/>
    <col min="2817" max="2817" width="97.140625" style="6" customWidth="1"/>
    <col min="2818" max="2818" width="17" style="6" customWidth="1"/>
    <col min="2819" max="3066" width="11.42578125" style="6" customWidth="1"/>
    <col min="3067" max="3067" width="10" style="6" customWidth="1"/>
    <col min="3068" max="3068" width="69.7109375" style="6" customWidth="1"/>
    <col min="3069" max="3069" width="11.42578125" style="6" customWidth="1"/>
    <col min="3070" max="3070" width="1" style="6"/>
    <col min="3071" max="3071" width="1" style="6" customWidth="1"/>
    <col min="3072" max="3072" width="10" style="6" customWidth="1"/>
    <col min="3073" max="3073" width="97.140625" style="6" customWidth="1"/>
    <col min="3074" max="3074" width="17" style="6" customWidth="1"/>
    <col min="3075" max="3322" width="11.42578125" style="6" customWidth="1"/>
    <col min="3323" max="3323" width="10" style="6" customWidth="1"/>
    <col min="3324" max="3324" width="69.7109375" style="6" customWidth="1"/>
    <col min="3325" max="3325" width="11.42578125" style="6" customWidth="1"/>
    <col min="3326" max="3326" width="1" style="6"/>
    <col min="3327" max="3327" width="1" style="6" customWidth="1"/>
    <col min="3328" max="3328" width="10" style="6" customWidth="1"/>
    <col min="3329" max="3329" width="97.140625" style="6" customWidth="1"/>
    <col min="3330" max="3330" width="17" style="6" customWidth="1"/>
    <col min="3331" max="3578" width="11.42578125" style="6" customWidth="1"/>
    <col min="3579" max="3579" width="10" style="6" customWidth="1"/>
    <col min="3580" max="3580" width="69.7109375" style="6" customWidth="1"/>
    <col min="3581" max="3581" width="11.42578125" style="6" customWidth="1"/>
    <col min="3582" max="3582" width="1" style="6"/>
    <col min="3583" max="3583" width="1" style="6" customWidth="1"/>
    <col min="3584" max="3584" width="10" style="6" customWidth="1"/>
    <col min="3585" max="3585" width="97.140625" style="6" customWidth="1"/>
    <col min="3586" max="3586" width="17" style="6" customWidth="1"/>
    <col min="3587" max="3834" width="11.42578125" style="6" customWidth="1"/>
    <col min="3835" max="3835" width="10" style="6" customWidth="1"/>
    <col min="3836" max="3836" width="69.7109375" style="6" customWidth="1"/>
    <col min="3837" max="3837" width="11.42578125" style="6" customWidth="1"/>
    <col min="3838" max="3838" width="1" style="6"/>
    <col min="3839" max="3839" width="1" style="6" customWidth="1"/>
    <col min="3840" max="3840" width="10" style="6" customWidth="1"/>
    <col min="3841" max="3841" width="97.140625" style="6" customWidth="1"/>
    <col min="3842" max="3842" width="17" style="6" customWidth="1"/>
    <col min="3843" max="4090" width="11.42578125" style="6" customWidth="1"/>
    <col min="4091" max="4091" width="10" style="6" customWidth="1"/>
    <col min="4092" max="4092" width="69.7109375" style="6" customWidth="1"/>
    <col min="4093" max="4093" width="11.42578125" style="6" customWidth="1"/>
    <col min="4094" max="4094" width="1" style="6"/>
    <col min="4095" max="4095" width="1" style="6" customWidth="1"/>
    <col min="4096" max="4096" width="10" style="6" customWidth="1"/>
    <col min="4097" max="4097" width="97.140625" style="6" customWidth="1"/>
    <col min="4098" max="4098" width="17" style="6" customWidth="1"/>
    <col min="4099" max="4346" width="11.42578125" style="6" customWidth="1"/>
    <col min="4347" max="4347" width="10" style="6" customWidth="1"/>
    <col min="4348" max="4348" width="69.7109375" style="6" customWidth="1"/>
    <col min="4349" max="4349" width="11.42578125" style="6" customWidth="1"/>
    <col min="4350" max="4350" width="1" style="6"/>
    <col min="4351" max="4351" width="1" style="6" customWidth="1"/>
    <col min="4352" max="4352" width="10" style="6" customWidth="1"/>
    <col min="4353" max="4353" width="97.140625" style="6" customWidth="1"/>
    <col min="4354" max="4354" width="17" style="6" customWidth="1"/>
    <col min="4355" max="4602" width="11.42578125" style="6" customWidth="1"/>
    <col min="4603" max="4603" width="10" style="6" customWidth="1"/>
    <col min="4604" max="4604" width="69.7109375" style="6" customWidth="1"/>
    <col min="4605" max="4605" width="11.42578125" style="6" customWidth="1"/>
    <col min="4606" max="4606" width="1" style="6"/>
    <col min="4607" max="4607" width="1" style="6" customWidth="1"/>
    <col min="4608" max="4608" width="10" style="6" customWidth="1"/>
    <col min="4609" max="4609" width="97.140625" style="6" customWidth="1"/>
    <col min="4610" max="4610" width="17" style="6" customWidth="1"/>
    <col min="4611" max="4858" width="11.42578125" style="6" customWidth="1"/>
    <col min="4859" max="4859" width="10" style="6" customWidth="1"/>
    <col min="4860" max="4860" width="69.7109375" style="6" customWidth="1"/>
    <col min="4861" max="4861" width="11.42578125" style="6" customWidth="1"/>
    <col min="4862" max="4862" width="1" style="6"/>
    <col min="4863" max="4863" width="1" style="6" customWidth="1"/>
    <col min="4864" max="4864" width="10" style="6" customWidth="1"/>
    <col min="4865" max="4865" width="97.140625" style="6" customWidth="1"/>
    <col min="4866" max="4866" width="17" style="6" customWidth="1"/>
    <col min="4867" max="5114" width="11.42578125" style="6" customWidth="1"/>
    <col min="5115" max="5115" width="10" style="6" customWidth="1"/>
    <col min="5116" max="5116" width="69.7109375" style="6" customWidth="1"/>
    <col min="5117" max="5117" width="11.42578125" style="6" customWidth="1"/>
    <col min="5118" max="5118" width="1" style="6"/>
    <col min="5119" max="5119" width="1" style="6" customWidth="1"/>
    <col min="5120" max="5120" width="10" style="6" customWidth="1"/>
    <col min="5121" max="5121" width="97.140625" style="6" customWidth="1"/>
    <col min="5122" max="5122" width="17" style="6" customWidth="1"/>
    <col min="5123" max="5370" width="11.42578125" style="6" customWidth="1"/>
    <col min="5371" max="5371" width="10" style="6" customWidth="1"/>
    <col min="5372" max="5372" width="69.7109375" style="6" customWidth="1"/>
    <col min="5373" max="5373" width="11.42578125" style="6" customWidth="1"/>
    <col min="5374" max="5374" width="1" style="6"/>
    <col min="5375" max="5375" width="1" style="6" customWidth="1"/>
    <col min="5376" max="5376" width="10" style="6" customWidth="1"/>
    <col min="5377" max="5377" width="97.140625" style="6" customWidth="1"/>
    <col min="5378" max="5378" width="17" style="6" customWidth="1"/>
    <col min="5379" max="5626" width="11.42578125" style="6" customWidth="1"/>
    <col min="5627" max="5627" width="10" style="6" customWidth="1"/>
    <col min="5628" max="5628" width="69.7109375" style="6" customWidth="1"/>
    <col min="5629" max="5629" width="11.42578125" style="6" customWidth="1"/>
    <col min="5630" max="5630" width="1" style="6"/>
    <col min="5631" max="5631" width="1" style="6" customWidth="1"/>
    <col min="5632" max="5632" width="10" style="6" customWidth="1"/>
    <col min="5633" max="5633" width="97.140625" style="6" customWidth="1"/>
    <col min="5634" max="5634" width="17" style="6" customWidth="1"/>
    <col min="5635" max="5882" width="11.42578125" style="6" customWidth="1"/>
    <col min="5883" max="5883" width="10" style="6" customWidth="1"/>
    <col min="5884" max="5884" width="69.7109375" style="6" customWidth="1"/>
    <col min="5885" max="5885" width="11.42578125" style="6" customWidth="1"/>
    <col min="5886" max="5886" width="1" style="6"/>
    <col min="5887" max="5887" width="1" style="6" customWidth="1"/>
    <col min="5888" max="5888" width="10" style="6" customWidth="1"/>
    <col min="5889" max="5889" width="97.140625" style="6" customWidth="1"/>
    <col min="5890" max="5890" width="17" style="6" customWidth="1"/>
    <col min="5891" max="6138" width="11.42578125" style="6" customWidth="1"/>
    <col min="6139" max="6139" width="10" style="6" customWidth="1"/>
    <col min="6140" max="6140" width="69.7109375" style="6" customWidth="1"/>
    <col min="6141" max="6141" width="11.42578125" style="6" customWidth="1"/>
    <col min="6142" max="6142" width="1" style="6"/>
    <col min="6143" max="6143" width="1" style="6" customWidth="1"/>
    <col min="6144" max="6144" width="10" style="6" customWidth="1"/>
    <col min="6145" max="6145" width="97.140625" style="6" customWidth="1"/>
    <col min="6146" max="6146" width="17" style="6" customWidth="1"/>
    <col min="6147" max="6394" width="11.42578125" style="6" customWidth="1"/>
    <col min="6395" max="6395" width="10" style="6" customWidth="1"/>
    <col min="6396" max="6396" width="69.7109375" style="6" customWidth="1"/>
    <col min="6397" max="6397" width="11.42578125" style="6" customWidth="1"/>
    <col min="6398" max="6398" width="1" style="6"/>
    <col min="6399" max="6399" width="1" style="6" customWidth="1"/>
    <col min="6400" max="6400" width="10" style="6" customWidth="1"/>
    <col min="6401" max="6401" width="97.140625" style="6" customWidth="1"/>
    <col min="6402" max="6402" width="17" style="6" customWidth="1"/>
    <col min="6403" max="6650" width="11.42578125" style="6" customWidth="1"/>
    <col min="6651" max="6651" width="10" style="6" customWidth="1"/>
    <col min="6652" max="6652" width="69.7109375" style="6" customWidth="1"/>
    <col min="6653" max="6653" width="11.42578125" style="6" customWidth="1"/>
    <col min="6654" max="6654" width="1" style="6"/>
    <col min="6655" max="6655" width="1" style="6" customWidth="1"/>
    <col min="6656" max="6656" width="10" style="6" customWidth="1"/>
    <col min="6657" max="6657" width="97.140625" style="6" customWidth="1"/>
    <col min="6658" max="6658" width="17" style="6" customWidth="1"/>
    <col min="6659" max="6906" width="11.42578125" style="6" customWidth="1"/>
    <col min="6907" max="6907" width="10" style="6" customWidth="1"/>
    <col min="6908" max="6908" width="69.7109375" style="6" customWidth="1"/>
    <col min="6909" max="6909" width="11.42578125" style="6" customWidth="1"/>
    <col min="6910" max="6910" width="1" style="6"/>
    <col min="6911" max="6911" width="1" style="6" customWidth="1"/>
    <col min="6912" max="6912" width="10" style="6" customWidth="1"/>
    <col min="6913" max="6913" width="97.140625" style="6" customWidth="1"/>
    <col min="6914" max="6914" width="17" style="6" customWidth="1"/>
    <col min="6915" max="7162" width="11.42578125" style="6" customWidth="1"/>
    <col min="7163" max="7163" width="10" style="6" customWidth="1"/>
    <col min="7164" max="7164" width="69.7109375" style="6" customWidth="1"/>
    <col min="7165" max="7165" width="11.42578125" style="6" customWidth="1"/>
    <col min="7166" max="7166" width="1" style="6"/>
    <col min="7167" max="7167" width="1" style="6" customWidth="1"/>
    <col min="7168" max="7168" width="10" style="6" customWidth="1"/>
    <col min="7169" max="7169" width="97.140625" style="6" customWidth="1"/>
    <col min="7170" max="7170" width="17" style="6" customWidth="1"/>
    <col min="7171" max="7418" width="11.42578125" style="6" customWidth="1"/>
    <col min="7419" max="7419" width="10" style="6" customWidth="1"/>
    <col min="7420" max="7420" width="69.7109375" style="6" customWidth="1"/>
    <col min="7421" max="7421" width="11.42578125" style="6" customWidth="1"/>
    <col min="7422" max="7422" width="1" style="6"/>
    <col min="7423" max="7423" width="1" style="6" customWidth="1"/>
    <col min="7424" max="7424" width="10" style="6" customWidth="1"/>
    <col min="7425" max="7425" width="97.140625" style="6" customWidth="1"/>
    <col min="7426" max="7426" width="17" style="6" customWidth="1"/>
    <col min="7427" max="7674" width="11.42578125" style="6" customWidth="1"/>
    <col min="7675" max="7675" width="10" style="6" customWidth="1"/>
    <col min="7676" max="7676" width="69.7109375" style="6" customWidth="1"/>
    <col min="7677" max="7677" width="11.42578125" style="6" customWidth="1"/>
    <col min="7678" max="7678" width="1" style="6"/>
    <col min="7679" max="7679" width="1" style="6" customWidth="1"/>
    <col min="7680" max="7680" width="10" style="6" customWidth="1"/>
    <col min="7681" max="7681" width="97.140625" style="6" customWidth="1"/>
    <col min="7682" max="7682" width="17" style="6" customWidth="1"/>
    <col min="7683" max="7930" width="11.42578125" style="6" customWidth="1"/>
    <col min="7931" max="7931" width="10" style="6" customWidth="1"/>
    <col min="7932" max="7932" width="69.7109375" style="6" customWidth="1"/>
    <col min="7933" max="7933" width="11.42578125" style="6" customWidth="1"/>
    <col min="7934" max="7934" width="1" style="6"/>
    <col min="7935" max="7935" width="1" style="6" customWidth="1"/>
    <col min="7936" max="7936" width="10" style="6" customWidth="1"/>
    <col min="7937" max="7937" width="97.140625" style="6" customWidth="1"/>
    <col min="7938" max="7938" width="17" style="6" customWidth="1"/>
    <col min="7939" max="8186" width="11.42578125" style="6" customWidth="1"/>
    <col min="8187" max="8187" width="10" style="6" customWidth="1"/>
    <col min="8188" max="8188" width="69.7109375" style="6" customWidth="1"/>
    <col min="8189" max="8189" width="11.42578125" style="6" customWidth="1"/>
    <col min="8190" max="8190" width="1" style="6"/>
    <col min="8191" max="8191" width="1" style="6" customWidth="1"/>
    <col min="8192" max="8192" width="10" style="6" customWidth="1"/>
    <col min="8193" max="8193" width="97.140625" style="6" customWidth="1"/>
    <col min="8194" max="8194" width="17" style="6" customWidth="1"/>
    <col min="8195" max="8442" width="11.42578125" style="6" customWidth="1"/>
    <col min="8443" max="8443" width="10" style="6" customWidth="1"/>
    <col min="8444" max="8444" width="69.7109375" style="6" customWidth="1"/>
    <col min="8445" max="8445" width="11.42578125" style="6" customWidth="1"/>
    <col min="8446" max="8446" width="1" style="6"/>
    <col min="8447" max="8447" width="1" style="6" customWidth="1"/>
    <col min="8448" max="8448" width="10" style="6" customWidth="1"/>
    <col min="8449" max="8449" width="97.140625" style="6" customWidth="1"/>
    <col min="8450" max="8450" width="17" style="6" customWidth="1"/>
    <col min="8451" max="8698" width="11.42578125" style="6" customWidth="1"/>
    <col min="8699" max="8699" width="10" style="6" customWidth="1"/>
    <col min="8700" max="8700" width="69.7109375" style="6" customWidth="1"/>
    <col min="8701" max="8701" width="11.42578125" style="6" customWidth="1"/>
    <col min="8702" max="8702" width="1" style="6"/>
    <col min="8703" max="8703" width="1" style="6" customWidth="1"/>
    <col min="8704" max="8704" width="10" style="6" customWidth="1"/>
    <col min="8705" max="8705" width="97.140625" style="6" customWidth="1"/>
    <col min="8706" max="8706" width="17" style="6" customWidth="1"/>
    <col min="8707" max="8954" width="11.42578125" style="6" customWidth="1"/>
    <col min="8955" max="8955" width="10" style="6" customWidth="1"/>
    <col min="8956" max="8956" width="69.7109375" style="6" customWidth="1"/>
    <col min="8957" max="8957" width="11.42578125" style="6" customWidth="1"/>
    <col min="8958" max="8958" width="1" style="6"/>
    <col min="8959" max="8959" width="1" style="6" customWidth="1"/>
    <col min="8960" max="8960" width="10" style="6" customWidth="1"/>
    <col min="8961" max="8961" width="97.140625" style="6" customWidth="1"/>
    <col min="8962" max="8962" width="17" style="6" customWidth="1"/>
    <col min="8963" max="9210" width="11.42578125" style="6" customWidth="1"/>
    <col min="9211" max="9211" width="10" style="6" customWidth="1"/>
    <col min="9212" max="9212" width="69.7109375" style="6" customWidth="1"/>
    <col min="9213" max="9213" width="11.42578125" style="6" customWidth="1"/>
    <col min="9214" max="9214" width="1" style="6"/>
    <col min="9215" max="9215" width="1" style="6" customWidth="1"/>
    <col min="9216" max="9216" width="10" style="6" customWidth="1"/>
    <col min="9217" max="9217" width="97.140625" style="6" customWidth="1"/>
    <col min="9218" max="9218" width="17" style="6" customWidth="1"/>
    <col min="9219" max="9466" width="11.42578125" style="6" customWidth="1"/>
    <col min="9467" max="9467" width="10" style="6" customWidth="1"/>
    <col min="9468" max="9468" width="69.7109375" style="6" customWidth="1"/>
    <col min="9469" max="9469" width="11.42578125" style="6" customWidth="1"/>
    <col min="9470" max="9470" width="1" style="6"/>
    <col min="9471" max="9471" width="1" style="6" customWidth="1"/>
    <col min="9472" max="9472" width="10" style="6" customWidth="1"/>
    <col min="9473" max="9473" width="97.140625" style="6" customWidth="1"/>
    <col min="9474" max="9474" width="17" style="6" customWidth="1"/>
    <col min="9475" max="9722" width="11.42578125" style="6" customWidth="1"/>
    <col min="9723" max="9723" width="10" style="6" customWidth="1"/>
    <col min="9724" max="9724" width="69.7109375" style="6" customWidth="1"/>
    <col min="9725" max="9725" width="11.42578125" style="6" customWidth="1"/>
    <col min="9726" max="9726" width="1" style="6"/>
    <col min="9727" max="9727" width="1" style="6" customWidth="1"/>
    <col min="9728" max="9728" width="10" style="6" customWidth="1"/>
    <col min="9729" max="9729" width="97.140625" style="6" customWidth="1"/>
    <col min="9730" max="9730" width="17" style="6" customWidth="1"/>
    <col min="9731" max="9978" width="11.42578125" style="6" customWidth="1"/>
    <col min="9979" max="9979" width="10" style="6" customWidth="1"/>
    <col min="9980" max="9980" width="69.7109375" style="6" customWidth="1"/>
    <col min="9981" max="9981" width="11.42578125" style="6" customWidth="1"/>
    <col min="9982" max="9982" width="1" style="6"/>
    <col min="9983" max="9983" width="1" style="6" customWidth="1"/>
    <col min="9984" max="9984" width="10" style="6" customWidth="1"/>
    <col min="9985" max="9985" width="97.140625" style="6" customWidth="1"/>
    <col min="9986" max="9986" width="17" style="6" customWidth="1"/>
    <col min="9987" max="10234" width="11.42578125" style="6" customWidth="1"/>
    <col min="10235" max="10235" width="10" style="6" customWidth="1"/>
    <col min="10236" max="10236" width="69.7109375" style="6" customWidth="1"/>
    <col min="10237" max="10237" width="11.42578125" style="6" customWidth="1"/>
    <col min="10238" max="10238" width="1" style="6"/>
    <col min="10239" max="10239" width="1" style="6" customWidth="1"/>
    <col min="10240" max="10240" width="10" style="6" customWidth="1"/>
    <col min="10241" max="10241" width="97.140625" style="6" customWidth="1"/>
    <col min="10242" max="10242" width="17" style="6" customWidth="1"/>
    <col min="10243" max="10490" width="11.42578125" style="6" customWidth="1"/>
    <col min="10491" max="10491" width="10" style="6" customWidth="1"/>
    <col min="10492" max="10492" width="69.7109375" style="6" customWidth="1"/>
    <col min="10493" max="10493" width="11.42578125" style="6" customWidth="1"/>
    <col min="10494" max="10494" width="1" style="6"/>
    <col min="10495" max="10495" width="1" style="6" customWidth="1"/>
    <col min="10496" max="10496" width="10" style="6" customWidth="1"/>
    <col min="10497" max="10497" width="97.140625" style="6" customWidth="1"/>
    <col min="10498" max="10498" width="17" style="6" customWidth="1"/>
    <col min="10499" max="10746" width="11.42578125" style="6" customWidth="1"/>
    <col min="10747" max="10747" width="10" style="6" customWidth="1"/>
    <col min="10748" max="10748" width="69.7109375" style="6" customWidth="1"/>
    <col min="10749" max="10749" width="11.42578125" style="6" customWidth="1"/>
    <col min="10750" max="10750" width="1" style="6"/>
    <col min="10751" max="10751" width="1" style="6" customWidth="1"/>
    <col min="10752" max="10752" width="10" style="6" customWidth="1"/>
    <col min="10753" max="10753" width="97.140625" style="6" customWidth="1"/>
    <col min="10754" max="10754" width="17" style="6" customWidth="1"/>
    <col min="10755" max="11002" width="11.42578125" style="6" customWidth="1"/>
    <col min="11003" max="11003" width="10" style="6" customWidth="1"/>
    <col min="11004" max="11004" width="69.7109375" style="6" customWidth="1"/>
    <col min="11005" max="11005" width="11.42578125" style="6" customWidth="1"/>
    <col min="11006" max="11006" width="1" style="6"/>
    <col min="11007" max="11007" width="1" style="6" customWidth="1"/>
    <col min="11008" max="11008" width="10" style="6" customWidth="1"/>
    <col min="11009" max="11009" width="97.140625" style="6" customWidth="1"/>
    <col min="11010" max="11010" width="17" style="6" customWidth="1"/>
    <col min="11011" max="11258" width="11.42578125" style="6" customWidth="1"/>
    <col min="11259" max="11259" width="10" style="6" customWidth="1"/>
    <col min="11260" max="11260" width="69.7109375" style="6" customWidth="1"/>
    <col min="11261" max="11261" width="11.42578125" style="6" customWidth="1"/>
    <col min="11262" max="11262" width="1" style="6"/>
    <col min="11263" max="11263" width="1" style="6" customWidth="1"/>
    <col min="11264" max="11264" width="10" style="6" customWidth="1"/>
    <col min="11265" max="11265" width="97.140625" style="6" customWidth="1"/>
    <col min="11266" max="11266" width="17" style="6" customWidth="1"/>
    <col min="11267" max="11514" width="11.42578125" style="6" customWidth="1"/>
    <col min="11515" max="11515" width="10" style="6" customWidth="1"/>
    <col min="11516" max="11516" width="69.7109375" style="6" customWidth="1"/>
    <col min="11517" max="11517" width="11.42578125" style="6" customWidth="1"/>
    <col min="11518" max="11518" width="1" style="6"/>
    <col min="11519" max="11519" width="1" style="6" customWidth="1"/>
    <col min="11520" max="11520" width="10" style="6" customWidth="1"/>
    <col min="11521" max="11521" width="97.140625" style="6" customWidth="1"/>
    <col min="11522" max="11522" width="17" style="6" customWidth="1"/>
    <col min="11523" max="11770" width="11.42578125" style="6" customWidth="1"/>
    <col min="11771" max="11771" width="10" style="6" customWidth="1"/>
    <col min="11772" max="11772" width="69.7109375" style="6" customWidth="1"/>
    <col min="11773" max="11773" width="11.42578125" style="6" customWidth="1"/>
    <col min="11774" max="11774" width="1" style="6"/>
    <col min="11775" max="11775" width="1" style="6" customWidth="1"/>
    <col min="11776" max="11776" width="10" style="6" customWidth="1"/>
    <col min="11777" max="11777" width="97.140625" style="6" customWidth="1"/>
    <col min="11778" max="11778" width="17" style="6" customWidth="1"/>
    <col min="11779" max="12026" width="11.42578125" style="6" customWidth="1"/>
    <col min="12027" max="12027" width="10" style="6" customWidth="1"/>
    <col min="12028" max="12028" width="69.7109375" style="6" customWidth="1"/>
    <col min="12029" max="12029" width="11.42578125" style="6" customWidth="1"/>
    <col min="12030" max="12030" width="1" style="6"/>
    <col min="12031" max="12031" width="1" style="6" customWidth="1"/>
    <col min="12032" max="12032" width="10" style="6" customWidth="1"/>
    <col min="12033" max="12033" width="97.140625" style="6" customWidth="1"/>
    <col min="12034" max="12034" width="17" style="6" customWidth="1"/>
    <col min="12035" max="12282" width="11.42578125" style="6" customWidth="1"/>
    <col min="12283" max="12283" width="10" style="6" customWidth="1"/>
    <col min="12284" max="12284" width="69.7109375" style="6" customWidth="1"/>
    <col min="12285" max="12285" width="11.42578125" style="6" customWidth="1"/>
    <col min="12286" max="12286" width="1" style="6"/>
    <col min="12287" max="12287" width="1" style="6" customWidth="1"/>
    <col min="12288" max="12288" width="10" style="6" customWidth="1"/>
    <col min="12289" max="12289" width="97.140625" style="6" customWidth="1"/>
    <col min="12290" max="12290" width="17" style="6" customWidth="1"/>
    <col min="12291" max="12538" width="11.42578125" style="6" customWidth="1"/>
    <col min="12539" max="12539" width="10" style="6" customWidth="1"/>
    <col min="12540" max="12540" width="69.7109375" style="6" customWidth="1"/>
    <col min="12541" max="12541" width="11.42578125" style="6" customWidth="1"/>
    <col min="12542" max="12542" width="1" style="6"/>
    <col min="12543" max="12543" width="1" style="6" customWidth="1"/>
    <col min="12544" max="12544" width="10" style="6" customWidth="1"/>
    <col min="12545" max="12545" width="97.140625" style="6" customWidth="1"/>
    <col min="12546" max="12546" width="17" style="6" customWidth="1"/>
    <col min="12547" max="12794" width="11.42578125" style="6" customWidth="1"/>
    <col min="12795" max="12795" width="10" style="6" customWidth="1"/>
    <col min="12796" max="12796" width="69.7109375" style="6" customWidth="1"/>
    <col min="12797" max="12797" width="11.42578125" style="6" customWidth="1"/>
    <col min="12798" max="12798" width="1" style="6"/>
    <col min="12799" max="12799" width="1" style="6" customWidth="1"/>
    <col min="12800" max="12800" width="10" style="6" customWidth="1"/>
    <col min="12801" max="12801" width="97.140625" style="6" customWidth="1"/>
    <col min="12802" max="12802" width="17" style="6" customWidth="1"/>
    <col min="12803" max="13050" width="11.42578125" style="6" customWidth="1"/>
    <col min="13051" max="13051" width="10" style="6" customWidth="1"/>
    <col min="13052" max="13052" width="69.7109375" style="6" customWidth="1"/>
    <col min="13053" max="13053" width="11.42578125" style="6" customWidth="1"/>
    <col min="13054" max="13054" width="1" style="6"/>
    <col min="13055" max="13055" width="1" style="6" customWidth="1"/>
    <col min="13056" max="13056" width="10" style="6" customWidth="1"/>
    <col min="13057" max="13057" width="97.140625" style="6" customWidth="1"/>
    <col min="13058" max="13058" width="17" style="6" customWidth="1"/>
    <col min="13059" max="13306" width="11.42578125" style="6" customWidth="1"/>
    <col min="13307" max="13307" width="10" style="6" customWidth="1"/>
    <col min="13308" max="13308" width="69.7109375" style="6" customWidth="1"/>
    <col min="13309" max="13309" width="11.42578125" style="6" customWidth="1"/>
    <col min="13310" max="13310" width="1" style="6"/>
    <col min="13311" max="13311" width="1" style="6" customWidth="1"/>
    <col min="13312" max="13312" width="10" style="6" customWidth="1"/>
    <col min="13313" max="13313" width="97.140625" style="6" customWidth="1"/>
    <col min="13314" max="13314" width="17" style="6" customWidth="1"/>
    <col min="13315" max="13562" width="11.42578125" style="6" customWidth="1"/>
    <col min="13563" max="13563" width="10" style="6" customWidth="1"/>
    <col min="13564" max="13564" width="69.7109375" style="6" customWidth="1"/>
    <col min="13565" max="13565" width="11.42578125" style="6" customWidth="1"/>
    <col min="13566" max="13566" width="1" style="6"/>
    <col min="13567" max="13567" width="1" style="6" customWidth="1"/>
    <col min="13568" max="13568" width="10" style="6" customWidth="1"/>
    <col min="13569" max="13569" width="97.140625" style="6" customWidth="1"/>
    <col min="13570" max="13570" width="17" style="6" customWidth="1"/>
    <col min="13571" max="13818" width="11.42578125" style="6" customWidth="1"/>
    <col min="13819" max="13819" width="10" style="6" customWidth="1"/>
    <col min="13820" max="13820" width="69.7109375" style="6" customWidth="1"/>
    <col min="13821" max="13821" width="11.42578125" style="6" customWidth="1"/>
    <col min="13822" max="13822" width="1" style="6"/>
    <col min="13823" max="13823" width="1" style="6" customWidth="1"/>
    <col min="13824" max="13824" width="10" style="6" customWidth="1"/>
    <col min="13825" max="13825" width="97.140625" style="6" customWidth="1"/>
    <col min="13826" max="13826" width="17" style="6" customWidth="1"/>
    <col min="13827" max="14074" width="11.42578125" style="6" customWidth="1"/>
    <col min="14075" max="14075" width="10" style="6" customWidth="1"/>
    <col min="14076" max="14076" width="69.7109375" style="6" customWidth="1"/>
    <col min="14077" max="14077" width="11.42578125" style="6" customWidth="1"/>
    <col min="14078" max="14078" width="1" style="6"/>
    <col min="14079" max="14079" width="1" style="6" customWidth="1"/>
    <col min="14080" max="14080" width="10" style="6" customWidth="1"/>
    <col min="14081" max="14081" width="97.140625" style="6" customWidth="1"/>
    <col min="14082" max="14082" width="17" style="6" customWidth="1"/>
    <col min="14083" max="14330" width="11.42578125" style="6" customWidth="1"/>
    <col min="14331" max="14331" width="10" style="6" customWidth="1"/>
    <col min="14332" max="14332" width="69.7109375" style="6" customWidth="1"/>
    <col min="14333" max="14333" width="11.42578125" style="6" customWidth="1"/>
    <col min="14334" max="14334" width="1" style="6"/>
    <col min="14335" max="14335" width="1" style="6" customWidth="1"/>
    <col min="14336" max="14336" width="10" style="6" customWidth="1"/>
    <col min="14337" max="14337" width="97.140625" style="6" customWidth="1"/>
    <col min="14338" max="14338" width="17" style="6" customWidth="1"/>
    <col min="14339" max="14586" width="11.42578125" style="6" customWidth="1"/>
    <col min="14587" max="14587" width="10" style="6" customWidth="1"/>
    <col min="14588" max="14588" width="69.7109375" style="6" customWidth="1"/>
    <col min="14589" max="14589" width="11.42578125" style="6" customWidth="1"/>
    <col min="14590" max="14590" width="1" style="6"/>
    <col min="14591" max="14591" width="1" style="6" customWidth="1"/>
    <col min="14592" max="14592" width="10" style="6" customWidth="1"/>
    <col min="14593" max="14593" width="97.140625" style="6" customWidth="1"/>
    <col min="14594" max="14594" width="17" style="6" customWidth="1"/>
    <col min="14595" max="14842" width="11.42578125" style="6" customWidth="1"/>
    <col min="14843" max="14843" width="10" style="6" customWidth="1"/>
    <col min="14844" max="14844" width="69.7109375" style="6" customWidth="1"/>
    <col min="14845" max="14845" width="11.42578125" style="6" customWidth="1"/>
    <col min="14846" max="14846" width="1" style="6"/>
    <col min="14847" max="14847" width="1" style="6" customWidth="1"/>
    <col min="14848" max="14848" width="10" style="6" customWidth="1"/>
    <col min="14849" max="14849" width="97.140625" style="6" customWidth="1"/>
    <col min="14850" max="14850" width="17" style="6" customWidth="1"/>
    <col min="14851" max="15098" width="11.42578125" style="6" customWidth="1"/>
    <col min="15099" max="15099" width="10" style="6" customWidth="1"/>
    <col min="15100" max="15100" width="69.7109375" style="6" customWidth="1"/>
    <col min="15101" max="15101" width="11.42578125" style="6" customWidth="1"/>
    <col min="15102" max="15102" width="1" style="6"/>
    <col min="15103" max="15103" width="1" style="6" customWidth="1"/>
    <col min="15104" max="15104" width="10" style="6" customWidth="1"/>
    <col min="15105" max="15105" width="97.140625" style="6" customWidth="1"/>
    <col min="15106" max="15106" width="17" style="6" customWidth="1"/>
    <col min="15107" max="15354" width="11.42578125" style="6" customWidth="1"/>
    <col min="15355" max="15355" width="10" style="6" customWidth="1"/>
    <col min="15356" max="15356" width="69.7109375" style="6" customWidth="1"/>
    <col min="15357" max="15357" width="11.42578125" style="6" customWidth="1"/>
    <col min="15358" max="15358" width="1" style="6"/>
    <col min="15359" max="15359" width="1" style="6" customWidth="1"/>
    <col min="15360" max="15360" width="10" style="6" customWidth="1"/>
    <col min="15361" max="15361" width="97.140625" style="6" customWidth="1"/>
    <col min="15362" max="15362" width="17" style="6" customWidth="1"/>
    <col min="15363" max="15610" width="11.42578125" style="6" customWidth="1"/>
    <col min="15611" max="15611" width="10" style="6" customWidth="1"/>
    <col min="15612" max="15612" width="69.7109375" style="6" customWidth="1"/>
    <col min="15613" max="15613" width="11.42578125" style="6" customWidth="1"/>
    <col min="15614" max="15614" width="1" style="6"/>
    <col min="15615" max="15615" width="1" style="6" customWidth="1"/>
    <col min="15616" max="15616" width="10" style="6" customWidth="1"/>
    <col min="15617" max="15617" width="97.140625" style="6" customWidth="1"/>
    <col min="15618" max="15618" width="17" style="6" customWidth="1"/>
    <col min="15619" max="15866" width="11.42578125" style="6" customWidth="1"/>
    <col min="15867" max="15867" width="10" style="6" customWidth="1"/>
    <col min="15868" max="15868" width="69.7109375" style="6" customWidth="1"/>
    <col min="15869" max="15869" width="11.42578125" style="6" customWidth="1"/>
    <col min="15870" max="15870" width="1" style="6"/>
    <col min="15871" max="15871" width="1" style="6" customWidth="1"/>
    <col min="15872" max="15872" width="10" style="6" customWidth="1"/>
    <col min="15873" max="15873" width="97.140625" style="6" customWidth="1"/>
    <col min="15874" max="15874" width="17" style="6" customWidth="1"/>
    <col min="15875" max="16122" width="11.42578125" style="6" customWidth="1"/>
    <col min="16123" max="16123" width="10" style="6" customWidth="1"/>
    <col min="16124" max="16124" width="69.7109375" style="6" customWidth="1"/>
    <col min="16125" max="16125" width="11.42578125" style="6" customWidth="1"/>
    <col min="16126" max="16126" width="1" style="6"/>
    <col min="16127" max="16127" width="1" style="6" customWidth="1"/>
    <col min="16128" max="16128" width="10" style="6" customWidth="1"/>
    <col min="16129" max="16129" width="97.140625" style="6" customWidth="1"/>
    <col min="16130" max="16130" width="17" style="6" customWidth="1"/>
    <col min="16131" max="16378" width="11.42578125" style="6" customWidth="1"/>
    <col min="16379" max="16379" width="10" style="6" customWidth="1"/>
    <col min="16380" max="16380" width="69.7109375" style="6" customWidth="1"/>
    <col min="16381" max="16381" width="11.42578125" style="6" customWidth="1"/>
    <col min="16382" max="16384" width="1" style="6"/>
  </cols>
  <sheetData>
    <row r="1" spans="1:184" ht="18.75" thickBot="1" x14ac:dyDescent="0.3">
      <c r="A1" s="5"/>
      <c r="B1" s="46" t="s">
        <v>454</v>
      </c>
      <c r="C1" s="47"/>
      <c r="GB1" s="7" t="s">
        <v>455</v>
      </c>
    </row>
    <row r="2" spans="1:184" ht="3.75" customHeight="1" x14ac:dyDescent="0.2">
      <c r="A2" s="5"/>
      <c r="B2" s="6"/>
      <c r="C2" s="6"/>
    </row>
    <row r="3" spans="1:184" ht="18.75" customHeight="1" x14ac:dyDescent="0.2">
      <c r="A3" s="5"/>
      <c r="B3" s="8" t="s">
        <v>456</v>
      </c>
      <c r="C3" s="9"/>
    </row>
    <row r="4" spans="1:184" ht="18.75" customHeight="1" x14ac:dyDescent="0.2">
      <c r="A4" s="5"/>
      <c r="B4" s="10" t="s">
        <v>457</v>
      </c>
      <c r="C4" s="11"/>
    </row>
    <row r="5" spans="1:184" ht="18.75" customHeight="1" x14ac:dyDescent="0.2">
      <c r="A5" s="5"/>
      <c r="B5" s="12" t="s">
        <v>458</v>
      </c>
      <c r="C5" s="13"/>
    </row>
    <row r="6" spans="1:184" ht="12" customHeight="1" thickBot="1" x14ac:dyDescent="0.25">
      <c r="A6" s="5"/>
      <c r="B6" s="5"/>
      <c r="C6" s="5"/>
      <c r="GB6" s="7" t="s">
        <v>459</v>
      </c>
    </row>
    <row r="7" spans="1:184" ht="19.5" customHeight="1" thickBot="1" x14ac:dyDescent="0.3">
      <c r="A7" s="5"/>
      <c r="B7" s="44" t="s">
        <v>460</v>
      </c>
      <c r="C7" s="45"/>
      <c r="GB7" s="7"/>
    </row>
    <row r="8" spans="1:184" ht="19.5" customHeight="1" thickBot="1" x14ac:dyDescent="0.3">
      <c r="A8" s="5"/>
      <c r="B8" s="44" t="s">
        <v>461</v>
      </c>
      <c r="C8" s="45"/>
      <c r="GB8" s="7"/>
    </row>
    <row r="9" spans="1:184" ht="24.75" customHeight="1" thickBot="1" x14ac:dyDescent="0.3">
      <c r="A9" s="5"/>
      <c r="B9" s="14" t="s">
        <v>462</v>
      </c>
      <c r="C9" s="15" t="s">
        <v>463</v>
      </c>
      <c r="GB9" s="7"/>
    </row>
    <row r="10" spans="1:184" ht="15.75" thickBot="1" x14ac:dyDescent="0.3">
      <c r="A10" s="5"/>
      <c r="B10" s="16" t="s">
        <v>464</v>
      </c>
      <c r="C10" s="15" t="s">
        <v>219</v>
      </c>
    </row>
    <row r="11" spans="1:184" ht="12.75" x14ac:dyDescent="0.2">
      <c r="A11" s="5"/>
      <c r="B11" s="17" t="s">
        <v>465</v>
      </c>
      <c r="C11" s="18" t="s">
        <v>318</v>
      </c>
    </row>
    <row r="12" spans="1:184" ht="12.75" x14ac:dyDescent="0.2">
      <c r="A12" s="5"/>
      <c r="B12" s="19" t="s">
        <v>466</v>
      </c>
      <c r="C12" s="20" t="s">
        <v>467</v>
      </c>
    </row>
    <row r="13" spans="1:184" ht="12.75" x14ac:dyDescent="0.2">
      <c r="A13" s="5"/>
      <c r="B13" s="19"/>
      <c r="C13" s="20" t="s">
        <v>1275</v>
      </c>
    </row>
    <row r="14" spans="1:184" ht="12.75" x14ac:dyDescent="0.2">
      <c r="A14" s="5"/>
      <c r="B14" s="19"/>
      <c r="C14" s="20" t="s">
        <v>1276</v>
      </c>
    </row>
    <row r="15" spans="1:184" ht="12.75" x14ac:dyDescent="0.2">
      <c r="A15" s="5"/>
      <c r="B15" s="19"/>
      <c r="C15" s="20" t="s">
        <v>1277</v>
      </c>
    </row>
    <row r="16" spans="1:184" ht="12.75" x14ac:dyDescent="0.2">
      <c r="A16" s="5"/>
      <c r="B16" s="19"/>
      <c r="C16" s="20" t="s">
        <v>1278</v>
      </c>
    </row>
    <row r="17" spans="1:3" ht="12.75" x14ac:dyDescent="0.2">
      <c r="A17" s="5"/>
      <c r="B17" s="19" t="s">
        <v>468</v>
      </c>
      <c r="C17" s="20" t="s">
        <v>469</v>
      </c>
    </row>
    <row r="18" spans="1:3" ht="12.75" x14ac:dyDescent="0.2">
      <c r="A18" s="5"/>
      <c r="B18" s="19" t="s">
        <v>470</v>
      </c>
      <c r="C18" s="20" t="s">
        <v>471</v>
      </c>
    </row>
    <row r="19" spans="1:3" ht="12.75" x14ac:dyDescent="0.2">
      <c r="A19" s="5"/>
      <c r="B19" s="19" t="s">
        <v>472</v>
      </c>
      <c r="C19" s="20" t="s">
        <v>473</v>
      </c>
    </row>
    <row r="20" spans="1:3" ht="12.75" x14ac:dyDescent="0.2">
      <c r="A20" s="5"/>
      <c r="B20" s="19" t="s">
        <v>474</v>
      </c>
      <c r="C20" s="20" t="s">
        <v>475</v>
      </c>
    </row>
    <row r="21" spans="1:3" s="21" customFormat="1" ht="12.75" x14ac:dyDescent="0.2">
      <c r="A21" s="5"/>
      <c r="B21" s="19" t="s">
        <v>476</v>
      </c>
      <c r="C21" s="20" t="s">
        <v>477</v>
      </c>
    </row>
    <row r="22" spans="1:3" s="21" customFormat="1" ht="12.75" x14ac:dyDescent="0.2">
      <c r="A22" s="5"/>
      <c r="B22" s="19" t="s">
        <v>478</v>
      </c>
      <c r="C22" s="20" t="s">
        <v>479</v>
      </c>
    </row>
    <row r="23" spans="1:3" s="21" customFormat="1" ht="12.75" x14ac:dyDescent="0.2">
      <c r="A23" s="5"/>
      <c r="B23" s="19" t="s">
        <v>480</v>
      </c>
      <c r="C23" s="20" t="s">
        <v>481</v>
      </c>
    </row>
    <row r="24" spans="1:3" s="21" customFormat="1" ht="12.75" x14ac:dyDescent="0.2">
      <c r="A24" s="5"/>
      <c r="B24" s="19" t="s">
        <v>482</v>
      </c>
      <c r="C24" s="20" t="s">
        <v>483</v>
      </c>
    </row>
    <row r="25" spans="1:3" s="21" customFormat="1" ht="12" customHeight="1" x14ac:dyDescent="0.2">
      <c r="A25" s="5"/>
      <c r="B25" s="19" t="s">
        <v>484</v>
      </c>
      <c r="C25" s="20" t="s">
        <v>485</v>
      </c>
    </row>
    <row r="26" spans="1:3" s="21" customFormat="1" ht="12.75" x14ac:dyDescent="0.2">
      <c r="A26" s="5"/>
      <c r="B26" s="19" t="s">
        <v>486</v>
      </c>
      <c r="C26" s="20" t="s">
        <v>487</v>
      </c>
    </row>
    <row r="27" spans="1:3" s="21" customFormat="1" ht="12.75" customHeight="1" x14ac:dyDescent="0.2">
      <c r="A27" s="5"/>
      <c r="B27" s="19" t="s">
        <v>488</v>
      </c>
      <c r="C27" s="20" t="s">
        <v>489</v>
      </c>
    </row>
    <row r="28" spans="1:3" s="21" customFormat="1" ht="12.75" x14ac:dyDescent="0.2">
      <c r="A28" s="5"/>
      <c r="B28" s="19" t="s">
        <v>490</v>
      </c>
      <c r="C28" s="20" t="s">
        <v>491</v>
      </c>
    </row>
    <row r="29" spans="1:3" s="21" customFormat="1" ht="12.75" x14ac:dyDescent="0.2">
      <c r="A29" s="5"/>
      <c r="B29" s="19"/>
      <c r="C29" s="20" t="s">
        <v>1275</v>
      </c>
    </row>
    <row r="30" spans="1:3" s="21" customFormat="1" ht="12.75" x14ac:dyDescent="0.2">
      <c r="A30" s="5"/>
      <c r="B30" s="19"/>
      <c r="C30" s="20" t="s">
        <v>1279</v>
      </c>
    </row>
    <row r="31" spans="1:3" s="21" customFormat="1" ht="12.75" x14ac:dyDescent="0.2">
      <c r="A31" s="5"/>
      <c r="B31" s="19"/>
      <c r="C31" s="20" t="s">
        <v>1280</v>
      </c>
    </row>
    <row r="32" spans="1:3" s="21" customFormat="1" ht="12.75" x14ac:dyDescent="0.2">
      <c r="A32" s="5"/>
      <c r="B32" s="19"/>
      <c r="C32" s="20" t="s">
        <v>1281</v>
      </c>
    </row>
    <row r="33" spans="1:3" s="21" customFormat="1" ht="12.75" x14ac:dyDescent="0.2">
      <c r="A33" s="5"/>
      <c r="B33" s="19"/>
      <c r="C33" s="20" t="s">
        <v>1282</v>
      </c>
    </row>
    <row r="34" spans="1:3" s="21" customFormat="1" ht="12.75" x14ac:dyDescent="0.2">
      <c r="A34" s="5"/>
      <c r="B34" s="19"/>
      <c r="C34" s="20" t="s">
        <v>1283</v>
      </c>
    </row>
    <row r="35" spans="1:3" s="21" customFormat="1" ht="12.75" x14ac:dyDescent="0.2">
      <c r="A35" s="5"/>
      <c r="B35" s="19"/>
      <c r="C35" s="20" t="s">
        <v>1284</v>
      </c>
    </row>
    <row r="36" spans="1:3" s="21" customFormat="1" ht="12.75" x14ac:dyDescent="0.2">
      <c r="A36" s="5"/>
      <c r="B36" s="19"/>
      <c r="C36" s="20"/>
    </row>
    <row r="37" spans="1:3" s="21" customFormat="1" ht="12.75" x14ac:dyDescent="0.2">
      <c r="A37" s="5"/>
      <c r="B37" s="19" t="s">
        <v>492</v>
      </c>
      <c r="C37" s="20" t="s">
        <v>493</v>
      </c>
    </row>
    <row r="38" spans="1:3" s="21" customFormat="1" ht="12.75" x14ac:dyDescent="0.2">
      <c r="A38" s="5"/>
      <c r="B38" s="19" t="s">
        <v>494</v>
      </c>
      <c r="C38" s="20" t="s">
        <v>495</v>
      </c>
    </row>
    <row r="39" spans="1:3" s="21" customFormat="1" ht="12.75" x14ac:dyDescent="0.2">
      <c r="A39" s="5"/>
      <c r="B39" s="19" t="s">
        <v>496</v>
      </c>
      <c r="C39" s="20" t="s">
        <v>497</v>
      </c>
    </row>
    <row r="40" spans="1:3" s="21" customFormat="1" ht="12.75" x14ac:dyDescent="0.2">
      <c r="A40" s="5"/>
      <c r="B40" s="19" t="s">
        <v>498</v>
      </c>
      <c r="C40" s="20" t="s">
        <v>499</v>
      </c>
    </row>
    <row r="41" spans="1:3" s="21" customFormat="1" ht="12.75" x14ac:dyDescent="0.2">
      <c r="A41" s="5"/>
      <c r="B41" s="19" t="s">
        <v>500</v>
      </c>
      <c r="C41" s="20" t="s">
        <v>501</v>
      </c>
    </row>
    <row r="42" spans="1:3" s="21" customFormat="1" ht="12.75" x14ac:dyDescent="0.2">
      <c r="A42" s="5"/>
      <c r="B42" s="19" t="s">
        <v>502</v>
      </c>
      <c r="C42" s="20" t="s">
        <v>503</v>
      </c>
    </row>
    <row r="43" spans="1:3" s="21" customFormat="1" ht="12.75" x14ac:dyDescent="0.2">
      <c r="A43" s="5"/>
      <c r="B43" s="19" t="s">
        <v>504</v>
      </c>
      <c r="C43" s="20" t="s">
        <v>505</v>
      </c>
    </row>
    <row r="44" spans="1:3" s="21" customFormat="1" ht="12.75" x14ac:dyDescent="0.2">
      <c r="A44" s="5"/>
      <c r="B44" s="19" t="s">
        <v>506</v>
      </c>
      <c r="C44" s="20" t="s">
        <v>507</v>
      </c>
    </row>
    <row r="45" spans="1:3" s="21" customFormat="1" ht="12.75" x14ac:dyDescent="0.2">
      <c r="A45" s="5"/>
      <c r="B45" s="19" t="s">
        <v>508</v>
      </c>
      <c r="C45" s="20" t="s">
        <v>509</v>
      </c>
    </row>
    <row r="46" spans="1:3" s="21" customFormat="1" ht="12.75" x14ac:dyDescent="0.2">
      <c r="A46" s="5"/>
      <c r="B46" s="19" t="s">
        <v>510</v>
      </c>
      <c r="C46" s="20" t="s">
        <v>511</v>
      </c>
    </row>
    <row r="47" spans="1:3" s="21" customFormat="1" ht="12.75" x14ac:dyDescent="0.2">
      <c r="A47" s="5"/>
      <c r="B47" s="19" t="s">
        <v>512</v>
      </c>
      <c r="C47" s="22" t="s">
        <v>222</v>
      </c>
    </row>
    <row r="48" spans="1:3" s="21" customFormat="1" ht="12.75" x14ac:dyDescent="0.2">
      <c r="A48" s="5"/>
      <c r="B48" s="19" t="s">
        <v>513</v>
      </c>
      <c r="C48" s="20" t="s">
        <v>514</v>
      </c>
    </row>
    <row r="49" spans="1:3" s="21" customFormat="1" ht="12.75" x14ac:dyDescent="0.2">
      <c r="A49" s="5"/>
      <c r="B49" s="19" t="s">
        <v>515</v>
      </c>
      <c r="C49" s="20" t="s">
        <v>516</v>
      </c>
    </row>
    <row r="50" spans="1:3" ht="12.75" x14ac:dyDescent="0.2">
      <c r="A50" s="5"/>
      <c r="B50" s="19" t="s">
        <v>517</v>
      </c>
      <c r="C50" s="20" t="s">
        <v>518</v>
      </c>
    </row>
    <row r="51" spans="1:3" ht="12.75" x14ac:dyDescent="0.2">
      <c r="A51" s="5"/>
      <c r="B51" s="19" t="s">
        <v>519</v>
      </c>
      <c r="C51" s="20" t="s">
        <v>520</v>
      </c>
    </row>
    <row r="52" spans="1:3" ht="12.75" x14ac:dyDescent="0.2">
      <c r="A52" s="5"/>
      <c r="B52" s="19" t="s">
        <v>521</v>
      </c>
      <c r="C52" s="20" t="s">
        <v>522</v>
      </c>
    </row>
    <row r="53" spans="1:3" ht="12.75" x14ac:dyDescent="0.2">
      <c r="A53" s="5"/>
      <c r="B53" s="19" t="s">
        <v>523</v>
      </c>
      <c r="C53" s="20" t="s">
        <v>524</v>
      </c>
    </row>
    <row r="54" spans="1:3" ht="12.75" x14ac:dyDescent="0.2">
      <c r="A54" s="5"/>
      <c r="B54" s="19" t="s">
        <v>525</v>
      </c>
      <c r="C54" s="20" t="s">
        <v>526</v>
      </c>
    </row>
    <row r="55" spans="1:3" ht="12.75" x14ac:dyDescent="0.2">
      <c r="A55" s="5"/>
      <c r="B55" s="19" t="s">
        <v>527</v>
      </c>
      <c r="C55" s="20" t="s">
        <v>528</v>
      </c>
    </row>
    <row r="56" spans="1:3" ht="12.75" x14ac:dyDescent="0.2">
      <c r="A56" s="5"/>
      <c r="B56" s="19" t="s">
        <v>529</v>
      </c>
      <c r="C56" s="20" t="s">
        <v>530</v>
      </c>
    </row>
    <row r="57" spans="1:3" ht="12.75" x14ac:dyDescent="0.2">
      <c r="A57" s="5"/>
      <c r="B57" s="19" t="s">
        <v>531</v>
      </c>
      <c r="C57" s="20" t="s">
        <v>532</v>
      </c>
    </row>
    <row r="58" spans="1:3" s="21" customFormat="1" ht="12.75" x14ac:dyDescent="0.2">
      <c r="A58" s="5"/>
      <c r="B58" s="19" t="s">
        <v>533</v>
      </c>
      <c r="C58" s="20" t="s">
        <v>534</v>
      </c>
    </row>
    <row r="59" spans="1:3" s="21" customFormat="1" ht="12.75" x14ac:dyDescent="0.2">
      <c r="A59" s="5"/>
      <c r="B59" s="19" t="s">
        <v>535</v>
      </c>
      <c r="C59" s="20" t="s">
        <v>536</v>
      </c>
    </row>
    <row r="60" spans="1:3" s="21" customFormat="1" ht="12.75" x14ac:dyDescent="0.2">
      <c r="A60" s="5"/>
      <c r="B60" s="19" t="s">
        <v>537</v>
      </c>
      <c r="C60" s="20" t="s">
        <v>538</v>
      </c>
    </row>
    <row r="61" spans="1:3" s="21" customFormat="1" ht="12.75" x14ac:dyDescent="0.2">
      <c r="A61" s="5"/>
      <c r="B61" s="19" t="s">
        <v>539</v>
      </c>
      <c r="C61" s="20" t="s">
        <v>540</v>
      </c>
    </row>
    <row r="62" spans="1:3" s="21" customFormat="1" ht="12.75" x14ac:dyDescent="0.2">
      <c r="A62" s="5"/>
      <c r="B62" s="19" t="s">
        <v>541</v>
      </c>
      <c r="C62" s="20" t="s">
        <v>542</v>
      </c>
    </row>
    <row r="63" spans="1:3" s="21" customFormat="1" ht="12.75" x14ac:dyDescent="0.2">
      <c r="A63" s="5"/>
      <c r="B63" s="19" t="s">
        <v>543</v>
      </c>
      <c r="C63" s="20" t="s">
        <v>544</v>
      </c>
    </row>
    <row r="64" spans="1:3" s="21" customFormat="1" ht="12.75" x14ac:dyDescent="0.2">
      <c r="A64" s="5"/>
      <c r="B64" s="19" t="s">
        <v>545</v>
      </c>
      <c r="C64" s="20" t="s">
        <v>546</v>
      </c>
    </row>
    <row r="65" spans="1:3" s="21" customFormat="1" ht="12.75" x14ac:dyDescent="0.2">
      <c r="A65" s="5"/>
      <c r="B65" s="19" t="s">
        <v>547</v>
      </c>
      <c r="C65" s="20" t="s">
        <v>548</v>
      </c>
    </row>
    <row r="66" spans="1:3" s="21" customFormat="1" ht="12.75" x14ac:dyDescent="0.2">
      <c r="A66" s="5"/>
      <c r="B66" s="19" t="s">
        <v>549</v>
      </c>
      <c r="C66" s="22" t="s">
        <v>550</v>
      </c>
    </row>
    <row r="67" spans="1:3" s="21" customFormat="1" ht="12.75" x14ac:dyDescent="0.2">
      <c r="A67" s="5"/>
      <c r="B67" s="19" t="s">
        <v>551</v>
      </c>
      <c r="C67" s="20" t="s">
        <v>552</v>
      </c>
    </row>
    <row r="68" spans="1:3" s="21" customFormat="1" ht="12.75" x14ac:dyDescent="0.2">
      <c r="A68" s="5"/>
      <c r="B68" s="19" t="s">
        <v>553</v>
      </c>
      <c r="C68" s="20" t="s">
        <v>554</v>
      </c>
    </row>
    <row r="69" spans="1:3" s="21" customFormat="1" ht="12.75" x14ac:dyDescent="0.2">
      <c r="A69" s="5"/>
      <c r="B69" s="19" t="s">
        <v>555</v>
      </c>
      <c r="C69" s="20" t="s">
        <v>556</v>
      </c>
    </row>
    <row r="70" spans="1:3" s="21" customFormat="1" ht="12.75" x14ac:dyDescent="0.2">
      <c r="A70" s="5"/>
      <c r="B70" s="19" t="s">
        <v>557</v>
      </c>
      <c r="C70" s="20" t="s">
        <v>558</v>
      </c>
    </row>
    <row r="71" spans="1:3" s="21" customFormat="1" ht="12.75" x14ac:dyDescent="0.2">
      <c r="A71" s="5"/>
      <c r="B71" s="19" t="s">
        <v>559</v>
      </c>
      <c r="C71" s="20" t="s">
        <v>560</v>
      </c>
    </row>
    <row r="72" spans="1:3" s="21" customFormat="1" ht="12.75" x14ac:dyDescent="0.2">
      <c r="A72" s="5"/>
      <c r="B72" s="23" t="s">
        <v>561</v>
      </c>
      <c r="C72" s="24" t="s">
        <v>562</v>
      </c>
    </row>
    <row r="73" spans="1:3" s="21" customFormat="1" ht="12.75" x14ac:dyDescent="0.2">
      <c r="A73" s="5"/>
      <c r="B73" s="23" t="s">
        <v>563</v>
      </c>
      <c r="C73" s="24" t="s">
        <v>564</v>
      </c>
    </row>
    <row r="74" spans="1:3" s="21" customFormat="1" ht="12.75" x14ac:dyDescent="0.2">
      <c r="A74" s="5"/>
      <c r="B74" s="23" t="s">
        <v>565</v>
      </c>
      <c r="C74" s="24" t="s">
        <v>566</v>
      </c>
    </row>
    <row r="75" spans="1:3" s="21" customFormat="1" ht="12.75" x14ac:dyDescent="0.2">
      <c r="A75" s="5"/>
      <c r="B75" s="19" t="s">
        <v>567</v>
      </c>
      <c r="C75" s="20" t="s">
        <v>568</v>
      </c>
    </row>
    <row r="76" spans="1:3" s="21" customFormat="1" ht="12.75" x14ac:dyDescent="0.2">
      <c r="A76" s="5"/>
      <c r="B76" s="19" t="s">
        <v>569</v>
      </c>
      <c r="C76" s="20" t="s">
        <v>570</v>
      </c>
    </row>
    <row r="77" spans="1:3" s="21" customFormat="1" ht="12.75" x14ac:dyDescent="0.2">
      <c r="A77" s="5"/>
      <c r="B77" s="19" t="s">
        <v>571</v>
      </c>
      <c r="C77" s="20" t="s">
        <v>572</v>
      </c>
    </row>
    <row r="78" spans="1:3" s="21" customFormat="1" ht="12.75" x14ac:dyDescent="0.2">
      <c r="A78" s="5"/>
      <c r="B78" s="19" t="s">
        <v>573</v>
      </c>
      <c r="C78" s="20" t="s">
        <v>574</v>
      </c>
    </row>
    <row r="79" spans="1:3" s="21" customFormat="1" ht="12.75" x14ac:dyDescent="0.2">
      <c r="A79" s="5"/>
      <c r="B79" s="19" t="s">
        <v>575</v>
      </c>
      <c r="C79" s="20" t="s">
        <v>576</v>
      </c>
    </row>
    <row r="80" spans="1:3" s="21" customFormat="1" ht="12.75" x14ac:dyDescent="0.2">
      <c r="A80" s="5"/>
      <c r="B80" s="19" t="s">
        <v>577</v>
      </c>
      <c r="C80" s="20" t="s">
        <v>578</v>
      </c>
    </row>
    <row r="81" spans="1:184" s="21" customFormat="1" ht="12.75" x14ac:dyDescent="0.2">
      <c r="A81" s="5"/>
      <c r="B81" s="19" t="s">
        <v>579</v>
      </c>
      <c r="C81" s="20" t="s">
        <v>580</v>
      </c>
    </row>
    <row r="82" spans="1:184" s="21" customFormat="1" ht="12.75" x14ac:dyDescent="0.2">
      <c r="A82" s="5"/>
      <c r="B82" s="19" t="s">
        <v>581</v>
      </c>
      <c r="C82" s="20" t="s">
        <v>582</v>
      </c>
    </row>
    <row r="83" spans="1:184" s="21" customFormat="1" ht="12.75" x14ac:dyDescent="0.2">
      <c r="A83" s="5"/>
      <c r="B83" s="19" t="s">
        <v>583</v>
      </c>
      <c r="C83" s="20" t="s">
        <v>584</v>
      </c>
    </row>
    <row r="84" spans="1:184" s="21" customFormat="1" ht="12.75" x14ac:dyDescent="0.2">
      <c r="A84" s="5"/>
      <c r="B84" s="19" t="s">
        <v>585</v>
      </c>
      <c r="C84" s="20" t="s">
        <v>586</v>
      </c>
    </row>
    <row r="85" spans="1:184" s="21" customFormat="1" ht="12.75" x14ac:dyDescent="0.2">
      <c r="A85" s="5"/>
      <c r="B85" s="19" t="s">
        <v>587</v>
      </c>
      <c r="C85" s="20" t="s">
        <v>588</v>
      </c>
    </row>
    <row r="86" spans="1:184" s="21" customFormat="1" ht="12.75" x14ac:dyDescent="0.2">
      <c r="A86" s="5"/>
      <c r="B86" s="19" t="s">
        <v>589</v>
      </c>
      <c r="C86" s="20" t="s">
        <v>590</v>
      </c>
    </row>
    <row r="87" spans="1:184" s="21" customFormat="1" ht="12.75" x14ac:dyDescent="0.2">
      <c r="A87" s="5"/>
      <c r="B87" s="19" t="s">
        <v>591</v>
      </c>
      <c r="C87" s="20" t="s">
        <v>592</v>
      </c>
    </row>
    <row r="88" spans="1:184" s="21" customFormat="1" ht="12.75" x14ac:dyDescent="0.2">
      <c r="A88" s="5"/>
      <c r="B88" s="19" t="s">
        <v>593</v>
      </c>
      <c r="C88" s="20" t="s">
        <v>594</v>
      </c>
    </row>
    <row r="89" spans="1:184" s="21" customFormat="1" ht="12.75" x14ac:dyDescent="0.2">
      <c r="A89" s="5"/>
      <c r="B89" s="19" t="s">
        <v>595</v>
      </c>
      <c r="C89" s="20" t="s">
        <v>596</v>
      </c>
    </row>
    <row r="90" spans="1:184" s="21" customFormat="1" ht="16.5" customHeight="1" x14ac:dyDescent="0.2">
      <c r="A90" s="5"/>
      <c r="B90" s="19" t="s">
        <v>597</v>
      </c>
      <c r="C90" s="20" t="s">
        <v>598</v>
      </c>
    </row>
    <row r="91" spans="1:184" ht="16.5" customHeight="1" thickBot="1" x14ac:dyDescent="0.25">
      <c r="A91" s="5"/>
      <c r="B91" s="25"/>
      <c r="C91" s="26"/>
    </row>
    <row r="92" spans="1:184" ht="16.5" customHeight="1" thickBot="1" x14ac:dyDescent="0.3">
      <c r="A92" s="5"/>
      <c r="B92" s="44" t="s">
        <v>460</v>
      </c>
      <c r="C92" s="45"/>
    </row>
    <row r="93" spans="1:184" ht="15.75" customHeight="1" thickBot="1" x14ac:dyDescent="0.3">
      <c r="A93" s="5"/>
      <c r="B93" s="44" t="s">
        <v>461</v>
      </c>
      <c r="C93" s="45"/>
    </row>
    <row r="94" spans="1:184" ht="24.75" customHeight="1" thickBot="1" x14ac:dyDescent="0.3">
      <c r="A94" s="5"/>
      <c r="B94" s="14" t="str">
        <f>+$B$9</f>
        <v>Código ID Partida</v>
      </c>
      <c r="C94" s="15" t="str">
        <f>+$C$9</f>
        <v>Descripción</v>
      </c>
      <c r="GB94" s="7"/>
    </row>
    <row r="95" spans="1:184" ht="15.75" customHeight="1" thickBot="1" x14ac:dyDescent="0.3">
      <c r="A95" s="5"/>
      <c r="B95" s="16" t="s">
        <v>599</v>
      </c>
      <c r="C95" s="15" t="s">
        <v>600</v>
      </c>
    </row>
    <row r="96" spans="1:184" ht="12.75" x14ac:dyDescent="0.2">
      <c r="A96" s="5"/>
      <c r="B96" s="27" t="s">
        <v>601</v>
      </c>
      <c r="C96" s="28" t="s">
        <v>159</v>
      </c>
    </row>
    <row r="97" spans="1:3" ht="12.75" x14ac:dyDescent="0.2">
      <c r="A97" s="5"/>
      <c r="B97" s="19" t="s">
        <v>602</v>
      </c>
      <c r="C97" s="20" t="s">
        <v>603</v>
      </c>
    </row>
    <row r="98" spans="1:3" ht="12.75" x14ac:dyDescent="0.2">
      <c r="A98" s="5"/>
      <c r="B98" s="19" t="s">
        <v>604</v>
      </c>
      <c r="C98" s="20" t="s">
        <v>605</v>
      </c>
    </row>
    <row r="99" spans="1:3" ht="12.75" x14ac:dyDescent="0.2">
      <c r="A99" s="5"/>
      <c r="B99" s="19" t="s">
        <v>606</v>
      </c>
      <c r="C99" s="20" t="s">
        <v>607</v>
      </c>
    </row>
    <row r="100" spans="1:3" s="21" customFormat="1" ht="12.75" x14ac:dyDescent="0.2">
      <c r="A100" s="5"/>
      <c r="B100" s="19" t="s">
        <v>608</v>
      </c>
      <c r="C100" s="20" t="str">
        <f>+C19</f>
        <v xml:space="preserve">Instrumentos derivados </v>
      </c>
    </row>
    <row r="101" spans="1:3" s="21" customFormat="1" ht="12.75" x14ac:dyDescent="0.2">
      <c r="A101" s="5"/>
      <c r="B101" s="19" t="s">
        <v>609</v>
      </c>
      <c r="C101" s="20" t="s">
        <v>610</v>
      </c>
    </row>
    <row r="102" spans="1:3" s="21" customFormat="1" ht="12.75" x14ac:dyDescent="0.2">
      <c r="A102" s="5"/>
      <c r="B102" s="19" t="s">
        <v>611</v>
      </c>
      <c r="C102" s="20" t="s">
        <v>612</v>
      </c>
    </row>
    <row r="103" spans="1:3" s="21" customFormat="1" ht="12.75" x14ac:dyDescent="0.2">
      <c r="A103" s="5"/>
      <c r="B103" s="19" t="s">
        <v>613</v>
      </c>
      <c r="C103" s="20" t="s">
        <v>614</v>
      </c>
    </row>
    <row r="104" spans="1:3" s="21" customFormat="1" ht="12.75" x14ac:dyDescent="0.2">
      <c r="A104" s="5"/>
      <c r="B104" s="19" t="s">
        <v>615</v>
      </c>
      <c r="C104" s="20" t="s">
        <v>616</v>
      </c>
    </row>
    <row r="105" spans="1:3" s="21" customFormat="1" ht="12.75" x14ac:dyDescent="0.2">
      <c r="A105" s="5"/>
      <c r="B105" s="19" t="s">
        <v>617</v>
      </c>
      <c r="C105" s="20" t="s">
        <v>618</v>
      </c>
    </row>
    <row r="106" spans="1:3" s="21" customFormat="1" ht="12.75" x14ac:dyDescent="0.2">
      <c r="A106" s="5"/>
      <c r="B106" s="19" t="s">
        <v>619</v>
      </c>
      <c r="C106" s="20" t="s">
        <v>620</v>
      </c>
    </row>
    <row r="107" spans="1:3" s="21" customFormat="1" ht="12.75" x14ac:dyDescent="0.2">
      <c r="A107" s="5"/>
      <c r="B107" s="19" t="s">
        <v>621</v>
      </c>
      <c r="C107" s="20" t="s">
        <v>622</v>
      </c>
    </row>
    <row r="108" spans="1:3" s="21" customFormat="1" ht="12.75" x14ac:dyDescent="0.2">
      <c r="A108" s="5"/>
      <c r="B108" s="19" t="s">
        <v>623</v>
      </c>
      <c r="C108" s="20" t="s">
        <v>624</v>
      </c>
    </row>
    <row r="109" spans="1:3" s="21" customFormat="1" ht="12" customHeight="1" x14ac:dyDescent="0.2">
      <c r="A109" s="5"/>
      <c r="B109" s="19" t="s">
        <v>625</v>
      </c>
      <c r="C109" s="20" t="s">
        <v>626</v>
      </c>
    </row>
    <row r="110" spans="1:3" s="21" customFormat="1" ht="12.75" x14ac:dyDescent="0.2">
      <c r="A110" s="5"/>
      <c r="B110" s="19" t="s">
        <v>627</v>
      </c>
      <c r="C110" s="20" t="s">
        <v>628</v>
      </c>
    </row>
    <row r="111" spans="1:3" s="21" customFormat="1" ht="12.75" x14ac:dyDescent="0.2">
      <c r="A111" s="5"/>
      <c r="B111" s="19" t="s">
        <v>629</v>
      </c>
      <c r="C111" s="21" t="s">
        <v>630</v>
      </c>
    </row>
    <row r="112" spans="1:3" s="21" customFormat="1" ht="12.75" x14ac:dyDescent="0.2">
      <c r="A112" s="5"/>
      <c r="B112" s="19" t="s">
        <v>631</v>
      </c>
      <c r="C112" s="20" t="s">
        <v>632</v>
      </c>
    </row>
    <row r="113" spans="1:3" s="21" customFormat="1" ht="12.75" x14ac:dyDescent="0.2">
      <c r="A113" s="5"/>
      <c r="B113" s="19" t="s">
        <v>633</v>
      </c>
      <c r="C113" s="20" t="s">
        <v>634</v>
      </c>
    </row>
    <row r="114" spans="1:3" s="21" customFormat="1" ht="12.75" x14ac:dyDescent="0.2">
      <c r="A114" s="5"/>
      <c r="B114" s="19" t="s">
        <v>635</v>
      </c>
      <c r="C114" s="20" t="s">
        <v>636</v>
      </c>
    </row>
    <row r="115" spans="1:3" s="21" customFormat="1" ht="12.75" x14ac:dyDescent="0.2">
      <c r="A115" s="5"/>
      <c r="B115" s="19" t="s">
        <v>637</v>
      </c>
      <c r="C115" s="20" t="s">
        <v>638</v>
      </c>
    </row>
    <row r="116" spans="1:3" s="21" customFormat="1" ht="12.75" x14ac:dyDescent="0.2">
      <c r="A116" s="5"/>
      <c r="B116" s="19" t="s">
        <v>639</v>
      </c>
      <c r="C116" s="20" t="s">
        <v>640</v>
      </c>
    </row>
    <row r="117" spans="1:3" s="21" customFormat="1" ht="12.75" x14ac:dyDescent="0.2">
      <c r="A117" s="5"/>
      <c r="B117" s="19" t="s">
        <v>641</v>
      </c>
      <c r="C117" s="20" t="s">
        <v>642</v>
      </c>
    </row>
    <row r="118" spans="1:3" s="21" customFormat="1" ht="12.75" x14ac:dyDescent="0.2">
      <c r="A118" s="5"/>
      <c r="B118" s="19" t="s">
        <v>643</v>
      </c>
      <c r="C118" s="20" t="s">
        <v>644</v>
      </c>
    </row>
    <row r="119" spans="1:3" s="21" customFormat="1" ht="12.75" x14ac:dyDescent="0.2">
      <c r="A119" s="5"/>
      <c r="B119" s="19" t="s">
        <v>645</v>
      </c>
      <c r="C119" s="22" t="s">
        <v>120</v>
      </c>
    </row>
    <row r="120" spans="1:3" ht="12.75" x14ac:dyDescent="0.2">
      <c r="A120" s="5"/>
      <c r="B120" s="19" t="s">
        <v>646</v>
      </c>
      <c r="C120" s="20" t="s">
        <v>603</v>
      </c>
    </row>
    <row r="121" spans="1:3" ht="12.75" x14ac:dyDescent="0.2">
      <c r="A121" s="5"/>
      <c r="B121" s="19" t="s">
        <v>647</v>
      </c>
      <c r="C121" s="20" t="s">
        <v>605</v>
      </c>
    </row>
    <row r="122" spans="1:3" ht="12.75" x14ac:dyDescent="0.2">
      <c r="A122" s="5"/>
      <c r="B122" s="19" t="s">
        <v>648</v>
      </c>
      <c r="C122" s="20" t="s">
        <v>649</v>
      </c>
    </row>
    <row r="123" spans="1:3" ht="12.75" x14ac:dyDescent="0.2">
      <c r="A123" s="5"/>
      <c r="B123" s="19" t="s">
        <v>650</v>
      </c>
      <c r="C123" s="20" t="s">
        <v>651</v>
      </c>
    </row>
    <row r="124" spans="1:3" ht="12.75" x14ac:dyDescent="0.2">
      <c r="A124" s="5"/>
      <c r="B124" s="19" t="s">
        <v>652</v>
      </c>
      <c r="C124" s="20" t="s">
        <v>653</v>
      </c>
    </row>
    <row r="125" spans="1:3" ht="12.75" x14ac:dyDescent="0.2">
      <c r="A125" s="5"/>
      <c r="B125" s="19" t="s">
        <v>654</v>
      </c>
      <c r="C125" s="20" t="s">
        <v>588</v>
      </c>
    </row>
    <row r="126" spans="1:3" ht="12.75" x14ac:dyDescent="0.2">
      <c r="A126" s="5"/>
      <c r="B126" s="19" t="s">
        <v>655</v>
      </c>
      <c r="C126" s="20" t="s">
        <v>656</v>
      </c>
    </row>
    <row r="127" spans="1:3" ht="12.75" x14ac:dyDescent="0.2">
      <c r="A127" s="5"/>
      <c r="B127" s="19" t="s">
        <v>657</v>
      </c>
      <c r="C127" s="20" t="s">
        <v>658</v>
      </c>
    </row>
    <row r="128" spans="1:3" ht="12.75" x14ac:dyDescent="0.2">
      <c r="A128" s="5"/>
      <c r="B128" s="27" t="s">
        <v>659</v>
      </c>
      <c r="C128" s="28" t="s">
        <v>660</v>
      </c>
    </row>
    <row r="129" spans="1:3" ht="12.75" x14ac:dyDescent="0.2">
      <c r="A129" s="5"/>
      <c r="B129" s="19" t="s">
        <v>661</v>
      </c>
      <c r="C129" s="20" t="s">
        <v>662</v>
      </c>
    </row>
    <row r="130" spans="1:3" ht="12.75" x14ac:dyDescent="0.2">
      <c r="A130" s="5"/>
      <c r="B130" s="19" t="s">
        <v>663</v>
      </c>
      <c r="C130" s="20" t="s">
        <v>664</v>
      </c>
    </row>
    <row r="131" spans="1:3" ht="12.75" x14ac:dyDescent="0.2">
      <c r="A131" s="5"/>
      <c r="B131" s="19" t="s">
        <v>665</v>
      </c>
      <c r="C131" s="20" t="s">
        <v>666</v>
      </c>
    </row>
    <row r="132" spans="1:3" ht="12.75" x14ac:dyDescent="0.2">
      <c r="A132" s="5"/>
      <c r="B132" s="19" t="s">
        <v>667</v>
      </c>
      <c r="C132" s="20" t="s">
        <v>668</v>
      </c>
    </row>
    <row r="133" spans="1:3" ht="12.75" x14ac:dyDescent="0.2">
      <c r="A133" s="5"/>
      <c r="B133" s="19" t="s">
        <v>669</v>
      </c>
      <c r="C133" s="20" t="s">
        <v>670</v>
      </c>
    </row>
    <row r="134" spans="1:3" ht="12.75" x14ac:dyDescent="0.2">
      <c r="A134" s="5"/>
      <c r="B134" s="19" t="s">
        <v>671</v>
      </c>
      <c r="C134" s="20" t="s">
        <v>672</v>
      </c>
    </row>
    <row r="135" spans="1:3" ht="12.75" x14ac:dyDescent="0.2">
      <c r="A135" s="5"/>
      <c r="B135" s="19" t="s">
        <v>673</v>
      </c>
      <c r="C135" s="20" t="s">
        <v>674</v>
      </c>
    </row>
    <row r="136" spans="1:3" ht="12.75" x14ac:dyDescent="0.2">
      <c r="A136" s="5"/>
      <c r="B136" s="19" t="s">
        <v>675</v>
      </c>
      <c r="C136" s="20" t="s">
        <v>676</v>
      </c>
    </row>
    <row r="137" spans="1:3" s="21" customFormat="1" ht="12.75" x14ac:dyDescent="0.2">
      <c r="A137" s="5"/>
      <c r="B137" s="19" t="s">
        <v>677</v>
      </c>
      <c r="C137" s="20" t="s">
        <v>678</v>
      </c>
    </row>
    <row r="138" spans="1:3" ht="12.75" x14ac:dyDescent="0.2">
      <c r="A138" s="5"/>
      <c r="B138" s="19" t="s">
        <v>679</v>
      </c>
      <c r="C138" s="20" t="s">
        <v>680</v>
      </c>
    </row>
    <row r="139" spans="1:3" ht="12.75" x14ac:dyDescent="0.2">
      <c r="A139" s="5"/>
      <c r="B139" s="19" t="s">
        <v>681</v>
      </c>
      <c r="C139" s="20" t="s">
        <v>682</v>
      </c>
    </row>
    <row r="140" spans="1:3" ht="12.75" x14ac:dyDescent="0.2">
      <c r="A140" s="5"/>
      <c r="B140" s="19" t="s">
        <v>683</v>
      </c>
      <c r="C140" s="20" t="s">
        <v>684</v>
      </c>
    </row>
    <row r="141" spans="1:3" ht="12.75" x14ac:dyDescent="0.2">
      <c r="A141" s="5"/>
      <c r="B141" s="19" t="s">
        <v>685</v>
      </c>
      <c r="C141" s="20" t="s">
        <v>686</v>
      </c>
    </row>
    <row r="142" spans="1:3" ht="12.75" x14ac:dyDescent="0.2">
      <c r="A142" s="5"/>
      <c r="B142" s="19" t="s">
        <v>687</v>
      </c>
      <c r="C142" s="20" t="s">
        <v>688</v>
      </c>
    </row>
    <row r="143" spans="1:3" ht="12.75" x14ac:dyDescent="0.2">
      <c r="A143" s="5"/>
      <c r="B143" s="5"/>
      <c r="C143" s="5"/>
    </row>
    <row r="144" spans="1:3" ht="13.5" thickBot="1" x14ac:dyDescent="0.25">
      <c r="A144" s="5"/>
      <c r="B144" s="5"/>
      <c r="C144" s="5"/>
    </row>
    <row r="145" spans="1:184" ht="15.75" thickBot="1" x14ac:dyDescent="0.3">
      <c r="A145" s="5"/>
      <c r="B145" s="44" t="s">
        <v>689</v>
      </c>
      <c r="C145" s="45"/>
    </row>
    <row r="146" spans="1:184" ht="15.75" thickBot="1" x14ac:dyDescent="0.3">
      <c r="A146" s="5"/>
      <c r="B146" s="44" t="s">
        <v>461</v>
      </c>
      <c r="C146" s="45"/>
    </row>
    <row r="147" spans="1:184" ht="19.5" customHeight="1" thickBot="1" x14ac:dyDescent="0.3">
      <c r="A147" s="5"/>
      <c r="B147" s="44" t="s">
        <v>690</v>
      </c>
      <c r="C147" s="45"/>
    </row>
    <row r="148" spans="1:184" ht="24.75" customHeight="1" thickBot="1" x14ac:dyDescent="0.3">
      <c r="A148" s="5"/>
      <c r="B148" s="14" t="str">
        <f>+$B$9</f>
        <v>Código ID Partida</v>
      </c>
      <c r="C148" s="15" t="str">
        <f>+$C$9</f>
        <v>Descripción</v>
      </c>
      <c r="GB148" s="7"/>
    </row>
    <row r="149" spans="1:184" ht="12.75" x14ac:dyDescent="0.2">
      <c r="A149" s="5"/>
      <c r="B149" s="19" t="s">
        <v>691</v>
      </c>
      <c r="C149" s="22" t="s">
        <v>692</v>
      </c>
    </row>
    <row r="150" spans="1:184" ht="12.75" x14ac:dyDescent="0.2">
      <c r="A150" s="5"/>
      <c r="B150" s="19" t="s">
        <v>693</v>
      </c>
      <c r="C150" s="20" t="s">
        <v>694</v>
      </c>
    </row>
    <row r="151" spans="1:184" ht="12.75" x14ac:dyDescent="0.2">
      <c r="A151" s="5"/>
      <c r="B151" s="19" t="s">
        <v>695</v>
      </c>
      <c r="C151" s="20" t="s">
        <v>696</v>
      </c>
    </row>
    <row r="152" spans="1:184" ht="12.75" x14ac:dyDescent="0.2">
      <c r="A152" s="5"/>
      <c r="B152" s="19" t="s">
        <v>697</v>
      </c>
      <c r="C152" s="20" t="s">
        <v>698</v>
      </c>
    </row>
    <row r="153" spans="1:184" ht="12.75" x14ac:dyDescent="0.2">
      <c r="A153" s="5"/>
      <c r="B153" s="19" t="s">
        <v>699</v>
      </c>
      <c r="C153" s="20" t="s">
        <v>700</v>
      </c>
    </row>
    <row r="154" spans="1:184" ht="12.75" x14ac:dyDescent="0.2">
      <c r="A154" s="5"/>
      <c r="B154" s="19" t="s">
        <v>701</v>
      </c>
      <c r="C154" s="20" t="s">
        <v>702</v>
      </c>
    </row>
    <row r="155" spans="1:184" ht="12.75" x14ac:dyDescent="0.2">
      <c r="A155" s="5"/>
      <c r="B155" s="19" t="s">
        <v>703</v>
      </c>
      <c r="C155" s="20" t="s">
        <v>704</v>
      </c>
    </row>
    <row r="156" spans="1:184" ht="12.75" x14ac:dyDescent="0.2">
      <c r="A156" s="5"/>
      <c r="B156" s="19" t="s">
        <v>705</v>
      </c>
      <c r="C156" s="20" t="s">
        <v>706</v>
      </c>
    </row>
    <row r="157" spans="1:184" ht="12.75" x14ac:dyDescent="0.2">
      <c r="A157" s="5"/>
      <c r="B157" s="19" t="s">
        <v>707</v>
      </c>
      <c r="C157" s="20" t="s">
        <v>708</v>
      </c>
    </row>
    <row r="158" spans="1:184" ht="12.75" x14ac:dyDescent="0.2">
      <c r="A158" s="5"/>
      <c r="B158" s="19" t="s">
        <v>709</v>
      </c>
      <c r="C158" s="20" t="s">
        <v>710</v>
      </c>
    </row>
    <row r="159" spans="1:184" ht="12.75" x14ac:dyDescent="0.2">
      <c r="A159" s="5"/>
      <c r="B159" s="19" t="s">
        <v>711</v>
      </c>
      <c r="C159" s="20" t="s">
        <v>712</v>
      </c>
    </row>
    <row r="160" spans="1:184" ht="12.75" x14ac:dyDescent="0.2">
      <c r="A160" s="5"/>
      <c r="B160" s="19" t="s">
        <v>713</v>
      </c>
      <c r="C160" s="20" t="s">
        <v>714</v>
      </c>
    </row>
    <row r="161" spans="1:3" ht="12.75" x14ac:dyDescent="0.2">
      <c r="A161" s="5"/>
      <c r="B161" s="19" t="s">
        <v>715</v>
      </c>
      <c r="C161" s="20" t="s">
        <v>716</v>
      </c>
    </row>
    <row r="162" spans="1:3" s="21" customFormat="1" ht="12.75" x14ac:dyDescent="0.2">
      <c r="A162" s="5"/>
      <c r="B162" s="19" t="s">
        <v>717</v>
      </c>
      <c r="C162" s="20" t="s">
        <v>718</v>
      </c>
    </row>
    <row r="163" spans="1:3" s="21" customFormat="1" ht="12.75" x14ac:dyDescent="0.2">
      <c r="A163" s="5"/>
      <c r="B163" s="19" t="s">
        <v>719</v>
      </c>
      <c r="C163" s="20" t="s">
        <v>720</v>
      </c>
    </row>
    <row r="164" spans="1:3" s="21" customFormat="1" ht="12.75" x14ac:dyDescent="0.2">
      <c r="A164" s="5"/>
      <c r="B164" s="19" t="s">
        <v>721</v>
      </c>
      <c r="C164" s="20" t="s">
        <v>722</v>
      </c>
    </row>
    <row r="165" spans="1:3" s="21" customFormat="1" ht="12.75" x14ac:dyDescent="0.2">
      <c r="A165" s="5"/>
      <c r="B165" s="19" t="s">
        <v>723</v>
      </c>
      <c r="C165" s="20" t="s">
        <v>724</v>
      </c>
    </row>
    <row r="166" spans="1:3" s="21" customFormat="1" ht="12.75" x14ac:dyDescent="0.2">
      <c r="A166" s="5"/>
      <c r="B166" s="19" t="s">
        <v>725</v>
      </c>
      <c r="C166" s="20" t="s">
        <v>726</v>
      </c>
    </row>
    <row r="167" spans="1:3" s="21" customFormat="1" ht="12.75" x14ac:dyDescent="0.2">
      <c r="A167" s="5"/>
      <c r="B167" s="19" t="s">
        <v>727</v>
      </c>
      <c r="C167" s="22" t="s">
        <v>728</v>
      </c>
    </row>
    <row r="168" spans="1:3" s="21" customFormat="1" ht="12.75" x14ac:dyDescent="0.2">
      <c r="A168" s="5"/>
      <c r="B168" s="19" t="s">
        <v>729</v>
      </c>
      <c r="C168" s="20" t="s">
        <v>730</v>
      </c>
    </row>
    <row r="169" spans="1:3" s="21" customFormat="1" ht="12.75" x14ac:dyDescent="0.2">
      <c r="A169" s="5"/>
      <c r="B169" s="19" t="s">
        <v>731</v>
      </c>
      <c r="C169" s="20" t="s">
        <v>732</v>
      </c>
    </row>
    <row r="170" spans="1:3" s="21" customFormat="1" ht="12.75" x14ac:dyDescent="0.2">
      <c r="A170" s="5"/>
      <c r="B170" s="19" t="s">
        <v>733</v>
      </c>
      <c r="C170" s="20" t="s">
        <v>734</v>
      </c>
    </row>
    <row r="171" spans="1:3" s="21" customFormat="1" ht="12.75" x14ac:dyDescent="0.2">
      <c r="A171" s="5"/>
      <c r="B171" s="19" t="s">
        <v>735</v>
      </c>
      <c r="C171" s="20" t="s">
        <v>736</v>
      </c>
    </row>
    <row r="172" spans="1:3" s="21" customFormat="1" ht="12.75" x14ac:dyDescent="0.2">
      <c r="A172" s="5"/>
      <c r="B172" s="19" t="s">
        <v>737</v>
      </c>
      <c r="C172" s="20" t="s">
        <v>738</v>
      </c>
    </row>
    <row r="173" spans="1:3" s="21" customFormat="1" ht="12.75" x14ac:dyDescent="0.2">
      <c r="A173" s="5"/>
      <c r="B173" s="19" t="s">
        <v>739</v>
      </c>
      <c r="C173" s="20" t="s">
        <v>740</v>
      </c>
    </row>
    <row r="174" spans="1:3" s="21" customFormat="1" ht="12.75" x14ac:dyDescent="0.2">
      <c r="A174" s="5"/>
      <c r="B174" s="19" t="s">
        <v>741</v>
      </c>
      <c r="C174" s="20" t="s">
        <v>742</v>
      </c>
    </row>
    <row r="175" spans="1:3" s="21" customFormat="1" ht="12.75" x14ac:dyDescent="0.2">
      <c r="A175" s="5"/>
      <c r="B175" s="19" t="s">
        <v>743</v>
      </c>
      <c r="C175" s="22" t="s">
        <v>744</v>
      </c>
    </row>
    <row r="176" spans="1:3" s="21" customFormat="1" ht="12.75" x14ac:dyDescent="0.2">
      <c r="A176" s="5"/>
      <c r="B176" s="19" t="s">
        <v>745</v>
      </c>
      <c r="C176" s="20" t="s">
        <v>746</v>
      </c>
    </row>
    <row r="177" spans="1:3" s="21" customFormat="1" ht="12.75" x14ac:dyDescent="0.2">
      <c r="A177" s="5"/>
      <c r="B177" s="19" t="s">
        <v>747</v>
      </c>
      <c r="C177" s="20" t="s">
        <v>748</v>
      </c>
    </row>
    <row r="178" spans="1:3" ht="12.75" x14ac:dyDescent="0.2">
      <c r="A178" s="5"/>
      <c r="B178" s="19" t="s">
        <v>749</v>
      </c>
      <c r="C178" s="20" t="s">
        <v>750</v>
      </c>
    </row>
    <row r="179" spans="1:3" ht="12.75" x14ac:dyDescent="0.2">
      <c r="A179" s="5"/>
      <c r="B179" s="19" t="s">
        <v>751</v>
      </c>
      <c r="C179" s="20" t="s">
        <v>752</v>
      </c>
    </row>
    <row r="180" spans="1:3" ht="12.75" x14ac:dyDescent="0.2">
      <c r="A180" s="5"/>
      <c r="B180" s="19" t="s">
        <v>753</v>
      </c>
      <c r="C180" s="20" t="s">
        <v>754</v>
      </c>
    </row>
    <row r="181" spans="1:3" ht="12.75" x14ac:dyDescent="0.2">
      <c r="A181" s="5"/>
      <c r="B181" s="19" t="s">
        <v>755</v>
      </c>
      <c r="C181" s="20" t="s">
        <v>756</v>
      </c>
    </row>
    <row r="182" spans="1:3" ht="12.75" x14ac:dyDescent="0.2">
      <c r="A182" s="5"/>
      <c r="B182" s="19" t="s">
        <v>757</v>
      </c>
      <c r="C182" s="20" t="s">
        <v>758</v>
      </c>
    </row>
    <row r="183" spans="1:3" ht="12.75" x14ac:dyDescent="0.2">
      <c r="A183" s="5"/>
      <c r="B183" s="19" t="s">
        <v>759</v>
      </c>
      <c r="C183" s="20" t="s">
        <v>760</v>
      </c>
    </row>
    <row r="184" spans="1:3" ht="12.75" x14ac:dyDescent="0.2">
      <c r="A184" s="5"/>
      <c r="B184" s="19" t="s">
        <v>761</v>
      </c>
      <c r="C184" s="22" t="s">
        <v>762</v>
      </c>
    </row>
    <row r="185" spans="1:3" ht="12.75" x14ac:dyDescent="0.2">
      <c r="A185" s="5"/>
      <c r="B185" s="19" t="s">
        <v>763</v>
      </c>
      <c r="C185" s="20" t="s">
        <v>764</v>
      </c>
    </row>
    <row r="186" spans="1:3" ht="12.75" x14ac:dyDescent="0.2">
      <c r="A186" s="5"/>
      <c r="B186" s="19" t="s">
        <v>765</v>
      </c>
      <c r="C186" s="20" t="s">
        <v>766</v>
      </c>
    </row>
    <row r="187" spans="1:3" ht="12.75" x14ac:dyDescent="0.2">
      <c r="A187" s="5"/>
      <c r="B187" s="19" t="s">
        <v>767</v>
      </c>
      <c r="C187" s="20" t="s">
        <v>768</v>
      </c>
    </row>
    <row r="188" spans="1:3" ht="25.5" x14ac:dyDescent="0.2">
      <c r="A188" s="5"/>
      <c r="B188" s="19" t="s">
        <v>769</v>
      </c>
      <c r="C188" s="20" t="s">
        <v>770</v>
      </c>
    </row>
    <row r="189" spans="1:3" s="21" customFormat="1" ht="12.75" x14ac:dyDescent="0.2">
      <c r="A189" s="5"/>
      <c r="B189" s="19" t="s">
        <v>771</v>
      </c>
      <c r="C189" s="20" t="s">
        <v>772</v>
      </c>
    </row>
    <row r="190" spans="1:3" s="21" customFormat="1" ht="12.75" x14ac:dyDescent="0.2">
      <c r="A190" s="5"/>
      <c r="B190" s="19" t="s">
        <v>773</v>
      </c>
      <c r="C190" s="20" t="s">
        <v>774</v>
      </c>
    </row>
    <row r="191" spans="1:3" s="21" customFormat="1" ht="12.75" x14ac:dyDescent="0.2">
      <c r="A191" s="5"/>
      <c r="B191" s="19" t="s">
        <v>775</v>
      </c>
      <c r="C191" s="20" t="s">
        <v>776</v>
      </c>
    </row>
    <row r="192" spans="1:3" s="21" customFormat="1" ht="12.75" x14ac:dyDescent="0.2">
      <c r="A192" s="5"/>
      <c r="B192" s="19" t="s">
        <v>777</v>
      </c>
      <c r="C192" s="20" t="s">
        <v>778</v>
      </c>
    </row>
    <row r="193" spans="1:184" s="21" customFormat="1" ht="12.75" x14ac:dyDescent="0.2">
      <c r="A193" s="5"/>
      <c r="B193" s="19" t="s">
        <v>779</v>
      </c>
      <c r="C193" s="20" t="s">
        <v>780</v>
      </c>
    </row>
    <row r="194" spans="1:184" s="21" customFormat="1" ht="12.75" x14ac:dyDescent="0.2">
      <c r="A194" s="5"/>
      <c r="B194" s="19" t="s">
        <v>781</v>
      </c>
      <c r="C194" s="20" t="s">
        <v>782</v>
      </c>
    </row>
    <row r="195" spans="1:184" s="21" customFormat="1" ht="12.75" x14ac:dyDescent="0.2">
      <c r="A195" s="5"/>
      <c r="B195" s="19" t="s">
        <v>783</v>
      </c>
      <c r="C195" s="20" t="s">
        <v>784</v>
      </c>
    </row>
    <row r="196" spans="1:184" s="21" customFormat="1" ht="12.75" x14ac:dyDescent="0.2">
      <c r="A196" s="5"/>
      <c r="B196" s="19" t="s">
        <v>785</v>
      </c>
      <c r="C196" s="20" t="s">
        <v>786</v>
      </c>
    </row>
    <row r="197" spans="1:184" s="21" customFormat="1" ht="12.75" x14ac:dyDescent="0.2">
      <c r="A197" s="5"/>
      <c r="B197" s="19" t="s">
        <v>787</v>
      </c>
      <c r="C197" s="20" t="s">
        <v>788</v>
      </c>
    </row>
    <row r="198" spans="1:184" s="21" customFormat="1" ht="12.75" x14ac:dyDescent="0.2">
      <c r="A198" s="5"/>
      <c r="B198" s="19" t="s">
        <v>789</v>
      </c>
      <c r="C198" s="22" t="s">
        <v>790</v>
      </c>
    </row>
    <row r="199" spans="1:184" s="21" customFormat="1" ht="12.75" x14ac:dyDescent="0.2">
      <c r="A199" s="5"/>
      <c r="B199" s="19" t="s">
        <v>791</v>
      </c>
      <c r="C199" s="20" t="s">
        <v>792</v>
      </c>
    </row>
    <row r="200" spans="1:184" s="21" customFormat="1" ht="12.75" x14ac:dyDescent="0.2">
      <c r="A200" s="5"/>
      <c r="B200" s="19" t="s">
        <v>793</v>
      </c>
      <c r="C200" s="20" t="s">
        <v>507</v>
      </c>
    </row>
    <row r="201" spans="1:184" ht="12.75" x14ac:dyDescent="0.2">
      <c r="A201" s="5"/>
      <c r="B201" s="25"/>
      <c r="C201" s="29"/>
    </row>
    <row r="202" spans="1:184" ht="13.5" thickBot="1" x14ac:dyDescent="0.25">
      <c r="A202" s="5"/>
    </row>
    <row r="203" spans="1:184" ht="15.75" thickBot="1" x14ac:dyDescent="0.3">
      <c r="A203" s="5"/>
      <c r="B203" s="44" t="s">
        <v>794</v>
      </c>
      <c r="C203" s="45"/>
    </row>
    <row r="204" spans="1:184" ht="14.25" thickBot="1" x14ac:dyDescent="0.3">
      <c r="A204" s="5" t="s">
        <v>795</v>
      </c>
      <c r="B204" s="44" t="s">
        <v>796</v>
      </c>
      <c r="C204" s="45" t="s">
        <v>797</v>
      </c>
    </row>
    <row r="205" spans="1:184" ht="24.75" customHeight="1" thickBot="1" x14ac:dyDescent="0.3">
      <c r="A205" s="5"/>
      <c r="B205" s="14" t="str">
        <f>+$B$9</f>
        <v>Código ID Partida</v>
      </c>
      <c r="C205" s="15" t="str">
        <f>+$C$9</f>
        <v>Descripción</v>
      </c>
      <c r="GB205" s="7"/>
    </row>
    <row r="206" spans="1:184" ht="12.75" x14ac:dyDescent="0.2">
      <c r="A206" s="5"/>
      <c r="B206" s="30" t="s">
        <v>798</v>
      </c>
      <c r="C206" s="31" t="s">
        <v>799</v>
      </c>
    </row>
    <row r="207" spans="1:184" ht="12.75" x14ac:dyDescent="0.2">
      <c r="A207" s="5"/>
      <c r="B207" s="32" t="s">
        <v>800</v>
      </c>
      <c r="C207" s="33" t="s">
        <v>801</v>
      </c>
    </row>
    <row r="208" spans="1:184" ht="12.75" x14ac:dyDescent="0.2">
      <c r="A208" s="5"/>
      <c r="B208" s="32" t="s">
        <v>802</v>
      </c>
      <c r="C208" s="33" t="s">
        <v>803</v>
      </c>
    </row>
    <row r="209" spans="1:3" ht="12.75" x14ac:dyDescent="0.2">
      <c r="A209" s="5"/>
      <c r="B209" s="32" t="s">
        <v>804</v>
      </c>
      <c r="C209" s="33" t="s">
        <v>805</v>
      </c>
    </row>
    <row r="210" spans="1:3" ht="12.75" x14ac:dyDescent="0.2">
      <c r="A210" s="5"/>
      <c r="B210" s="32" t="s">
        <v>806</v>
      </c>
      <c r="C210" s="33" t="s">
        <v>807</v>
      </c>
    </row>
    <row r="211" spans="1:3" ht="12.75" x14ac:dyDescent="0.2">
      <c r="A211" s="5"/>
      <c r="B211" s="32" t="s">
        <v>808</v>
      </c>
      <c r="C211" s="33" t="s">
        <v>809</v>
      </c>
    </row>
    <row r="212" spans="1:3" ht="12.75" x14ac:dyDescent="0.2">
      <c r="A212" s="5"/>
      <c r="B212" s="32" t="s">
        <v>810</v>
      </c>
      <c r="C212" s="34" t="s">
        <v>811</v>
      </c>
    </row>
    <row r="213" spans="1:3" ht="12.75" x14ac:dyDescent="0.2">
      <c r="A213" s="5"/>
      <c r="B213" s="32" t="s">
        <v>812</v>
      </c>
      <c r="C213" s="34" t="s">
        <v>813</v>
      </c>
    </row>
    <row r="214" spans="1:3" ht="12.75" x14ac:dyDescent="0.2">
      <c r="A214" s="5"/>
      <c r="B214" s="32" t="s">
        <v>814</v>
      </c>
      <c r="C214" s="33" t="s">
        <v>815</v>
      </c>
    </row>
    <row r="215" spans="1:3" ht="12.75" x14ac:dyDescent="0.2">
      <c r="A215" s="5"/>
      <c r="B215" s="32" t="s">
        <v>816</v>
      </c>
      <c r="C215" s="33" t="s">
        <v>817</v>
      </c>
    </row>
    <row r="216" spans="1:3" ht="12.75" x14ac:dyDescent="0.2">
      <c r="A216" s="5"/>
      <c r="B216" s="32" t="s">
        <v>818</v>
      </c>
      <c r="C216" s="33" t="s">
        <v>819</v>
      </c>
    </row>
    <row r="217" spans="1:3" ht="12.75" x14ac:dyDescent="0.2">
      <c r="A217" s="5"/>
      <c r="B217" s="32" t="s">
        <v>820</v>
      </c>
      <c r="C217" s="33" t="s">
        <v>821</v>
      </c>
    </row>
    <row r="218" spans="1:3" ht="12.75" x14ac:dyDescent="0.2">
      <c r="A218" s="5"/>
      <c r="B218" s="32" t="s">
        <v>822</v>
      </c>
      <c r="C218" s="33" t="s">
        <v>823</v>
      </c>
    </row>
    <row r="219" spans="1:3" ht="12.75" x14ac:dyDescent="0.2">
      <c r="A219" s="5"/>
      <c r="B219" s="32" t="s">
        <v>824</v>
      </c>
      <c r="C219" s="35" t="s">
        <v>825</v>
      </c>
    </row>
    <row r="220" spans="1:3" ht="12.75" x14ac:dyDescent="0.2">
      <c r="A220" s="5"/>
      <c r="B220" s="32" t="s">
        <v>826</v>
      </c>
      <c r="C220" s="35" t="s">
        <v>827</v>
      </c>
    </row>
    <row r="221" spans="1:3" ht="12.75" x14ac:dyDescent="0.2">
      <c r="B221" s="32"/>
      <c r="C221" s="35"/>
    </row>
    <row r="222" spans="1:3" ht="12.75" x14ac:dyDescent="0.2">
      <c r="B222" s="30" t="s">
        <v>828</v>
      </c>
      <c r="C222" s="36" t="s">
        <v>829</v>
      </c>
    </row>
    <row r="223" spans="1:3" ht="12.75" x14ac:dyDescent="0.2">
      <c r="B223" s="32" t="s">
        <v>830</v>
      </c>
      <c r="C223" s="33" t="s">
        <v>831</v>
      </c>
    </row>
    <row r="224" spans="1:3" ht="12.75" x14ac:dyDescent="0.2">
      <c r="B224" s="32" t="s">
        <v>832</v>
      </c>
      <c r="C224" s="33" t="s">
        <v>833</v>
      </c>
    </row>
    <row r="225" spans="2:3" ht="12.75" x14ac:dyDescent="0.2">
      <c r="B225" s="32" t="s">
        <v>834</v>
      </c>
      <c r="C225" s="33" t="s">
        <v>835</v>
      </c>
    </row>
    <row r="226" spans="2:3" ht="12.75" x14ac:dyDescent="0.2">
      <c r="B226" s="32" t="s">
        <v>836</v>
      </c>
      <c r="C226" s="33" t="s">
        <v>837</v>
      </c>
    </row>
    <row r="227" spans="2:3" ht="12.75" x14ac:dyDescent="0.2">
      <c r="B227" s="32" t="s">
        <v>838</v>
      </c>
      <c r="C227" s="33" t="s">
        <v>839</v>
      </c>
    </row>
    <row r="228" spans="2:3" ht="12.75" x14ac:dyDescent="0.2">
      <c r="B228" s="32" t="s">
        <v>840</v>
      </c>
      <c r="C228" s="35" t="s">
        <v>841</v>
      </c>
    </row>
    <row r="229" spans="2:3" ht="12.75" x14ac:dyDescent="0.2">
      <c r="B229" s="32" t="s">
        <v>842</v>
      </c>
      <c r="C229" s="35" t="s">
        <v>843</v>
      </c>
    </row>
    <row r="230" spans="2:3" ht="12.75" x14ac:dyDescent="0.2">
      <c r="B230" s="32" t="s">
        <v>844</v>
      </c>
      <c r="C230" s="35" t="s">
        <v>845</v>
      </c>
    </row>
    <row r="231" spans="2:3" ht="12.75" x14ac:dyDescent="0.2">
      <c r="B231" s="32" t="s">
        <v>846</v>
      </c>
      <c r="C231" s="35" t="s">
        <v>847</v>
      </c>
    </row>
    <row r="232" spans="2:3" ht="12.75" x14ac:dyDescent="0.2">
      <c r="B232" s="32"/>
      <c r="C232" s="35"/>
    </row>
    <row r="233" spans="2:3" ht="12.75" x14ac:dyDescent="0.2">
      <c r="B233" s="30" t="s">
        <v>848</v>
      </c>
      <c r="C233" s="36" t="s">
        <v>849</v>
      </c>
    </row>
    <row r="234" spans="2:3" ht="12.75" x14ac:dyDescent="0.2">
      <c r="B234" s="32" t="s">
        <v>850</v>
      </c>
      <c r="C234" s="33" t="s">
        <v>851</v>
      </c>
    </row>
    <row r="235" spans="2:3" ht="12.75" x14ac:dyDescent="0.2">
      <c r="B235" s="32" t="s">
        <v>852</v>
      </c>
      <c r="C235" s="33" t="s">
        <v>853</v>
      </c>
    </row>
    <row r="236" spans="2:3" s="21" customFormat="1" ht="12.75" x14ac:dyDescent="0.2">
      <c r="B236" s="32" t="s">
        <v>854</v>
      </c>
      <c r="C236" s="33" t="s">
        <v>855</v>
      </c>
    </row>
    <row r="237" spans="2:3" s="21" customFormat="1" ht="12.75" x14ac:dyDescent="0.2">
      <c r="B237" s="32" t="s">
        <v>856</v>
      </c>
      <c r="C237" s="33" t="s">
        <v>857</v>
      </c>
    </row>
    <row r="238" spans="2:3" s="21" customFormat="1" ht="12.75" x14ac:dyDescent="0.2">
      <c r="B238" s="32" t="s">
        <v>858</v>
      </c>
      <c r="C238" s="33" t="s">
        <v>859</v>
      </c>
    </row>
    <row r="239" spans="2:3" ht="12.75" x14ac:dyDescent="0.2">
      <c r="B239" s="32" t="s">
        <v>860</v>
      </c>
      <c r="C239" s="33" t="s">
        <v>861</v>
      </c>
    </row>
    <row r="240" spans="2:3" ht="12.75" x14ac:dyDescent="0.2">
      <c r="B240" s="32" t="s">
        <v>862</v>
      </c>
      <c r="C240" s="36" t="s">
        <v>863</v>
      </c>
    </row>
    <row r="241" spans="2:3" ht="12.75" x14ac:dyDescent="0.2">
      <c r="B241" s="32" t="s">
        <v>864</v>
      </c>
      <c r="C241" s="35" t="s">
        <v>865</v>
      </c>
    </row>
    <row r="242" spans="2:3" ht="12.75" x14ac:dyDescent="0.2">
      <c r="B242" s="32" t="s">
        <v>866</v>
      </c>
      <c r="C242" s="35" t="s">
        <v>867</v>
      </c>
    </row>
    <row r="243" spans="2:3" ht="12.75" x14ac:dyDescent="0.2">
      <c r="B243" s="32"/>
      <c r="C243" s="35"/>
    </row>
    <row r="244" spans="2:3" ht="12.75" x14ac:dyDescent="0.2">
      <c r="B244" s="30" t="s">
        <v>868</v>
      </c>
      <c r="C244" s="36" t="s">
        <v>869</v>
      </c>
    </row>
    <row r="245" spans="2:3" ht="12.75" x14ac:dyDescent="0.2">
      <c r="B245" s="32" t="s">
        <v>870</v>
      </c>
      <c r="C245" s="33" t="s">
        <v>871</v>
      </c>
    </row>
    <row r="246" spans="2:3" ht="12.75" x14ac:dyDescent="0.2">
      <c r="B246" s="32" t="s">
        <v>872</v>
      </c>
      <c r="C246" s="33" t="s">
        <v>873</v>
      </c>
    </row>
    <row r="247" spans="2:3" ht="12.75" x14ac:dyDescent="0.2">
      <c r="B247" s="32" t="s">
        <v>874</v>
      </c>
      <c r="C247" s="33" t="s">
        <v>875</v>
      </c>
    </row>
    <row r="248" spans="2:3" ht="12.75" x14ac:dyDescent="0.2">
      <c r="B248" s="32" t="s">
        <v>876</v>
      </c>
      <c r="C248" s="33" t="s">
        <v>877</v>
      </c>
    </row>
    <row r="249" spans="2:3" ht="12.75" x14ac:dyDescent="0.2">
      <c r="B249" s="32" t="s">
        <v>878</v>
      </c>
      <c r="C249" s="33" t="s">
        <v>879</v>
      </c>
    </row>
    <row r="250" spans="2:3" ht="12.75" x14ac:dyDescent="0.2">
      <c r="B250" s="32" t="s">
        <v>880</v>
      </c>
      <c r="C250" s="33" t="s">
        <v>881</v>
      </c>
    </row>
    <row r="251" spans="2:3" ht="12.75" x14ac:dyDescent="0.2">
      <c r="B251" s="32" t="s">
        <v>882</v>
      </c>
      <c r="C251" s="33" t="s">
        <v>883</v>
      </c>
    </row>
    <row r="252" spans="2:3" ht="12.75" x14ac:dyDescent="0.2">
      <c r="B252" s="32" t="s">
        <v>884</v>
      </c>
      <c r="C252" s="33" t="s">
        <v>885</v>
      </c>
    </row>
    <row r="253" spans="2:3" ht="12.75" x14ac:dyDescent="0.2">
      <c r="B253" s="32" t="s">
        <v>886</v>
      </c>
      <c r="C253" s="33" t="s">
        <v>887</v>
      </c>
    </row>
    <row r="254" spans="2:3" ht="12.75" x14ac:dyDescent="0.2">
      <c r="B254" s="32" t="s">
        <v>888</v>
      </c>
      <c r="C254" s="33" t="s">
        <v>889</v>
      </c>
    </row>
    <row r="255" spans="2:3" ht="12.75" x14ac:dyDescent="0.2">
      <c r="B255" s="32" t="s">
        <v>890</v>
      </c>
      <c r="C255" s="33" t="s">
        <v>891</v>
      </c>
    </row>
    <row r="256" spans="2:3" ht="12.75" x14ac:dyDescent="0.2">
      <c r="B256" s="32"/>
      <c r="C256" s="35"/>
    </row>
    <row r="257" spans="1:184" x14ac:dyDescent="0.2">
      <c r="B257" s="6"/>
      <c r="C257" s="6"/>
    </row>
    <row r="258" spans="1:184" x14ac:dyDescent="0.2">
      <c r="A258" s="6"/>
      <c r="B258" s="6"/>
      <c r="C258" s="6"/>
    </row>
    <row r="259" spans="1:184" ht="12.75" thickBot="1" x14ac:dyDescent="0.25">
      <c r="A259" s="6"/>
      <c r="B259" s="6"/>
      <c r="C259" s="6"/>
    </row>
    <row r="260" spans="1:184" ht="15.75" customHeight="1" thickBot="1" x14ac:dyDescent="0.3">
      <c r="A260" s="6"/>
      <c r="B260" s="44" t="s">
        <v>794</v>
      </c>
      <c r="C260" s="45"/>
    </row>
    <row r="261" spans="1:184" ht="14.25" customHeight="1" thickBot="1" x14ac:dyDescent="0.3">
      <c r="A261" s="5" t="s">
        <v>795</v>
      </c>
      <c r="B261" s="44" t="s">
        <v>796</v>
      </c>
      <c r="C261" s="45" t="s">
        <v>797</v>
      </c>
    </row>
    <row r="262" spans="1:184" ht="24.75" customHeight="1" thickBot="1" x14ac:dyDescent="0.3">
      <c r="A262" s="5"/>
      <c r="B262" s="14" t="str">
        <f>+$B$9</f>
        <v>Código ID Partida</v>
      </c>
      <c r="C262" s="15" t="str">
        <f>+$C$9</f>
        <v>Descripción</v>
      </c>
      <c r="GB262" s="7"/>
    </row>
    <row r="263" spans="1:184" ht="12.75" x14ac:dyDescent="0.2">
      <c r="B263" s="32"/>
      <c r="C263" s="35"/>
    </row>
    <row r="264" spans="1:184" ht="25.5" x14ac:dyDescent="0.2">
      <c r="B264" s="30" t="s">
        <v>892</v>
      </c>
      <c r="C264" s="36" t="s">
        <v>893</v>
      </c>
    </row>
    <row r="265" spans="1:184" ht="12.75" x14ac:dyDescent="0.2">
      <c r="B265" s="32" t="s">
        <v>894</v>
      </c>
      <c r="C265" s="34" t="s">
        <v>895</v>
      </c>
    </row>
    <row r="266" spans="1:184" ht="12.75" x14ac:dyDescent="0.2">
      <c r="B266" s="32" t="s">
        <v>896</v>
      </c>
      <c r="C266" s="34" t="s">
        <v>897</v>
      </c>
    </row>
    <row r="267" spans="1:184" ht="12.75" x14ac:dyDescent="0.2">
      <c r="B267" s="32" t="s">
        <v>898</v>
      </c>
      <c r="C267" s="34" t="s">
        <v>899</v>
      </c>
    </row>
    <row r="268" spans="1:184" ht="12.75" x14ac:dyDescent="0.2">
      <c r="B268" s="32" t="s">
        <v>900</v>
      </c>
      <c r="C268" s="34" t="s">
        <v>901</v>
      </c>
    </row>
    <row r="269" spans="1:184" ht="12.75" x14ac:dyDescent="0.2">
      <c r="B269" s="32" t="s">
        <v>902</v>
      </c>
      <c r="C269" s="34" t="s">
        <v>903</v>
      </c>
    </row>
    <row r="270" spans="1:184" s="21" customFormat="1" ht="12.75" x14ac:dyDescent="0.2">
      <c r="B270" s="32" t="s">
        <v>904</v>
      </c>
      <c r="C270" s="34" t="s">
        <v>905</v>
      </c>
    </row>
    <row r="271" spans="1:184" s="21" customFormat="1" ht="12.75" x14ac:dyDescent="0.2">
      <c r="B271" s="32" t="s">
        <v>906</v>
      </c>
      <c r="C271" s="34" t="s">
        <v>907</v>
      </c>
    </row>
    <row r="272" spans="1:184" s="21" customFormat="1" ht="12.75" x14ac:dyDescent="0.2">
      <c r="B272" s="32" t="s">
        <v>908</v>
      </c>
      <c r="C272" s="33" t="s">
        <v>909</v>
      </c>
    </row>
    <row r="273" spans="2:7" s="21" customFormat="1" ht="12.75" x14ac:dyDescent="0.2">
      <c r="B273" s="32" t="s">
        <v>910</v>
      </c>
      <c r="C273" s="34" t="s">
        <v>911</v>
      </c>
    </row>
    <row r="274" spans="2:7" s="21" customFormat="1" ht="12.75" x14ac:dyDescent="0.2">
      <c r="B274" s="32" t="s">
        <v>912</v>
      </c>
      <c r="C274" s="34" t="s">
        <v>913</v>
      </c>
    </row>
    <row r="275" spans="2:7" s="21" customFormat="1" ht="12.75" x14ac:dyDescent="0.2">
      <c r="B275" s="32" t="s">
        <v>914</v>
      </c>
      <c r="C275" s="34" t="s">
        <v>915</v>
      </c>
    </row>
    <row r="276" spans="2:7" s="21" customFormat="1" ht="12.75" x14ac:dyDescent="0.2">
      <c r="B276" s="32" t="s">
        <v>916</v>
      </c>
      <c r="C276" s="34" t="s">
        <v>917</v>
      </c>
    </row>
    <row r="277" spans="2:7" s="21" customFormat="1" ht="12.75" x14ac:dyDescent="0.2">
      <c r="B277" s="32" t="s">
        <v>918</v>
      </c>
      <c r="C277" s="34" t="s">
        <v>919</v>
      </c>
    </row>
    <row r="278" spans="2:7" s="21" customFormat="1" ht="25.5" x14ac:dyDescent="0.2">
      <c r="B278" s="32" t="s">
        <v>920</v>
      </c>
      <c r="C278" s="33" t="s">
        <v>921</v>
      </c>
    </row>
    <row r="279" spans="2:7" s="21" customFormat="1" ht="12.75" x14ac:dyDescent="0.2">
      <c r="B279" s="32" t="s">
        <v>922</v>
      </c>
      <c r="C279" s="34" t="s">
        <v>923</v>
      </c>
    </row>
    <row r="280" spans="2:7" s="21" customFormat="1" ht="12.75" x14ac:dyDescent="0.2">
      <c r="B280" s="32" t="s">
        <v>924</v>
      </c>
      <c r="C280" s="34" t="s">
        <v>925</v>
      </c>
    </row>
    <row r="281" spans="2:7" s="21" customFormat="1" ht="12.75" x14ac:dyDescent="0.2">
      <c r="B281" s="32" t="s">
        <v>926</v>
      </c>
      <c r="C281" s="34" t="s">
        <v>927</v>
      </c>
    </row>
    <row r="282" spans="2:7" s="21" customFormat="1" ht="12.75" x14ac:dyDescent="0.2">
      <c r="B282" s="32" t="s">
        <v>928</v>
      </c>
      <c r="C282" s="34" t="s">
        <v>929</v>
      </c>
    </row>
    <row r="283" spans="2:7" s="21" customFormat="1" ht="12.75" customHeight="1" x14ac:dyDescent="0.2">
      <c r="B283" s="32" t="s">
        <v>930</v>
      </c>
      <c r="C283" s="34" t="s">
        <v>931</v>
      </c>
    </row>
    <row r="284" spans="2:7" s="21" customFormat="1" ht="12.75" customHeight="1" x14ac:dyDescent="0.2">
      <c r="B284" s="32" t="s">
        <v>932</v>
      </c>
      <c r="C284" s="34" t="s">
        <v>933</v>
      </c>
    </row>
    <row r="285" spans="2:7" s="21" customFormat="1" ht="12.75" x14ac:dyDescent="0.2">
      <c r="B285" s="32" t="s">
        <v>934</v>
      </c>
      <c r="C285" s="34" t="s">
        <v>935</v>
      </c>
    </row>
    <row r="286" spans="2:7" s="21" customFormat="1" ht="12.75" x14ac:dyDescent="0.2">
      <c r="B286" s="32" t="s">
        <v>936</v>
      </c>
      <c r="C286" s="34" t="s">
        <v>937</v>
      </c>
    </row>
    <row r="287" spans="2:7" ht="12.75" x14ac:dyDescent="0.2">
      <c r="B287" s="32" t="s">
        <v>938</v>
      </c>
      <c r="C287" s="34" t="s">
        <v>939</v>
      </c>
      <c r="D287" s="21"/>
      <c r="E287" s="21"/>
      <c r="F287" s="21"/>
      <c r="G287" s="21"/>
    </row>
    <row r="288" spans="2:7" ht="12.75" x14ac:dyDescent="0.2">
      <c r="B288" s="32" t="s">
        <v>940</v>
      </c>
      <c r="C288" s="34" t="s">
        <v>941</v>
      </c>
      <c r="D288" s="21"/>
      <c r="E288" s="21"/>
      <c r="F288" s="21"/>
      <c r="G288" s="21"/>
    </row>
    <row r="289" spans="2:3" ht="12.75" x14ac:dyDescent="0.2">
      <c r="B289" s="32" t="s">
        <v>942</v>
      </c>
      <c r="C289" s="35" t="s">
        <v>943</v>
      </c>
    </row>
    <row r="290" spans="2:3" ht="12.75" x14ac:dyDescent="0.2">
      <c r="B290" s="32" t="s">
        <v>944</v>
      </c>
      <c r="C290" s="35" t="s">
        <v>945</v>
      </c>
    </row>
    <row r="291" spans="2:3" ht="12.75" x14ac:dyDescent="0.2">
      <c r="B291" s="32"/>
      <c r="C291" s="34"/>
    </row>
    <row r="292" spans="2:3" ht="12.75" x14ac:dyDescent="0.2">
      <c r="B292" s="30" t="s">
        <v>946</v>
      </c>
      <c r="C292" s="36" t="s">
        <v>947</v>
      </c>
    </row>
    <row r="293" spans="2:3" ht="12.75" x14ac:dyDescent="0.2">
      <c r="B293" s="32" t="s">
        <v>948</v>
      </c>
      <c r="C293" s="33" t="s">
        <v>949</v>
      </c>
    </row>
    <row r="294" spans="2:3" ht="12.75" x14ac:dyDescent="0.2">
      <c r="B294" s="32" t="s">
        <v>950</v>
      </c>
      <c r="C294" s="33" t="s">
        <v>951</v>
      </c>
    </row>
    <row r="295" spans="2:3" ht="12.75" x14ac:dyDescent="0.2">
      <c r="B295" s="32" t="s">
        <v>952</v>
      </c>
      <c r="C295" s="33" t="s">
        <v>953</v>
      </c>
    </row>
    <row r="296" spans="2:3" ht="12.75" x14ac:dyDescent="0.2">
      <c r="B296" s="32" t="s">
        <v>954</v>
      </c>
      <c r="C296" s="33" t="s">
        <v>955</v>
      </c>
    </row>
    <row r="297" spans="2:3" ht="12.75" x14ac:dyDescent="0.2">
      <c r="B297" s="32" t="s">
        <v>956</v>
      </c>
      <c r="C297" s="33" t="s">
        <v>957</v>
      </c>
    </row>
    <row r="298" spans="2:3" ht="12.75" x14ac:dyDescent="0.2">
      <c r="B298" s="32" t="s">
        <v>958</v>
      </c>
      <c r="C298" s="33" t="s">
        <v>959</v>
      </c>
    </row>
    <row r="299" spans="2:3" ht="12.75" x14ac:dyDescent="0.2">
      <c r="B299" s="32" t="s">
        <v>960</v>
      </c>
      <c r="C299" s="33" t="s">
        <v>961</v>
      </c>
    </row>
    <row r="300" spans="2:3" ht="12.75" x14ac:dyDescent="0.2">
      <c r="B300" s="32" t="s">
        <v>962</v>
      </c>
      <c r="C300" s="33" t="s">
        <v>963</v>
      </c>
    </row>
    <row r="301" spans="2:3" ht="12.75" x14ac:dyDescent="0.2">
      <c r="B301" s="32"/>
      <c r="C301" s="33"/>
    </row>
    <row r="302" spans="2:3" ht="12.75" x14ac:dyDescent="0.2">
      <c r="B302" s="30" t="s">
        <v>964</v>
      </c>
      <c r="C302" s="36" t="s">
        <v>965</v>
      </c>
    </row>
    <row r="303" spans="2:3" ht="12.75" x14ac:dyDescent="0.2">
      <c r="B303" s="32" t="s">
        <v>966</v>
      </c>
      <c r="C303" s="34" t="s">
        <v>967</v>
      </c>
    </row>
    <row r="304" spans="2:3" ht="12.75" x14ac:dyDescent="0.2">
      <c r="B304" s="32" t="s">
        <v>968</v>
      </c>
      <c r="C304" s="34" t="s">
        <v>969</v>
      </c>
    </row>
    <row r="305" spans="2:3" ht="12.75" x14ac:dyDescent="0.2">
      <c r="B305" s="32" t="s">
        <v>970</v>
      </c>
      <c r="C305" s="34" t="s">
        <v>971</v>
      </c>
    </row>
    <row r="306" spans="2:3" ht="12.75" x14ac:dyDescent="0.2">
      <c r="B306" s="32" t="s">
        <v>972</v>
      </c>
      <c r="C306" s="35" t="s">
        <v>973</v>
      </c>
    </row>
    <row r="307" spans="2:3" ht="12.75" x14ac:dyDescent="0.2">
      <c r="B307" s="32" t="s">
        <v>974</v>
      </c>
      <c r="C307" s="35" t="s">
        <v>975</v>
      </c>
    </row>
    <row r="308" spans="2:3" ht="12.75" x14ac:dyDescent="0.2">
      <c r="B308" s="32" t="s">
        <v>976</v>
      </c>
      <c r="C308" s="34" t="s">
        <v>977</v>
      </c>
    </row>
    <row r="309" spans="2:3" ht="12.75" x14ac:dyDescent="0.2">
      <c r="B309" s="32" t="s">
        <v>978</v>
      </c>
      <c r="C309" s="33" t="s">
        <v>979</v>
      </c>
    </row>
    <row r="310" spans="2:3" ht="12.75" x14ac:dyDescent="0.2">
      <c r="B310" s="32" t="s">
        <v>980</v>
      </c>
      <c r="C310" s="33" t="s">
        <v>981</v>
      </c>
    </row>
    <row r="311" spans="2:3" ht="12.75" x14ac:dyDescent="0.2">
      <c r="B311" s="32"/>
      <c r="C311" s="33"/>
    </row>
    <row r="312" spans="2:3" ht="12.75" x14ac:dyDescent="0.2">
      <c r="B312" s="30" t="s">
        <v>982</v>
      </c>
      <c r="C312" s="36" t="s">
        <v>983</v>
      </c>
    </row>
    <row r="313" spans="2:3" ht="12.75" x14ac:dyDescent="0.2">
      <c r="B313" s="32" t="s">
        <v>984</v>
      </c>
      <c r="C313" s="34" t="s">
        <v>801</v>
      </c>
    </row>
    <row r="314" spans="2:3" ht="12.75" x14ac:dyDescent="0.2">
      <c r="B314" s="32" t="s">
        <v>985</v>
      </c>
      <c r="C314" s="34" t="s">
        <v>803</v>
      </c>
    </row>
    <row r="315" spans="2:3" ht="12.75" x14ac:dyDescent="0.2">
      <c r="B315" s="32" t="s">
        <v>986</v>
      </c>
      <c r="C315" s="34" t="s">
        <v>987</v>
      </c>
    </row>
    <row r="316" spans="2:3" ht="12.75" x14ac:dyDescent="0.2">
      <c r="B316" s="32" t="s">
        <v>988</v>
      </c>
      <c r="C316" s="35" t="s">
        <v>989</v>
      </c>
    </row>
    <row r="317" spans="2:3" ht="12.75" x14ac:dyDescent="0.2">
      <c r="B317" s="32" t="s">
        <v>990</v>
      </c>
      <c r="C317" s="35" t="s">
        <v>991</v>
      </c>
    </row>
    <row r="318" spans="2:3" ht="12.75" x14ac:dyDescent="0.2">
      <c r="B318" s="32" t="s">
        <v>992</v>
      </c>
      <c r="C318" s="34" t="s">
        <v>993</v>
      </c>
    </row>
    <row r="319" spans="2:3" ht="12.75" x14ac:dyDescent="0.2">
      <c r="B319" s="32" t="s">
        <v>994</v>
      </c>
      <c r="C319" s="33" t="s">
        <v>995</v>
      </c>
    </row>
    <row r="320" spans="2:3" ht="12.75" x14ac:dyDescent="0.2">
      <c r="B320" s="32" t="s">
        <v>996</v>
      </c>
      <c r="C320" s="33" t="s">
        <v>997</v>
      </c>
    </row>
    <row r="321" spans="1:184" ht="12.75" x14ac:dyDescent="0.2">
      <c r="B321" s="32" t="s">
        <v>998</v>
      </c>
      <c r="C321" s="33" t="s">
        <v>999</v>
      </c>
    </row>
    <row r="322" spans="1:184" ht="12.75" x14ac:dyDescent="0.2">
      <c r="B322" s="32" t="s">
        <v>1000</v>
      </c>
      <c r="C322" s="33" t="s">
        <v>1001</v>
      </c>
    </row>
    <row r="323" spans="1:184" ht="12.75" x14ac:dyDescent="0.2">
      <c r="B323" s="32" t="s">
        <v>1002</v>
      </c>
      <c r="C323" s="33" t="s">
        <v>1003</v>
      </c>
    </row>
    <row r="324" spans="1:184" ht="12.75" x14ac:dyDescent="0.2">
      <c r="B324" s="32" t="s">
        <v>1004</v>
      </c>
      <c r="C324" s="33" t="s">
        <v>1005</v>
      </c>
    </row>
    <row r="325" spans="1:184" ht="12.75" x14ac:dyDescent="0.2">
      <c r="B325" s="32" t="s">
        <v>1006</v>
      </c>
      <c r="C325" s="33" t="s">
        <v>1007</v>
      </c>
    </row>
    <row r="326" spans="1:184" ht="12.75" x14ac:dyDescent="0.2">
      <c r="B326" s="32" t="s">
        <v>1008</v>
      </c>
      <c r="C326" s="34" t="s">
        <v>1009</v>
      </c>
    </row>
    <row r="327" spans="1:184" ht="12.75" x14ac:dyDescent="0.2">
      <c r="B327" s="32" t="s">
        <v>1010</v>
      </c>
      <c r="C327" s="34" t="s">
        <v>1011</v>
      </c>
    </row>
    <row r="328" spans="1:184" ht="13.5" thickBot="1" x14ac:dyDescent="0.25">
      <c r="B328" s="32"/>
      <c r="C328" s="33"/>
    </row>
    <row r="329" spans="1:184" ht="15.75" customHeight="1" thickBot="1" x14ac:dyDescent="0.3">
      <c r="B329" s="44" t="s">
        <v>794</v>
      </c>
      <c r="C329" s="45"/>
    </row>
    <row r="330" spans="1:184" ht="14.25" customHeight="1" thickBot="1" x14ac:dyDescent="0.3">
      <c r="A330" s="5" t="s">
        <v>795</v>
      </c>
      <c r="B330" s="44" t="s">
        <v>796</v>
      </c>
      <c r="C330" s="45" t="s">
        <v>797</v>
      </c>
    </row>
    <row r="331" spans="1:184" ht="24.75" customHeight="1" thickBot="1" x14ac:dyDescent="0.3">
      <c r="A331" s="5"/>
      <c r="B331" s="14" t="str">
        <f>+$B$9</f>
        <v>Código ID Partida</v>
      </c>
      <c r="C331" s="15" t="str">
        <f>+$C$9</f>
        <v>Descripción</v>
      </c>
      <c r="GB331" s="7"/>
    </row>
    <row r="332" spans="1:184" ht="12.75" x14ac:dyDescent="0.2">
      <c r="B332" s="32"/>
      <c r="C332" s="34"/>
    </row>
    <row r="333" spans="1:184" ht="12.75" x14ac:dyDescent="0.2">
      <c r="B333" s="30" t="s">
        <v>1012</v>
      </c>
      <c r="C333" s="36" t="s">
        <v>1013</v>
      </c>
    </row>
    <row r="334" spans="1:184" ht="12.75" x14ac:dyDescent="0.2">
      <c r="B334" s="32" t="s">
        <v>1014</v>
      </c>
      <c r="C334" s="35" t="s">
        <v>1015</v>
      </c>
    </row>
    <row r="335" spans="1:184" s="21" customFormat="1" ht="12.75" x14ac:dyDescent="0.2">
      <c r="B335" s="32" t="s">
        <v>1016</v>
      </c>
      <c r="C335" s="35" t="s">
        <v>1017</v>
      </c>
    </row>
    <row r="336" spans="1:184" s="21" customFormat="1" ht="12.75" x14ac:dyDescent="0.2">
      <c r="B336" s="32" t="s">
        <v>1018</v>
      </c>
      <c r="C336" s="35" t="s">
        <v>1019</v>
      </c>
    </row>
    <row r="337" spans="2:3" s="21" customFormat="1" ht="12.75" x14ac:dyDescent="0.2">
      <c r="B337" s="32" t="s">
        <v>1020</v>
      </c>
      <c r="C337" s="35" t="s">
        <v>1021</v>
      </c>
    </row>
    <row r="338" spans="2:3" s="21" customFormat="1" ht="12.75" x14ac:dyDescent="0.2">
      <c r="B338" s="32" t="s">
        <v>1022</v>
      </c>
      <c r="C338" s="35" t="s">
        <v>1023</v>
      </c>
    </row>
    <row r="339" spans="2:3" s="21" customFormat="1" ht="12.75" x14ac:dyDescent="0.2">
      <c r="B339" s="32" t="s">
        <v>1024</v>
      </c>
      <c r="C339" s="35" t="s">
        <v>1025</v>
      </c>
    </row>
    <row r="340" spans="2:3" s="21" customFormat="1" ht="12.75" x14ac:dyDescent="0.2">
      <c r="B340" s="32" t="s">
        <v>1026</v>
      </c>
      <c r="C340" s="35" t="s">
        <v>1027</v>
      </c>
    </row>
    <row r="341" spans="2:3" s="21" customFormat="1" ht="12.75" x14ac:dyDescent="0.2">
      <c r="B341" s="32" t="s">
        <v>1028</v>
      </c>
      <c r="C341" s="35" t="s">
        <v>1029</v>
      </c>
    </row>
    <row r="342" spans="2:3" s="21" customFormat="1" ht="12.75" x14ac:dyDescent="0.2">
      <c r="B342" s="32"/>
      <c r="C342" s="34"/>
    </row>
    <row r="343" spans="2:3" ht="12.75" x14ac:dyDescent="0.2">
      <c r="B343" s="30" t="s">
        <v>1030</v>
      </c>
      <c r="C343" s="36" t="s">
        <v>1031</v>
      </c>
    </row>
    <row r="344" spans="2:3" ht="12.75" x14ac:dyDescent="0.2">
      <c r="B344" s="32" t="s">
        <v>1032</v>
      </c>
      <c r="C344" s="33" t="s">
        <v>1033</v>
      </c>
    </row>
    <row r="345" spans="2:3" ht="12.75" x14ac:dyDescent="0.2">
      <c r="B345" s="32" t="s">
        <v>1034</v>
      </c>
      <c r="C345" s="33" t="s">
        <v>1035</v>
      </c>
    </row>
    <row r="346" spans="2:3" ht="12.75" x14ac:dyDescent="0.2">
      <c r="B346" s="32" t="s">
        <v>1036</v>
      </c>
      <c r="C346" s="33" t="s">
        <v>1037</v>
      </c>
    </row>
    <row r="347" spans="2:3" ht="12.75" x14ac:dyDescent="0.2">
      <c r="B347" s="32" t="s">
        <v>1038</v>
      </c>
      <c r="C347" s="33" t="s">
        <v>1039</v>
      </c>
    </row>
    <row r="348" spans="2:3" ht="12.75" x14ac:dyDescent="0.2">
      <c r="B348" s="32" t="s">
        <v>1040</v>
      </c>
      <c r="C348" s="33" t="s">
        <v>1041</v>
      </c>
    </row>
    <row r="349" spans="2:3" ht="12.75" x14ac:dyDescent="0.2">
      <c r="B349" s="32" t="s">
        <v>1042</v>
      </c>
      <c r="C349" s="33" t="s">
        <v>1043</v>
      </c>
    </row>
    <row r="350" spans="2:3" ht="12.75" x14ac:dyDescent="0.2">
      <c r="B350" s="32" t="s">
        <v>1044</v>
      </c>
      <c r="C350" s="33" t="s">
        <v>1045</v>
      </c>
    </row>
    <row r="351" spans="2:3" ht="12.75" x14ac:dyDescent="0.2">
      <c r="B351" s="32" t="s">
        <v>1046</v>
      </c>
      <c r="C351" s="33" t="s">
        <v>1047</v>
      </c>
    </row>
    <row r="352" spans="2:3" ht="12.75" x14ac:dyDescent="0.2">
      <c r="B352" s="32" t="s">
        <v>1048</v>
      </c>
      <c r="C352" s="33" t="s">
        <v>1049</v>
      </c>
    </row>
    <row r="353" spans="2:3" ht="12.75" x14ac:dyDescent="0.2">
      <c r="B353" s="32" t="s">
        <v>1050</v>
      </c>
      <c r="C353" s="33" t="s">
        <v>1051</v>
      </c>
    </row>
    <row r="354" spans="2:3" ht="12.75" x14ac:dyDescent="0.2">
      <c r="B354" s="32" t="s">
        <v>1052</v>
      </c>
      <c r="C354" s="33" t="s">
        <v>1053</v>
      </c>
    </row>
    <row r="355" spans="2:3" ht="12.75" x14ac:dyDescent="0.2">
      <c r="B355" s="32" t="s">
        <v>1054</v>
      </c>
      <c r="C355" s="33" t="s">
        <v>1055</v>
      </c>
    </row>
    <row r="356" spans="2:3" ht="12.75" x14ac:dyDescent="0.2">
      <c r="B356" s="32" t="s">
        <v>1056</v>
      </c>
      <c r="C356" s="33" t="s">
        <v>1057</v>
      </c>
    </row>
    <row r="357" spans="2:3" ht="12.75" x14ac:dyDescent="0.2">
      <c r="B357" s="32" t="s">
        <v>1058</v>
      </c>
      <c r="C357" s="33" t="s">
        <v>1059</v>
      </c>
    </row>
    <row r="358" spans="2:3" ht="12.75" x14ac:dyDescent="0.2">
      <c r="B358" s="32" t="s">
        <v>1060</v>
      </c>
      <c r="C358" s="33" t="s">
        <v>1061</v>
      </c>
    </row>
    <row r="359" spans="2:3" ht="12.75" x14ac:dyDescent="0.2">
      <c r="B359" s="32"/>
      <c r="C359" s="34"/>
    </row>
    <row r="360" spans="2:3" ht="12.75" x14ac:dyDescent="0.2">
      <c r="B360" s="30" t="s">
        <v>1062</v>
      </c>
      <c r="C360" s="36" t="s">
        <v>1063</v>
      </c>
    </row>
    <row r="361" spans="2:3" ht="12.75" x14ac:dyDescent="0.2">
      <c r="B361" s="32" t="s">
        <v>1064</v>
      </c>
      <c r="C361" s="34" t="s">
        <v>1065</v>
      </c>
    </row>
    <row r="362" spans="2:3" ht="12.75" x14ac:dyDescent="0.2">
      <c r="B362" s="32" t="s">
        <v>1066</v>
      </c>
      <c r="C362" s="34" t="s">
        <v>1067</v>
      </c>
    </row>
    <row r="363" spans="2:3" ht="12.75" x14ac:dyDescent="0.2">
      <c r="B363" s="32" t="s">
        <v>1068</v>
      </c>
      <c r="C363" s="34" t="s">
        <v>1069</v>
      </c>
    </row>
    <row r="364" spans="2:3" ht="12.75" x14ac:dyDescent="0.2">
      <c r="B364" s="32" t="s">
        <v>1070</v>
      </c>
      <c r="C364" s="34" t="s">
        <v>1071</v>
      </c>
    </row>
    <row r="365" spans="2:3" ht="12.75" x14ac:dyDescent="0.2">
      <c r="B365" s="32" t="s">
        <v>1072</v>
      </c>
      <c r="C365" s="34" t="s">
        <v>1073</v>
      </c>
    </row>
    <row r="366" spans="2:3" ht="12.75" x14ac:dyDescent="0.2">
      <c r="B366" s="32" t="s">
        <v>1074</v>
      </c>
      <c r="C366" s="34" t="s">
        <v>1075</v>
      </c>
    </row>
    <row r="367" spans="2:3" ht="12.75" x14ac:dyDescent="0.2">
      <c r="B367" s="32" t="s">
        <v>1076</v>
      </c>
      <c r="C367" s="34" t="s">
        <v>1077</v>
      </c>
    </row>
    <row r="368" spans="2:3" ht="12.75" x14ac:dyDescent="0.2">
      <c r="B368" s="32" t="s">
        <v>1078</v>
      </c>
      <c r="C368" s="34" t="s">
        <v>1079</v>
      </c>
    </row>
    <row r="369" spans="2:3" ht="12.75" x14ac:dyDescent="0.2">
      <c r="B369" s="32" t="s">
        <v>1080</v>
      </c>
      <c r="C369" s="34" t="s">
        <v>1081</v>
      </c>
    </row>
    <row r="370" spans="2:3" s="21" customFormat="1" ht="12.75" x14ac:dyDescent="0.2">
      <c r="B370" s="37" t="s">
        <v>1082</v>
      </c>
      <c r="C370" s="34" t="s">
        <v>1083</v>
      </c>
    </row>
    <row r="371" spans="2:3" s="21" customFormat="1" ht="12.75" x14ac:dyDescent="0.2">
      <c r="B371" s="37" t="s">
        <v>1084</v>
      </c>
      <c r="C371" s="34" t="s">
        <v>1085</v>
      </c>
    </row>
    <row r="372" spans="2:3" s="21" customFormat="1" ht="12.75" x14ac:dyDescent="0.2">
      <c r="B372" s="37" t="s">
        <v>1086</v>
      </c>
      <c r="C372" s="34" t="s">
        <v>1087</v>
      </c>
    </row>
    <row r="373" spans="2:3" s="21" customFormat="1" ht="12.75" x14ac:dyDescent="0.2">
      <c r="B373" s="37" t="s">
        <v>1088</v>
      </c>
      <c r="C373" s="34" t="s">
        <v>1089</v>
      </c>
    </row>
    <row r="374" spans="2:3" ht="12.75" x14ac:dyDescent="0.2">
      <c r="B374" s="32"/>
      <c r="C374" s="34"/>
    </row>
    <row r="375" spans="2:3" ht="12.75" x14ac:dyDescent="0.2">
      <c r="B375" s="30" t="s">
        <v>1090</v>
      </c>
      <c r="C375" s="36" t="s">
        <v>1091</v>
      </c>
    </row>
    <row r="376" spans="2:3" ht="12.75" x14ac:dyDescent="0.2">
      <c r="B376" s="32" t="s">
        <v>1092</v>
      </c>
      <c r="C376" s="34" t="s">
        <v>1093</v>
      </c>
    </row>
    <row r="377" spans="2:3" ht="12.75" x14ac:dyDescent="0.2">
      <c r="B377" s="32" t="s">
        <v>1094</v>
      </c>
      <c r="C377" s="34" t="s">
        <v>1095</v>
      </c>
    </row>
    <row r="378" spans="2:3" ht="12.75" x14ac:dyDescent="0.2">
      <c r="B378" s="32" t="s">
        <v>1096</v>
      </c>
      <c r="C378" s="34" t="s">
        <v>1097</v>
      </c>
    </row>
    <row r="379" spans="2:3" ht="12.75" x14ac:dyDescent="0.2">
      <c r="B379" s="32" t="s">
        <v>1098</v>
      </c>
      <c r="C379" s="34" t="s">
        <v>1099</v>
      </c>
    </row>
    <row r="380" spans="2:3" ht="12.75" x14ac:dyDescent="0.2">
      <c r="B380" s="32" t="s">
        <v>1100</v>
      </c>
      <c r="C380" s="34" t="s">
        <v>1101</v>
      </c>
    </row>
    <row r="381" spans="2:3" ht="12.75" x14ac:dyDescent="0.2">
      <c r="B381" s="32" t="s">
        <v>1102</v>
      </c>
      <c r="C381" s="34" t="s">
        <v>1103</v>
      </c>
    </row>
    <row r="382" spans="2:3" ht="12.75" x14ac:dyDescent="0.2">
      <c r="B382" s="32"/>
      <c r="C382" s="34"/>
    </row>
    <row r="383" spans="2:3" ht="12.75" x14ac:dyDescent="0.2">
      <c r="B383" s="30" t="s">
        <v>1104</v>
      </c>
      <c r="C383" s="36" t="s">
        <v>1105</v>
      </c>
    </row>
    <row r="384" spans="2:3" ht="12.75" x14ac:dyDescent="0.2">
      <c r="B384" s="32" t="s">
        <v>1106</v>
      </c>
      <c r="C384" s="34" t="s">
        <v>1107</v>
      </c>
    </row>
    <row r="385" spans="1:184" ht="12.75" x14ac:dyDescent="0.2">
      <c r="B385" s="32" t="s">
        <v>1108</v>
      </c>
      <c r="C385" s="34" t="s">
        <v>1109</v>
      </c>
    </row>
    <row r="386" spans="1:184" ht="12.75" x14ac:dyDescent="0.2">
      <c r="B386" s="32" t="s">
        <v>1110</v>
      </c>
      <c r="C386" s="34" t="s">
        <v>1111</v>
      </c>
    </row>
    <row r="387" spans="1:184" ht="12.75" x14ac:dyDescent="0.2">
      <c r="B387" s="32" t="s">
        <v>1112</v>
      </c>
      <c r="C387" s="34" t="s">
        <v>1113</v>
      </c>
    </row>
    <row r="388" spans="1:184" ht="12.75" x14ac:dyDescent="0.2">
      <c r="B388" s="32" t="s">
        <v>1114</v>
      </c>
      <c r="C388" s="34" t="s">
        <v>1115</v>
      </c>
    </row>
    <row r="389" spans="1:184" ht="12.75" x14ac:dyDescent="0.2">
      <c r="B389" s="32" t="s">
        <v>1116</v>
      </c>
      <c r="C389" s="34" t="s">
        <v>1117</v>
      </c>
    </row>
    <row r="390" spans="1:184" ht="12.75" x14ac:dyDescent="0.2">
      <c r="B390" s="32" t="s">
        <v>1118</v>
      </c>
      <c r="C390" s="34" t="s">
        <v>1119</v>
      </c>
    </row>
    <row r="391" spans="1:184" ht="12.75" x14ac:dyDescent="0.2">
      <c r="B391" s="32" t="s">
        <v>1120</v>
      </c>
      <c r="C391" s="34" t="s">
        <v>1121</v>
      </c>
    </row>
    <row r="392" spans="1:184" ht="12.75" x14ac:dyDescent="0.2">
      <c r="B392" s="32"/>
      <c r="C392" s="34"/>
    </row>
    <row r="393" spans="1:184" ht="13.5" thickBot="1" x14ac:dyDescent="0.25">
      <c r="B393" s="32"/>
      <c r="C393" s="34"/>
    </row>
    <row r="394" spans="1:184" ht="15.75" customHeight="1" thickBot="1" x14ac:dyDescent="0.3">
      <c r="B394" s="44" t="s">
        <v>794</v>
      </c>
      <c r="C394" s="45"/>
    </row>
    <row r="395" spans="1:184" ht="13.5" customHeight="1" thickBot="1" x14ac:dyDescent="0.3">
      <c r="B395" s="44" t="s">
        <v>796</v>
      </c>
      <c r="C395" s="45" t="s">
        <v>797</v>
      </c>
    </row>
    <row r="396" spans="1:184" ht="24.75" customHeight="1" thickBot="1" x14ac:dyDescent="0.3">
      <c r="A396" s="5"/>
      <c r="B396" s="14" t="str">
        <f>+$B$9</f>
        <v>Código ID Partida</v>
      </c>
      <c r="C396" s="15" t="str">
        <f>+$C$9</f>
        <v>Descripción</v>
      </c>
      <c r="GB396" s="7"/>
    </row>
    <row r="397" spans="1:184" ht="12.75" x14ac:dyDescent="0.2">
      <c r="B397" s="32"/>
      <c r="C397" s="34"/>
    </row>
    <row r="398" spans="1:184" ht="12.75" x14ac:dyDescent="0.2">
      <c r="B398" s="30" t="s">
        <v>1122</v>
      </c>
      <c r="C398" s="36" t="s">
        <v>1123</v>
      </c>
    </row>
    <row r="399" spans="1:184" ht="12.75" x14ac:dyDescent="0.2">
      <c r="B399" s="32" t="s">
        <v>1124</v>
      </c>
      <c r="C399" s="34" t="s">
        <v>1125</v>
      </c>
    </row>
    <row r="400" spans="1:184" ht="12.75" x14ac:dyDescent="0.2">
      <c r="B400" s="32" t="s">
        <v>1126</v>
      </c>
      <c r="C400" s="34" t="s">
        <v>1127</v>
      </c>
    </row>
    <row r="401" spans="2:3" ht="12.75" x14ac:dyDescent="0.2">
      <c r="B401" s="32" t="s">
        <v>1128</v>
      </c>
      <c r="C401" s="34" t="s">
        <v>1129</v>
      </c>
    </row>
    <row r="402" spans="2:3" ht="12.75" x14ac:dyDescent="0.2">
      <c r="B402" s="32" t="s">
        <v>1130</v>
      </c>
      <c r="C402" s="34" t="s">
        <v>1131</v>
      </c>
    </row>
    <row r="403" spans="2:3" ht="12.75" x14ac:dyDescent="0.2">
      <c r="B403" s="32" t="s">
        <v>1132</v>
      </c>
      <c r="C403" s="34" t="s">
        <v>1133</v>
      </c>
    </row>
    <row r="404" spans="2:3" ht="12.75" x14ac:dyDescent="0.2">
      <c r="B404" s="32" t="s">
        <v>1134</v>
      </c>
      <c r="C404" s="34" t="s">
        <v>630</v>
      </c>
    </row>
    <row r="405" spans="2:3" ht="12.75" x14ac:dyDescent="0.2">
      <c r="B405" s="32"/>
      <c r="C405" s="34"/>
    </row>
    <row r="406" spans="2:3" ht="12.75" x14ac:dyDescent="0.2">
      <c r="B406" s="30" t="s">
        <v>1135</v>
      </c>
      <c r="C406" s="36" t="s">
        <v>1136</v>
      </c>
    </row>
    <row r="407" spans="2:3" ht="12.75" x14ac:dyDescent="0.2">
      <c r="B407" s="32" t="s">
        <v>1137</v>
      </c>
      <c r="C407" s="33" t="s">
        <v>1138</v>
      </c>
    </row>
    <row r="408" spans="2:3" ht="12.75" x14ac:dyDescent="0.2">
      <c r="B408" s="32" t="s">
        <v>1139</v>
      </c>
      <c r="C408" s="33" t="s">
        <v>1140</v>
      </c>
    </row>
    <row r="409" spans="2:3" ht="12.75" x14ac:dyDescent="0.2">
      <c r="B409" s="32" t="s">
        <v>1141</v>
      </c>
      <c r="C409" s="33" t="s">
        <v>1142</v>
      </c>
    </row>
    <row r="410" spans="2:3" ht="12.75" x14ac:dyDescent="0.2">
      <c r="B410" s="32"/>
      <c r="C410" s="33"/>
    </row>
    <row r="411" spans="2:3" ht="12.75" x14ac:dyDescent="0.2">
      <c r="B411" s="30" t="s">
        <v>1143</v>
      </c>
      <c r="C411" s="36" t="s">
        <v>1144</v>
      </c>
    </row>
    <row r="412" spans="2:3" ht="12.75" x14ac:dyDescent="0.2">
      <c r="B412" s="32" t="s">
        <v>1145</v>
      </c>
      <c r="C412" s="34" t="s">
        <v>1146</v>
      </c>
    </row>
    <row r="413" spans="2:3" ht="12.75" x14ac:dyDescent="0.2">
      <c r="B413" s="32" t="s">
        <v>1147</v>
      </c>
      <c r="C413" s="34" t="s">
        <v>1148</v>
      </c>
    </row>
    <row r="414" spans="2:3" ht="12.75" x14ac:dyDescent="0.2">
      <c r="B414" s="32" t="s">
        <v>1149</v>
      </c>
      <c r="C414" s="34" t="s">
        <v>1150</v>
      </c>
    </row>
    <row r="415" spans="2:3" ht="12.75" x14ac:dyDescent="0.2">
      <c r="B415" s="32" t="s">
        <v>1151</v>
      </c>
      <c r="C415" s="34" t="s">
        <v>1152</v>
      </c>
    </row>
    <row r="416" spans="2:3" ht="12.75" x14ac:dyDescent="0.2">
      <c r="B416" s="32" t="s">
        <v>1153</v>
      </c>
      <c r="C416" s="34" t="s">
        <v>1154</v>
      </c>
    </row>
    <row r="417" spans="2:3" ht="12.75" x14ac:dyDescent="0.2">
      <c r="B417" s="32" t="s">
        <v>1155</v>
      </c>
      <c r="C417" s="34" t="s">
        <v>1156</v>
      </c>
    </row>
    <row r="418" spans="2:3" ht="12.75" x14ac:dyDescent="0.2">
      <c r="B418" s="32" t="s">
        <v>1157</v>
      </c>
      <c r="C418" s="34" t="s">
        <v>1158</v>
      </c>
    </row>
    <row r="419" spans="2:3" ht="12.75" x14ac:dyDescent="0.2">
      <c r="B419" s="32" t="s">
        <v>1159</v>
      </c>
      <c r="C419" s="34" t="s">
        <v>1160</v>
      </c>
    </row>
    <row r="420" spans="2:3" ht="12.75" x14ac:dyDescent="0.2">
      <c r="B420" s="32"/>
      <c r="C420" s="35"/>
    </row>
    <row r="421" spans="2:3" ht="12.75" x14ac:dyDescent="0.2">
      <c r="B421" s="30" t="s">
        <v>1161</v>
      </c>
      <c r="C421" s="36" t="s">
        <v>1162</v>
      </c>
    </row>
    <row r="422" spans="2:3" ht="12.75" x14ac:dyDescent="0.2">
      <c r="B422" s="32" t="s">
        <v>1163</v>
      </c>
      <c r="C422" s="34" t="s">
        <v>1164</v>
      </c>
    </row>
    <row r="423" spans="2:3" ht="12.75" x14ac:dyDescent="0.2">
      <c r="B423" s="32" t="s">
        <v>1165</v>
      </c>
      <c r="C423" s="34" t="s">
        <v>1166</v>
      </c>
    </row>
    <row r="424" spans="2:3" ht="12.75" x14ac:dyDescent="0.2">
      <c r="B424" s="32" t="s">
        <v>1167</v>
      </c>
      <c r="C424" s="34" t="s">
        <v>1168</v>
      </c>
    </row>
    <row r="425" spans="2:3" ht="12.75" x14ac:dyDescent="0.2">
      <c r="B425" s="32" t="s">
        <v>1169</v>
      </c>
      <c r="C425" s="34" t="s">
        <v>1170</v>
      </c>
    </row>
    <row r="426" spans="2:3" ht="12.75" x14ac:dyDescent="0.2">
      <c r="B426" s="32" t="s">
        <v>1171</v>
      </c>
      <c r="C426" s="34" t="s">
        <v>1172</v>
      </c>
    </row>
    <row r="427" spans="2:3" ht="12.75" x14ac:dyDescent="0.2">
      <c r="B427" s="32" t="s">
        <v>1173</v>
      </c>
      <c r="C427" s="34" t="s">
        <v>1174</v>
      </c>
    </row>
    <row r="428" spans="2:3" ht="12.75" x14ac:dyDescent="0.2">
      <c r="B428" s="32" t="s">
        <v>1175</v>
      </c>
      <c r="C428" s="34" t="s">
        <v>1176</v>
      </c>
    </row>
    <row r="429" spans="2:3" ht="12.75" x14ac:dyDescent="0.2">
      <c r="B429" s="32" t="s">
        <v>1177</v>
      </c>
      <c r="C429" s="34" t="s">
        <v>1178</v>
      </c>
    </row>
    <row r="430" spans="2:3" ht="12.75" x14ac:dyDescent="0.2">
      <c r="B430" s="32" t="s">
        <v>1179</v>
      </c>
      <c r="C430" s="34" t="s">
        <v>1180</v>
      </c>
    </row>
    <row r="431" spans="2:3" ht="12.75" x14ac:dyDescent="0.2">
      <c r="B431" s="32" t="s">
        <v>1181</v>
      </c>
      <c r="C431" s="34" t="s">
        <v>1182</v>
      </c>
    </row>
    <row r="432" spans="2:3" ht="12.75" x14ac:dyDescent="0.2">
      <c r="B432" s="32" t="s">
        <v>1183</v>
      </c>
      <c r="C432" s="34" t="s">
        <v>1184</v>
      </c>
    </row>
    <row r="433" spans="2:4" ht="12.75" x14ac:dyDescent="0.2">
      <c r="B433" s="32" t="s">
        <v>1185</v>
      </c>
      <c r="C433" s="34" t="s">
        <v>1186</v>
      </c>
    </row>
    <row r="434" spans="2:4" ht="12.75" x14ac:dyDescent="0.2">
      <c r="B434" s="32"/>
      <c r="C434" s="34"/>
    </row>
    <row r="435" spans="2:4" ht="12.75" x14ac:dyDescent="0.2">
      <c r="B435" s="30" t="s">
        <v>1187</v>
      </c>
      <c r="C435" s="36" t="s">
        <v>1188</v>
      </c>
    </row>
    <row r="436" spans="2:4" ht="12.75" x14ac:dyDescent="0.2">
      <c r="B436" s="32" t="s">
        <v>1189</v>
      </c>
      <c r="C436" s="34" t="s">
        <v>1190</v>
      </c>
    </row>
    <row r="437" spans="2:4" ht="12.75" x14ac:dyDescent="0.2">
      <c r="B437" s="32" t="s">
        <v>1191</v>
      </c>
      <c r="C437" s="34" t="s">
        <v>1192</v>
      </c>
    </row>
    <row r="438" spans="2:4" ht="12.75" x14ac:dyDescent="0.2">
      <c r="B438" s="32" t="s">
        <v>1193</v>
      </c>
      <c r="C438" s="34" t="s">
        <v>1194</v>
      </c>
    </row>
    <row r="439" spans="2:4" ht="12.75" x14ac:dyDescent="0.2">
      <c r="B439" s="32"/>
      <c r="C439" s="34"/>
    </row>
    <row r="440" spans="2:4" ht="12.75" x14ac:dyDescent="0.2">
      <c r="B440" s="32"/>
      <c r="C440" s="34"/>
    </row>
    <row r="441" spans="2:4" ht="12.75" x14ac:dyDescent="0.2">
      <c r="B441" s="30" t="s">
        <v>1195</v>
      </c>
      <c r="C441" s="36" t="s">
        <v>1196</v>
      </c>
    </row>
    <row r="442" spans="2:4" ht="12.75" x14ac:dyDescent="0.2">
      <c r="B442" s="32" t="s">
        <v>1197</v>
      </c>
      <c r="C442" s="34" t="s">
        <v>1198</v>
      </c>
    </row>
    <row r="443" spans="2:4" ht="12.75" x14ac:dyDescent="0.2">
      <c r="B443" s="32" t="s">
        <v>1199</v>
      </c>
      <c r="C443" s="34" t="s">
        <v>1200</v>
      </c>
    </row>
    <row r="444" spans="2:4" ht="12.75" x14ac:dyDescent="0.2">
      <c r="B444" s="32" t="s">
        <v>1201</v>
      </c>
      <c r="C444" s="34" t="s">
        <v>1202</v>
      </c>
    </row>
    <row r="445" spans="2:4" ht="12.75" x14ac:dyDescent="0.2">
      <c r="B445" s="32" t="s">
        <v>1203</v>
      </c>
      <c r="C445" s="34" t="s">
        <v>1204</v>
      </c>
    </row>
    <row r="446" spans="2:4" ht="12.75" x14ac:dyDescent="0.2">
      <c r="B446" s="32" t="s">
        <v>1205</v>
      </c>
      <c r="C446" s="34" t="s">
        <v>1206</v>
      </c>
    </row>
    <row r="447" spans="2:4" s="21" customFormat="1" ht="12.75" x14ac:dyDescent="0.2">
      <c r="B447" s="32" t="s">
        <v>1207</v>
      </c>
      <c r="C447" s="34" t="s">
        <v>1208</v>
      </c>
      <c r="D447" s="6"/>
    </row>
    <row r="448" spans="2:4" s="21" customFormat="1" ht="12.75" x14ac:dyDescent="0.2">
      <c r="B448" s="32" t="s">
        <v>1209</v>
      </c>
      <c r="C448" s="34" t="s">
        <v>1210</v>
      </c>
      <c r="D448" s="6"/>
    </row>
    <row r="449" spans="1:5" s="21" customFormat="1" ht="12.75" x14ac:dyDescent="0.2">
      <c r="B449" s="32" t="s">
        <v>1211</v>
      </c>
      <c r="C449" s="34" t="s">
        <v>1212</v>
      </c>
      <c r="D449" s="6"/>
      <c r="E449" s="6"/>
    </row>
    <row r="450" spans="1:5" s="21" customFormat="1" ht="12.75" x14ac:dyDescent="0.2">
      <c r="B450" s="32" t="s">
        <v>1213</v>
      </c>
      <c r="C450" s="34" t="s">
        <v>1214</v>
      </c>
      <c r="D450" s="6"/>
    </row>
    <row r="451" spans="1:5" s="21" customFormat="1" ht="12.75" x14ac:dyDescent="0.2">
      <c r="B451" s="32" t="s">
        <v>1215</v>
      </c>
      <c r="C451" s="34" t="s">
        <v>1216</v>
      </c>
      <c r="D451" s="6"/>
    </row>
    <row r="452" spans="1:5" s="21" customFormat="1" ht="12.75" x14ac:dyDescent="0.2">
      <c r="B452" s="32" t="s">
        <v>1217</v>
      </c>
      <c r="C452" s="34" t="s">
        <v>1218</v>
      </c>
      <c r="D452" s="6"/>
    </row>
    <row r="453" spans="1:5" s="21" customFormat="1" ht="12.75" x14ac:dyDescent="0.2">
      <c r="B453" s="32" t="s">
        <v>1219</v>
      </c>
      <c r="C453" s="34" t="s">
        <v>1220</v>
      </c>
      <c r="D453" s="6"/>
    </row>
    <row r="454" spans="1:5" s="21" customFormat="1" ht="12.75" x14ac:dyDescent="0.2">
      <c r="B454" s="38" t="s">
        <v>1221</v>
      </c>
      <c r="C454" s="39" t="s">
        <v>1222</v>
      </c>
      <c r="D454" s="6"/>
    </row>
    <row r="455" spans="1:5" ht="12.75" x14ac:dyDescent="0.2">
      <c r="B455" s="32" t="s">
        <v>1223</v>
      </c>
      <c r="C455" s="34" t="s">
        <v>1224</v>
      </c>
    </row>
    <row r="456" spans="1:5" ht="12.75" x14ac:dyDescent="0.2">
      <c r="B456" s="32" t="s">
        <v>1225</v>
      </c>
      <c r="C456" s="34" t="s">
        <v>1226</v>
      </c>
    </row>
    <row r="457" spans="1:5" ht="12.75" x14ac:dyDescent="0.2">
      <c r="B457" s="32"/>
      <c r="C457" s="34"/>
    </row>
    <row r="458" spans="1:5" ht="12.75" x14ac:dyDescent="0.2">
      <c r="B458" s="30" t="s">
        <v>1227</v>
      </c>
      <c r="C458" s="36" t="s">
        <v>1228</v>
      </c>
    </row>
    <row r="459" spans="1:5" ht="12.75" x14ac:dyDescent="0.2">
      <c r="B459" s="32" t="s">
        <v>1229</v>
      </c>
      <c r="C459" s="35" t="s">
        <v>1230</v>
      </c>
    </row>
    <row r="460" spans="1:5" ht="12.75" x14ac:dyDescent="0.2">
      <c r="B460" s="32" t="s">
        <v>1231</v>
      </c>
      <c r="C460" s="35" t="s">
        <v>1232</v>
      </c>
    </row>
    <row r="461" spans="1:5" ht="12.75" x14ac:dyDescent="0.2">
      <c r="B461" s="32" t="s">
        <v>1233</v>
      </c>
      <c r="C461" s="35" t="s">
        <v>1234</v>
      </c>
    </row>
    <row r="462" spans="1:5" ht="12.75" x14ac:dyDescent="0.2">
      <c r="B462" s="32" t="s">
        <v>1235</v>
      </c>
      <c r="C462" s="35" t="s">
        <v>1236</v>
      </c>
    </row>
    <row r="463" spans="1:5" ht="12.75" x14ac:dyDescent="0.2">
      <c r="A463" s="6"/>
      <c r="B463" s="32" t="s">
        <v>1237</v>
      </c>
      <c r="C463" s="35" t="s">
        <v>1238</v>
      </c>
    </row>
    <row r="464" spans="1:5" ht="12.75" x14ac:dyDescent="0.2">
      <c r="B464" s="32" t="s">
        <v>1239</v>
      </c>
      <c r="C464" s="35" t="s">
        <v>1240</v>
      </c>
    </row>
    <row r="465" spans="1:3" ht="12.75" x14ac:dyDescent="0.2">
      <c r="B465" s="32" t="s">
        <v>1241</v>
      </c>
      <c r="C465" s="35" t="s">
        <v>1242</v>
      </c>
    </row>
    <row r="466" spans="1:3" ht="12.75" x14ac:dyDescent="0.2">
      <c r="A466" s="6"/>
      <c r="B466" s="32" t="s">
        <v>1243</v>
      </c>
      <c r="C466" s="35" t="s">
        <v>1244</v>
      </c>
    </row>
    <row r="467" spans="1:3" ht="12.75" x14ac:dyDescent="0.2">
      <c r="A467" s="6"/>
      <c r="B467" s="32" t="s">
        <v>1245</v>
      </c>
      <c r="C467" s="35" t="s">
        <v>1246</v>
      </c>
    </row>
    <row r="468" spans="1:3" ht="12.75" x14ac:dyDescent="0.2">
      <c r="A468" s="6"/>
      <c r="B468" s="32" t="s">
        <v>1247</v>
      </c>
      <c r="C468" s="35" t="s">
        <v>1248</v>
      </c>
    </row>
    <row r="469" spans="1:3" ht="12.75" x14ac:dyDescent="0.2">
      <c r="A469" s="6"/>
      <c r="B469" s="32" t="s">
        <v>1249</v>
      </c>
      <c r="C469" s="35" t="s">
        <v>1250</v>
      </c>
    </row>
    <row r="470" spans="1:3" ht="12.75" x14ac:dyDescent="0.2">
      <c r="A470" s="6"/>
      <c r="B470" s="32" t="s">
        <v>1251</v>
      </c>
      <c r="C470" s="35" t="s">
        <v>1252</v>
      </c>
    </row>
    <row r="471" spans="1:3" ht="12.75" x14ac:dyDescent="0.2">
      <c r="A471" s="6"/>
      <c r="B471" s="32" t="s">
        <v>1253</v>
      </c>
      <c r="C471" s="35" t="s">
        <v>1254</v>
      </c>
    </row>
    <row r="472" spans="1:3" ht="12.75" x14ac:dyDescent="0.2">
      <c r="A472" s="6"/>
      <c r="B472" s="32" t="s">
        <v>1255</v>
      </c>
      <c r="C472" s="35" t="s">
        <v>1256</v>
      </c>
    </row>
    <row r="473" spans="1:3" ht="12.75" x14ac:dyDescent="0.2">
      <c r="A473" s="6"/>
      <c r="B473" s="32" t="s">
        <v>1257</v>
      </c>
      <c r="C473" s="35" t="s">
        <v>1258</v>
      </c>
    </row>
    <row r="474" spans="1:3" ht="12.75" x14ac:dyDescent="0.2">
      <c r="A474" s="6"/>
      <c r="B474" s="32" t="s">
        <v>1259</v>
      </c>
      <c r="C474" s="35" t="s">
        <v>1260</v>
      </c>
    </row>
    <row r="475" spans="1:3" ht="12.75" x14ac:dyDescent="0.2">
      <c r="A475" s="6"/>
      <c r="B475" s="32" t="s">
        <v>1261</v>
      </c>
      <c r="C475" s="40" t="s">
        <v>1262</v>
      </c>
    </row>
    <row r="476" spans="1:3" ht="12.75" x14ac:dyDescent="0.2">
      <c r="A476" s="6"/>
      <c r="B476" s="32" t="s">
        <v>1263</v>
      </c>
      <c r="C476" s="35" t="s">
        <v>1264</v>
      </c>
    </row>
    <row r="477" spans="1:3" ht="12.75" x14ac:dyDescent="0.2">
      <c r="A477" s="6"/>
      <c r="B477" s="32"/>
      <c r="C477" s="35"/>
    </row>
    <row r="478" spans="1:3" ht="12.75" x14ac:dyDescent="0.2">
      <c r="A478" s="6"/>
      <c r="B478" s="30" t="s">
        <v>1265</v>
      </c>
      <c r="C478" s="36" t="s">
        <v>1266</v>
      </c>
    </row>
    <row r="479" spans="1:3" ht="12.75" x14ac:dyDescent="0.2">
      <c r="A479" s="6"/>
      <c r="B479" s="32" t="s">
        <v>1267</v>
      </c>
      <c r="C479" s="35" t="s">
        <v>1268</v>
      </c>
    </row>
    <row r="480" spans="1:3" ht="12.75" x14ac:dyDescent="0.2">
      <c r="A480" s="6"/>
      <c r="B480" s="41"/>
      <c r="C480" s="41"/>
    </row>
    <row r="481" spans="1:4" ht="12.75" x14ac:dyDescent="0.2">
      <c r="A481" s="6"/>
      <c r="B481" s="30" t="s">
        <v>1269</v>
      </c>
      <c r="C481" s="36" t="s">
        <v>1270</v>
      </c>
    </row>
    <row r="482" spans="1:4" ht="12.75" x14ac:dyDescent="0.2">
      <c r="A482" s="6"/>
      <c r="B482" s="32" t="s">
        <v>1271</v>
      </c>
      <c r="C482" s="35" t="s">
        <v>1272</v>
      </c>
    </row>
    <row r="483" spans="1:4" ht="12.75" customHeight="1" x14ac:dyDescent="0.2">
      <c r="A483" s="6"/>
      <c r="B483" s="32" t="s">
        <v>1273</v>
      </c>
      <c r="C483" s="35" t="s">
        <v>1274</v>
      </c>
    </row>
    <row r="484" spans="1:4" x14ac:dyDescent="0.2">
      <c r="A484" s="6"/>
      <c r="B484" s="7"/>
      <c r="C484" s="7"/>
      <c r="D484" s="7"/>
    </row>
    <row r="485" spans="1:4" x14ac:dyDescent="0.2">
      <c r="A485" s="6"/>
      <c r="B485" s="7"/>
      <c r="C485" s="7"/>
    </row>
    <row r="486" spans="1:4" ht="12.75" x14ac:dyDescent="0.2">
      <c r="A486" s="6"/>
      <c r="B486" s="41"/>
      <c r="C486" s="41"/>
    </row>
    <row r="487" spans="1:4" ht="12.75" x14ac:dyDescent="0.2">
      <c r="A487" s="6"/>
      <c r="B487" s="41"/>
      <c r="C487" s="41"/>
    </row>
    <row r="488" spans="1:4" ht="12.75" x14ac:dyDescent="0.2">
      <c r="A488" s="6"/>
      <c r="B488" s="41"/>
      <c r="C488" s="41"/>
    </row>
    <row r="489" spans="1:4" ht="12.75" x14ac:dyDescent="0.2">
      <c r="A489" s="6"/>
      <c r="B489" s="41"/>
      <c r="C489" s="41"/>
    </row>
    <row r="490" spans="1:4" ht="12.75" x14ac:dyDescent="0.2">
      <c r="A490" s="6"/>
      <c r="B490" s="41"/>
      <c r="C490" s="41"/>
    </row>
    <row r="491" spans="1:4" ht="12.75" x14ac:dyDescent="0.2">
      <c r="A491" s="6"/>
      <c r="B491" s="41"/>
      <c r="C491" s="41"/>
    </row>
    <row r="492" spans="1:4" ht="12.75" x14ac:dyDescent="0.2">
      <c r="A492" s="6"/>
      <c r="B492" s="41"/>
      <c r="C492" s="41"/>
    </row>
    <row r="493" spans="1:4" ht="12.75" x14ac:dyDescent="0.2">
      <c r="A493" s="6"/>
      <c r="B493" s="41"/>
      <c r="C493" s="41"/>
    </row>
    <row r="494" spans="1:4" ht="12.75" x14ac:dyDescent="0.2">
      <c r="A494" s="6"/>
      <c r="B494" s="41"/>
      <c r="C494" s="41"/>
    </row>
    <row r="495" spans="1:4" ht="12.75" x14ac:dyDescent="0.2">
      <c r="A495" s="6"/>
      <c r="B495" s="41"/>
      <c r="C495" s="41"/>
    </row>
    <row r="496" spans="1:4" ht="12.75" x14ac:dyDescent="0.2">
      <c r="A496" s="6"/>
      <c r="B496" s="41"/>
      <c r="C496" s="41"/>
    </row>
    <row r="497" spans="1:3" ht="12.75" x14ac:dyDescent="0.2">
      <c r="A497" s="6"/>
      <c r="B497" s="41"/>
      <c r="C497" s="41"/>
    </row>
    <row r="498" spans="1:3" ht="12.75" x14ac:dyDescent="0.2">
      <c r="A498" s="6"/>
      <c r="B498" s="41"/>
      <c r="C498" s="41"/>
    </row>
    <row r="499" spans="1:3" ht="12.75" x14ac:dyDescent="0.2">
      <c r="A499" s="6"/>
      <c r="B499" s="41"/>
      <c r="C499" s="41"/>
    </row>
    <row r="500" spans="1:3" ht="14.25" x14ac:dyDescent="0.2">
      <c r="A500" s="6"/>
      <c r="B500" s="42"/>
      <c r="C500" s="42"/>
    </row>
    <row r="501" spans="1:3" ht="14.25" x14ac:dyDescent="0.2">
      <c r="A501" s="6"/>
      <c r="B501" s="42"/>
      <c r="C501" s="42"/>
    </row>
    <row r="502" spans="1:3" ht="14.25" x14ac:dyDescent="0.2">
      <c r="A502" s="6"/>
      <c r="B502" s="42"/>
      <c r="C502" s="42"/>
    </row>
    <row r="503" spans="1:3" ht="14.25" x14ac:dyDescent="0.2">
      <c r="A503" s="6"/>
      <c r="B503" s="42"/>
      <c r="C503" s="42"/>
    </row>
    <row r="504" spans="1:3" ht="14.25" x14ac:dyDescent="0.2">
      <c r="A504" s="6"/>
      <c r="B504" s="42"/>
      <c r="C504" s="42"/>
    </row>
    <row r="505" spans="1:3" ht="14.25" x14ac:dyDescent="0.2">
      <c r="A505" s="6"/>
      <c r="B505" s="42"/>
      <c r="C505" s="42"/>
    </row>
    <row r="506" spans="1:3" ht="14.25" x14ac:dyDescent="0.2">
      <c r="A506" s="6"/>
      <c r="B506" s="42"/>
      <c r="C506" s="42"/>
    </row>
    <row r="507" spans="1:3" ht="14.25" x14ac:dyDescent="0.2">
      <c r="A507" s="6"/>
      <c r="B507" s="42"/>
      <c r="C507" s="42"/>
    </row>
    <row r="508" spans="1:3" ht="14.25" x14ac:dyDescent="0.2">
      <c r="A508" s="6"/>
      <c r="B508" s="42"/>
      <c r="C508" s="42"/>
    </row>
    <row r="509" spans="1:3" ht="14.25" x14ac:dyDescent="0.2">
      <c r="A509" s="6"/>
      <c r="B509" s="42"/>
      <c r="C509" s="42"/>
    </row>
    <row r="510" spans="1:3" ht="14.25" x14ac:dyDescent="0.2">
      <c r="A510" s="6"/>
      <c r="B510" s="42"/>
      <c r="C510" s="42"/>
    </row>
    <row r="511" spans="1:3" ht="14.25" x14ac:dyDescent="0.2">
      <c r="A511" s="6"/>
      <c r="B511" s="42"/>
      <c r="C511" s="42"/>
    </row>
    <row r="512" spans="1:3" ht="14.25" x14ac:dyDescent="0.2">
      <c r="A512" s="6"/>
      <c r="B512" s="42"/>
      <c r="C512" s="42"/>
    </row>
    <row r="513" spans="1:3" ht="14.25" x14ac:dyDescent="0.2">
      <c r="A513" s="6"/>
      <c r="B513" s="42"/>
      <c r="C513" s="42"/>
    </row>
    <row r="514" spans="1:3" ht="14.25" x14ac:dyDescent="0.2">
      <c r="A514" s="6"/>
      <c r="B514" s="42"/>
      <c r="C514" s="42"/>
    </row>
    <row r="515" spans="1:3" ht="14.25" x14ac:dyDescent="0.2">
      <c r="A515" s="6"/>
      <c r="B515" s="42"/>
      <c r="C515" s="42"/>
    </row>
    <row r="516" spans="1:3" ht="14.25" x14ac:dyDescent="0.2">
      <c r="A516" s="6"/>
      <c r="B516" s="42"/>
      <c r="C516" s="42"/>
    </row>
    <row r="517" spans="1:3" ht="14.25" x14ac:dyDescent="0.2">
      <c r="A517" s="6"/>
      <c r="B517" s="42"/>
      <c r="C517" s="42"/>
    </row>
    <row r="518" spans="1:3" ht="14.25" x14ac:dyDescent="0.2">
      <c r="A518" s="6"/>
      <c r="B518" s="42"/>
      <c r="C518" s="42"/>
    </row>
    <row r="519" spans="1:3" ht="14.25" x14ac:dyDescent="0.2">
      <c r="A519" s="6"/>
      <c r="B519" s="42"/>
      <c r="C519" s="42"/>
    </row>
    <row r="520" spans="1:3" ht="14.25" x14ac:dyDescent="0.2">
      <c r="A520" s="6"/>
      <c r="B520" s="42"/>
      <c r="C520" s="42"/>
    </row>
    <row r="521" spans="1:3" ht="14.25" x14ac:dyDescent="0.2">
      <c r="A521" s="6"/>
      <c r="B521" s="42"/>
      <c r="C521" s="42"/>
    </row>
    <row r="522" spans="1:3" ht="14.25" x14ac:dyDescent="0.2">
      <c r="A522" s="6"/>
      <c r="B522" s="42"/>
      <c r="C522" s="42"/>
    </row>
    <row r="523" spans="1:3" ht="14.25" x14ac:dyDescent="0.2">
      <c r="A523" s="6"/>
      <c r="B523" s="42"/>
      <c r="C523" s="42"/>
    </row>
    <row r="524" spans="1:3" ht="15" x14ac:dyDescent="0.25">
      <c r="A524" s="6"/>
      <c r="B524" s="43"/>
      <c r="C524" s="43"/>
    </row>
    <row r="525" spans="1:3" ht="15" x14ac:dyDescent="0.25">
      <c r="A525" s="6"/>
      <c r="B525" s="43"/>
      <c r="C525" s="43"/>
    </row>
    <row r="526" spans="1:3" ht="15" x14ac:dyDescent="0.25">
      <c r="A526" s="6"/>
      <c r="B526" s="43"/>
      <c r="C526" s="43"/>
    </row>
    <row r="527" spans="1:3" ht="15" x14ac:dyDescent="0.25">
      <c r="A527" s="6"/>
      <c r="B527" s="43"/>
      <c r="C527" s="43"/>
    </row>
    <row r="528" spans="1:3" ht="15" x14ac:dyDescent="0.25">
      <c r="A528" s="6"/>
      <c r="B528" s="43"/>
      <c r="C528" s="43"/>
    </row>
    <row r="529" spans="1:3" ht="15" x14ac:dyDescent="0.25">
      <c r="A529" s="6"/>
      <c r="B529" s="43"/>
      <c r="C529" s="43"/>
    </row>
    <row r="530" spans="1:3" ht="15" x14ac:dyDescent="0.25">
      <c r="A530" s="6"/>
      <c r="B530" s="43"/>
      <c r="C530" s="43"/>
    </row>
    <row r="531" spans="1:3" ht="15" x14ac:dyDescent="0.25">
      <c r="A531" s="6"/>
      <c r="B531" s="43"/>
      <c r="C531" s="43"/>
    </row>
    <row r="532" spans="1:3" ht="15" x14ac:dyDescent="0.25">
      <c r="A532" s="6"/>
      <c r="B532" s="43"/>
      <c r="C532" s="43"/>
    </row>
    <row r="533" spans="1:3" ht="15" x14ac:dyDescent="0.25">
      <c r="A533" s="6"/>
      <c r="B533" s="43"/>
      <c r="C533" s="43"/>
    </row>
    <row r="534" spans="1:3" ht="15" x14ac:dyDescent="0.25">
      <c r="A534" s="6"/>
      <c r="B534" s="43"/>
      <c r="C534" s="43"/>
    </row>
    <row r="535" spans="1:3" ht="15" x14ac:dyDescent="0.25">
      <c r="A535" s="6"/>
      <c r="B535" s="43"/>
      <c r="C535" s="43"/>
    </row>
    <row r="536" spans="1:3" ht="15" x14ac:dyDescent="0.25">
      <c r="A536" s="6"/>
      <c r="B536" s="43"/>
      <c r="C536" s="43"/>
    </row>
    <row r="537" spans="1:3" ht="15" x14ac:dyDescent="0.25">
      <c r="A537" s="6"/>
      <c r="B537" s="43"/>
      <c r="C537" s="43"/>
    </row>
  </sheetData>
  <mergeCells count="16">
    <mergeCell ref="B145:C145"/>
    <mergeCell ref="B1:C1"/>
    <mergeCell ref="B7:C7"/>
    <mergeCell ref="B8:C8"/>
    <mergeCell ref="B92:C92"/>
    <mergeCell ref="B93:C93"/>
    <mergeCell ref="B329:C329"/>
    <mergeCell ref="B330:C330"/>
    <mergeCell ref="B394:C394"/>
    <mergeCell ref="B395:C395"/>
    <mergeCell ref="B146:C146"/>
    <mergeCell ref="B147:C147"/>
    <mergeCell ref="B203:C203"/>
    <mergeCell ref="B204:C204"/>
    <mergeCell ref="B260:C260"/>
    <mergeCell ref="B261:C26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3"/>
  <sheetViews>
    <sheetView workbookViewId="0">
      <selection activeCell="B4" sqref="B4"/>
    </sheetView>
  </sheetViews>
  <sheetFormatPr baseColWidth="10" defaultRowHeight="15" x14ac:dyDescent="0.25"/>
  <cols>
    <col min="1" max="1" width="13.140625" customWidth="1"/>
    <col min="2" max="2" width="75.5703125" customWidth="1"/>
    <col min="3" max="3" width="25.42578125" customWidth="1"/>
    <col min="4" max="4" width="15.85546875" customWidth="1"/>
  </cols>
  <sheetData>
    <row r="1" spans="1:5" ht="2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8.75" x14ac:dyDescent="0.3">
      <c r="A2" s="1" t="s">
        <v>218</v>
      </c>
      <c r="B2" s="1" t="s">
        <v>219</v>
      </c>
      <c r="C2" s="1" t="s">
        <v>7</v>
      </c>
      <c r="D2" t="s">
        <v>8</v>
      </c>
      <c r="E2" t="s">
        <v>220</v>
      </c>
    </row>
    <row r="3" spans="1:5" x14ac:dyDescent="0.25">
      <c r="A3" s="3" t="s">
        <v>317</v>
      </c>
      <c r="B3" s="4" t="s">
        <v>318</v>
      </c>
      <c r="C3" s="3" t="s">
        <v>12</v>
      </c>
      <c r="D3" t="s">
        <v>8</v>
      </c>
      <c r="E3" t="s">
        <v>220</v>
      </c>
    </row>
    <row r="4" spans="1:5" x14ac:dyDescent="0.25">
      <c r="A4" t="s">
        <v>432</v>
      </c>
      <c r="B4" t="s">
        <v>433</v>
      </c>
      <c r="C4" t="s">
        <v>14</v>
      </c>
      <c r="D4" t="s">
        <v>8</v>
      </c>
      <c r="E4" t="s">
        <v>220</v>
      </c>
    </row>
    <row r="5" spans="1:5" x14ac:dyDescent="0.25">
      <c r="A5" t="s">
        <v>434</v>
      </c>
      <c r="B5" t="s">
        <v>435</v>
      </c>
      <c r="C5" t="s">
        <v>16</v>
      </c>
      <c r="D5" t="s">
        <v>8</v>
      </c>
      <c r="E5" t="s">
        <v>220</v>
      </c>
    </row>
    <row r="6" spans="1:5" x14ac:dyDescent="0.25">
      <c r="A6" t="s">
        <v>436</v>
      </c>
      <c r="B6" t="s">
        <v>437</v>
      </c>
      <c r="C6" t="s">
        <v>18</v>
      </c>
      <c r="D6" t="s">
        <v>8</v>
      </c>
      <c r="E6" t="s">
        <v>220</v>
      </c>
    </row>
    <row r="7" spans="1:5" x14ac:dyDescent="0.25">
      <c r="A7" t="s">
        <v>438</v>
      </c>
      <c r="B7" t="s">
        <v>439</v>
      </c>
      <c r="C7" t="s">
        <v>18</v>
      </c>
      <c r="D7" t="s">
        <v>8</v>
      </c>
      <c r="E7" t="s">
        <v>220</v>
      </c>
    </row>
    <row r="8" spans="1:5" x14ac:dyDescent="0.25">
      <c r="A8" t="s">
        <v>440</v>
      </c>
      <c r="B8" t="s">
        <v>441</v>
      </c>
      <c r="C8" t="s">
        <v>16</v>
      </c>
      <c r="D8" t="s">
        <v>8</v>
      </c>
      <c r="E8" t="s">
        <v>220</v>
      </c>
    </row>
    <row r="9" spans="1:5" x14ac:dyDescent="0.25">
      <c r="A9" t="s">
        <v>442</v>
      </c>
      <c r="B9" t="s">
        <v>443</v>
      </c>
      <c r="C9" t="s">
        <v>18</v>
      </c>
      <c r="D9" t="s">
        <v>8</v>
      </c>
      <c r="E9" t="s">
        <v>220</v>
      </c>
    </row>
    <row r="10" spans="1:5" x14ac:dyDescent="0.25">
      <c r="A10" t="s">
        <v>444</v>
      </c>
      <c r="B10" t="s">
        <v>445</v>
      </c>
      <c r="C10" t="s">
        <v>18</v>
      </c>
      <c r="D10" t="s">
        <v>8</v>
      </c>
      <c r="E10" t="s">
        <v>220</v>
      </c>
    </row>
    <row r="11" spans="1:5" x14ac:dyDescent="0.25">
      <c r="A11" t="s">
        <v>446</v>
      </c>
      <c r="B11" t="s">
        <v>447</v>
      </c>
      <c r="C11" t="s">
        <v>18</v>
      </c>
      <c r="D11" t="s">
        <v>8</v>
      </c>
      <c r="E11" t="s">
        <v>220</v>
      </c>
    </row>
    <row r="12" spans="1:5" x14ac:dyDescent="0.25">
      <c r="A12" t="s">
        <v>448</v>
      </c>
      <c r="B12" t="s">
        <v>449</v>
      </c>
      <c r="C12" t="s">
        <v>16</v>
      </c>
      <c r="D12" t="s">
        <v>8</v>
      </c>
      <c r="E12" t="s">
        <v>220</v>
      </c>
    </row>
    <row r="13" spans="1:5" x14ac:dyDescent="0.25">
      <c r="A13" t="s">
        <v>450</v>
      </c>
      <c r="B13" t="s">
        <v>451</v>
      </c>
      <c r="C13" t="s">
        <v>18</v>
      </c>
      <c r="D13" t="s">
        <v>8</v>
      </c>
      <c r="E13" t="s">
        <v>220</v>
      </c>
    </row>
    <row r="14" spans="1:5" x14ac:dyDescent="0.25">
      <c r="A14" t="s">
        <v>452</v>
      </c>
      <c r="B14" t="s">
        <v>453</v>
      </c>
      <c r="C14" t="s">
        <v>18</v>
      </c>
      <c r="D14" t="s">
        <v>8</v>
      </c>
      <c r="E14" t="s">
        <v>220</v>
      </c>
    </row>
    <row r="16" spans="1:5" x14ac:dyDescent="0.25">
      <c r="A16" t="s">
        <v>420</v>
      </c>
      <c r="B16" t="s">
        <v>226</v>
      </c>
      <c r="C16" t="s">
        <v>14</v>
      </c>
      <c r="D16" t="s">
        <v>8</v>
      </c>
      <c r="E16" t="s">
        <v>220</v>
      </c>
    </row>
    <row r="17" spans="1:5" x14ac:dyDescent="0.25">
      <c r="A17" t="s">
        <v>421</v>
      </c>
      <c r="B17" t="s">
        <v>422</v>
      </c>
      <c r="C17" t="s">
        <v>16</v>
      </c>
      <c r="D17" t="s">
        <v>8</v>
      </c>
      <c r="E17" t="s">
        <v>220</v>
      </c>
    </row>
    <row r="18" spans="1:5" x14ac:dyDescent="0.25">
      <c r="A18" t="s">
        <v>423</v>
      </c>
      <c r="B18" t="s">
        <v>228</v>
      </c>
      <c r="C18" t="s">
        <v>18</v>
      </c>
      <c r="D18" t="s">
        <v>8</v>
      </c>
      <c r="E18" t="s">
        <v>220</v>
      </c>
    </row>
    <row r="19" spans="1:5" x14ac:dyDescent="0.25">
      <c r="A19" t="s">
        <v>424</v>
      </c>
      <c r="B19" t="s">
        <v>230</v>
      </c>
      <c r="C19" t="s">
        <v>18</v>
      </c>
      <c r="D19" t="s">
        <v>8</v>
      </c>
      <c r="E19" t="s">
        <v>220</v>
      </c>
    </row>
    <row r="20" spans="1:5" x14ac:dyDescent="0.25">
      <c r="A20" t="s">
        <v>425</v>
      </c>
      <c r="B20" t="s">
        <v>232</v>
      </c>
      <c r="C20" t="s">
        <v>16</v>
      </c>
      <c r="D20" t="s">
        <v>8</v>
      </c>
      <c r="E20" t="s">
        <v>220</v>
      </c>
    </row>
    <row r="21" spans="1:5" x14ac:dyDescent="0.25">
      <c r="A21" t="s">
        <v>426</v>
      </c>
      <c r="B21" t="s">
        <v>234</v>
      </c>
      <c r="C21" t="s">
        <v>18</v>
      </c>
      <c r="D21" t="s">
        <v>8</v>
      </c>
      <c r="E21" t="s">
        <v>220</v>
      </c>
    </row>
    <row r="22" spans="1:5" x14ac:dyDescent="0.25">
      <c r="A22" t="s">
        <v>427</v>
      </c>
      <c r="B22" t="s">
        <v>230</v>
      </c>
      <c r="C22" t="s">
        <v>18</v>
      </c>
      <c r="D22" t="s">
        <v>8</v>
      </c>
      <c r="E22" t="s">
        <v>220</v>
      </c>
    </row>
    <row r="23" spans="1:5" x14ac:dyDescent="0.25">
      <c r="A23" t="s">
        <v>428</v>
      </c>
      <c r="B23" t="s">
        <v>429</v>
      </c>
      <c r="C23" t="s">
        <v>16</v>
      </c>
      <c r="D23" t="s">
        <v>8</v>
      </c>
      <c r="E23" t="s">
        <v>220</v>
      </c>
    </row>
    <row r="24" spans="1:5" x14ac:dyDescent="0.25">
      <c r="A24" t="s">
        <v>430</v>
      </c>
      <c r="B24" t="s">
        <v>431</v>
      </c>
      <c r="C24" t="s">
        <v>18</v>
      </c>
      <c r="D24" t="s">
        <v>8</v>
      </c>
      <c r="E24" t="s">
        <v>220</v>
      </c>
    </row>
    <row r="26" spans="1:5" x14ac:dyDescent="0.25">
      <c r="A26" t="s">
        <v>398</v>
      </c>
      <c r="B26" t="s">
        <v>237</v>
      </c>
      <c r="C26" t="s">
        <v>14</v>
      </c>
      <c r="D26" t="s">
        <v>8</v>
      </c>
      <c r="E26" t="s">
        <v>220</v>
      </c>
    </row>
    <row r="27" spans="1:5" x14ac:dyDescent="0.25">
      <c r="A27" t="s">
        <v>399</v>
      </c>
      <c r="B27" t="s">
        <v>239</v>
      </c>
      <c r="C27" t="s">
        <v>16</v>
      </c>
      <c r="D27" t="s">
        <v>8</v>
      </c>
      <c r="E27" t="s">
        <v>220</v>
      </c>
    </row>
    <row r="28" spans="1:5" x14ac:dyDescent="0.25">
      <c r="A28" t="s">
        <v>410</v>
      </c>
      <c r="B28" t="s">
        <v>411</v>
      </c>
      <c r="C28" t="s">
        <v>18</v>
      </c>
      <c r="D28" t="s">
        <v>181</v>
      </c>
      <c r="E28" t="s">
        <v>220</v>
      </c>
    </row>
    <row r="29" spans="1:5" x14ac:dyDescent="0.25">
      <c r="A29" t="s">
        <v>400</v>
      </c>
      <c r="B29" t="s">
        <v>401</v>
      </c>
      <c r="C29" t="s">
        <v>18</v>
      </c>
      <c r="D29" t="s">
        <v>8</v>
      </c>
      <c r="E29" t="s">
        <v>220</v>
      </c>
    </row>
    <row r="30" spans="1:5" x14ac:dyDescent="0.25">
      <c r="A30" t="s">
        <v>402</v>
      </c>
      <c r="B30" t="s">
        <v>403</v>
      </c>
      <c r="C30" t="s">
        <v>18</v>
      </c>
      <c r="D30" t="s">
        <v>8</v>
      </c>
      <c r="E30" t="s">
        <v>220</v>
      </c>
    </row>
    <row r="31" spans="1:5" x14ac:dyDescent="0.25">
      <c r="A31" t="s">
        <v>404</v>
      </c>
      <c r="B31" t="s">
        <v>405</v>
      </c>
      <c r="C31" t="s">
        <v>18</v>
      </c>
      <c r="D31" t="s">
        <v>8</v>
      </c>
      <c r="E31" t="s">
        <v>220</v>
      </c>
    </row>
    <row r="32" spans="1:5" x14ac:dyDescent="0.25">
      <c r="A32" t="s">
        <v>406</v>
      </c>
      <c r="B32" t="s">
        <v>407</v>
      </c>
      <c r="C32" t="s">
        <v>18</v>
      </c>
      <c r="D32" t="s">
        <v>8</v>
      </c>
      <c r="E32" t="s">
        <v>220</v>
      </c>
    </row>
    <row r="33" spans="1:5" x14ac:dyDescent="0.25">
      <c r="A33" t="s">
        <v>408</v>
      </c>
      <c r="B33" t="s">
        <v>409</v>
      </c>
      <c r="C33" t="s">
        <v>18</v>
      </c>
      <c r="D33" t="s">
        <v>8</v>
      </c>
      <c r="E33" t="s">
        <v>220</v>
      </c>
    </row>
    <row r="34" spans="1:5" x14ac:dyDescent="0.25">
      <c r="A34" t="s">
        <v>412</v>
      </c>
      <c r="B34" t="s">
        <v>413</v>
      </c>
      <c r="C34" t="s">
        <v>16</v>
      </c>
      <c r="D34" t="s">
        <v>8</v>
      </c>
      <c r="E34" t="s">
        <v>220</v>
      </c>
    </row>
    <row r="35" spans="1:5" x14ac:dyDescent="0.25">
      <c r="A35" t="s">
        <v>414</v>
      </c>
      <c r="B35" t="s">
        <v>415</v>
      </c>
      <c r="C35" t="s">
        <v>18</v>
      </c>
      <c r="D35" t="s">
        <v>8</v>
      </c>
      <c r="E35" t="s">
        <v>220</v>
      </c>
    </row>
    <row r="36" spans="1:5" x14ac:dyDescent="0.25">
      <c r="A36" t="s">
        <v>416</v>
      </c>
      <c r="B36" t="s">
        <v>417</v>
      </c>
      <c r="C36" t="s">
        <v>18</v>
      </c>
      <c r="D36" t="s">
        <v>8</v>
      </c>
      <c r="E36" t="s">
        <v>220</v>
      </c>
    </row>
    <row r="37" spans="1:5" x14ac:dyDescent="0.25">
      <c r="A37" t="s">
        <v>418</v>
      </c>
      <c r="B37" t="s">
        <v>419</v>
      </c>
      <c r="C37" t="s">
        <v>18</v>
      </c>
      <c r="D37" t="s">
        <v>8</v>
      </c>
      <c r="E37" t="s">
        <v>220</v>
      </c>
    </row>
    <row r="39" spans="1:5" x14ac:dyDescent="0.25">
      <c r="A39" t="s">
        <v>384</v>
      </c>
      <c r="B39" t="s">
        <v>385</v>
      </c>
      <c r="C39" t="s">
        <v>14</v>
      </c>
      <c r="D39" t="s">
        <v>8</v>
      </c>
      <c r="E39" t="s">
        <v>220</v>
      </c>
    </row>
    <row r="40" spans="1:5" x14ac:dyDescent="0.25">
      <c r="A40" t="s">
        <v>386</v>
      </c>
      <c r="B40" t="s">
        <v>387</v>
      </c>
      <c r="C40" t="s">
        <v>16</v>
      </c>
      <c r="D40" t="s">
        <v>8</v>
      </c>
      <c r="E40" t="s">
        <v>220</v>
      </c>
    </row>
    <row r="41" spans="1:5" x14ac:dyDescent="0.25">
      <c r="A41" t="s">
        <v>392</v>
      </c>
      <c r="B41" t="s">
        <v>393</v>
      </c>
      <c r="C41" t="s">
        <v>18</v>
      </c>
      <c r="D41" t="s">
        <v>8</v>
      </c>
      <c r="E41" t="s">
        <v>220</v>
      </c>
    </row>
    <row r="42" spans="1:5" x14ac:dyDescent="0.25">
      <c r="A42" t="s">
        <v>394</v>
      </c>
      <c r="B42" t="s">
        <v>395</v>
      </c>
      <c r="C42" t="s">
        <v>18</v>
      </c>
      <c r="D42" t="s">
        <v>8</v>
      </c>
      <c r="E42" t="s">
        <v>220</v>
      </c>
    </row>
    <row r="43" spans="1:5" x14ac:dyDescent="0.25">
      <c r="A43" t="s">
        <v>396</v>
      </c>
      <c r="B43" t="s">
        <v>397</v>
      </c>
      <c r="C43" t="s">
        <v>18</v>
      </c>
      <c r="D43" t="s">
        <v>8</v>
      </c>
      <c r="E43" t="s">
        <v>220</v>
      </c>
    </row>
    <row r="44" spans="1:5" x14ac:dyDescent="0.25">
      <c r="A44" t="s">
        <v>388</v>
      </c>
      <c r="B44" t="s">
        <v>389</v>
      </c>
      <c r="C44" t="s">
        <v>18</v>
      </c>
      <c r="D44" t="s">
        <v>8</v>
      </c>
      <c r="E44" t="s">
        <v>220</v>
      </c>
    </row>
    <row r="45" spans="1:5" x14ac:dyDescent="0.25">
      <c r="A45" t="s">
        <v>390</v>
      </c>
      <c r="B45" t="s">
        <v>391</v>
      </c>
      <c r="C45" t="s">
        <v>18</v>
      </c>
      <c r="D45" t="s">
        <v>8</v>
      </c>
      <c r="E45" t="s">
        <v>220</v>
      </c>
    </row>
    <row r="47" spans="1:5" x14ac:dyDescent="0.25">
      <c r="A47" t="s">
        <v>378</v>
      </c>
      <c r="B47" t="s">
        <v>286</v>
      </c>
      <c r="C47" t="s">
        <v>14</v>
      </c>
      <c r="D47" t="s">
        <v>8</v>
      </c>
      <c r="E47" t="s">
        <v>220</v>
      </c>
    </row>
    <row r="48" spans="1:5" x14ac:dyDescent="0.25">
      <c r="A48" t="s">
        <v>379</v>
      </c>
      <c r="B48" t="s">
        <v>286</v>
      </c>
      <c r="C48" t="s">
        <v>16</v>
      </c>
      <c r="D48" t="s">
        <v>8</v>
      </c>
      <c r="E48" t="s">
        <v>220</v>
      </c>
    </row>
    <row r="49" spans="1:5" x14ac:dyDescent="0.25">
      <c r="A49" t="s">
        <v>380</v>
      </c>
      <c r="B49" t="s">
        <v>289</v>
      </c>
      <c r="C49" t="s">
        <v>18</v>
      </c>
      <c r="D49" t="s">
        <v>8</v>
      </c>
      <c r="E49" t="s">
        <v>220</v>
      </c>
    </row>
    <row r="50" spans="1:5" x14ac:dyDescent="0.25">
      <c r="A50" t="s">
        <v>381</v>
      </c>
      <c r="B50" t="s">
        <v>291</v>
      </c>
      <c r="C50" t="s">
        <v>18</v>
      </c>
      <c r="D50" t="s">
        <v>8</v>
      </c>
      <c r="E50" t="s">
        <v>220</v>
      </c>
    </row>
    <row r="51" spans="1:5" x14ac:dyDescent="0.25">
      <c r="A51" t="s">
        <v>382</v>
      </c>
      <c r="B51" t="s">
        <v>293</v>
      </c>
      <c r="C51" t="s">
        <v>18</v>
      </c>
      <c r="D51" t="s">
        <v>8</v>
      </c>
      <c r="E51" t="s">
        <v>220</v>
      </c>
    </row>
    <row r="52" spans="1:5" x14ac:dyDescent="0.25">
      <c r="A52" t="s">
        <v>383</v>
      </c>
      <c r="B52" t="s">
        <v>295</v>
      </c>
      <c r="C52" t="s">
        <v>18</v>
      </c>
      <c r="D52" t="s">
        <v>8</v>
      </c>
      <c r="E52" t="s">
        <v>220</v>
      </c>
    </row>
    <row r="54" spans="1:5" x14ac:dyDescent="0.25">
      <c r="A54" t="s">
        <v>361</v>
      </c>
      <c r="B54" t="s">
        <v>362</v>
      </c>
      <c r="C54" t="s">
        <v>14</v>
      </c>
      <c r="D54" t="s">
        <v>8</v>
      </c>
      <c r="E54" t="s">
        <v>220</v>
      </c>
    </row>
    <row r="55" spans="1:5" x14ac:dyDescent="0.25">
      <c r="A55" t="s">
        <v>363</v>
      </c>
      <c r="B55" t="s">
        <v>362</v>
      </c>
      <c r="C55" t="s">
        <v>16</v>
      </c>
      <c r="D55" t="s">
        <v>8</v>
      </c>
      <c r="E55" t="s">
        <v>220</v>
      </c>
    </row>
    <row r="56" spans="1:5" x14ac:dyDescent="0.25">
      <c r="A56" t="s">
        <v>370</v>
      </c>
      <c r="B56" t="s">
        <v>371</v>
      </c>
      <c r="C56" t="s">
        <v>18</v>
      </c>
      <c r="D56" t="s">
        <v>8</v>
      </c>
      <c r="E56" t="s">
        <v>220</v>
      </c>
    </row>
    <row r="57" spans="1:5" x14ac:dyDescent="0.25">
      <c r="A57" t="s">
        <v>372</v>
      </c>
      <c r="B57" t="s">
        <v>373</v>
      </c>
      <c r="C57" t="s">
        <v>18</v>
      </c>
      <c r="D57" t="s">
        <v>8</v>
      </c>
      <c r="E57" t="s">
        <v>220</v>
      </c>
    </row>
    <row r="58" spans="1:5" x14ac:dyDescent="0.25">
      <c r="A58" t="s">
        <v>374</v>
      </c>
      <c r="B58" t="s">
        <v>375</v>
      </c>
      <c r="C58" t="s">
        <v>18</v>
      </c>
      <c r="D58" t="s">
        <v>8</v>
      </c>
      <c r="E58" t="s">
        <v>220</v>
      </c>
    </row>
    <row r="59" spans="1:5" x14ac:dyDescent="0.25">
      <c r="A59" t="s">
        <v>376</v>
      </c>
      <c r="B59" t="s">
        <v>377</v>
      </c>
      <c r="C59" t="s">
        <v>18</v>
      </c>
      <c r="D59" t="s">
        <v>8</v>
      </c>
      <c r="E59" t="s">
        <v>220</v>
      </c>
    </row>
    <row r="60" spans="1:5" x14ac:dyDescent="0.25">
      <c r="A60" t="s">
        <v>364</v>
      </c>
      <c r="B60" t="s">
        <v>365</v>
      </c>
      <c r="C60" t="s">
        <v>18</v>
      </c>
      <c r="D60" t="s">
        <v>8</v>
      </c>
      <c r="E60" t="s">
        <v>220</v>
      </c>
    </row>
    <row r="61" spans="1:5" x14ac:dyDescent="0.25">
      <c r="A61" t="s">
        <v>366</v>
      </c>
      <c r="B61" t="s">
        <v>367</v>
      </c>
      <c r="C61" t="s">
        <v>18</v>
      </c>
      <c r="D61" t="s">
        <v>8</v>
      </c>
      <c r="E61" t="s">
        <v>220</v>
      </c>
    </row>
    <row r="62" spans="1:5" x14ac:dyDescent="0.25">
      <c r="A62" t="s">
        <v>368</v>
      </c>
      <c r="B62" t="s">
        <v>369</v>
      </c>
      <c r="C62" t="s">
        <v>18</v>
      </c>
      <c r="D62" t="s">
        <v>8</v>
      </c>
      <c r="E62" t="s">
        <v>220</v>
      </c>
    </row>
    <row r="64" spans="1:5" x14ac:dyDescent="0.25">
      <c r="A64" t="s">
        <v>351</v>
      </c>
      <c r="B64" t="s">
        <v>352</v>
      </c>
      <c r="C64" t="s">
        <v>14</v>
      </c>
      <c r="D64" t="s">
        <v>8</v>
      </c>
      <c r="E64" t="s">
        <v>220</v>
      </c>
    </row>
    <row r="65" spans="1:5" x14ac:dyDescent="0.25">
      <c r="A65" t="s">
        <v>353</v>
      </c>
      <c r="B65" t="s">
        <v>354</v>
      </c>
      <c r="C65" t="s">
        <v>16</v>
      </c>
      <c r="D65" t="s">
        <v>8</v>
      </c>
      <c r="E65" t="s">
        <v>220</v>
      </c>
    </row>
    <row r="66" spans="1:5" x14ac:dyDescent="0.25">
      <c r="A66" t="s">
        <v>355</v>
      </c>
      <c r="B66" t="s">
        <v>356</v>
      </c>
      <c r="C66" t="s">
        <v>18</v>
      </c>
      <c r="D66" t="s">
        <v>8</v>
      </c>
      <c r="E66" t="s">
        <v>220</v>
      </c>
    </row>
    <row r="67" spans="1:5" x14ac:dyDescent="0.25">
      <c r="A67" t="s">
        <v>357</v>
      </c>
      <c r="B67" t="s">
        <v>358</v>
      </c>
      <c r="C67" t="s">
        <v>18</v>
      </c>
      <c r="D67" t="s">
        <v>8</v>
      </c>
      <c r="E67" t="s">
        <v>220</v>
      </c>
    </row>
    <row r="68" spans="1:5" x14ac:dyDescent="0.25">
      <c r="A68" t="s">
        <v>359</v>
      </c>
      <c r="B68" t="s">
        <v>360</v>
      </c>
      <c r="C68" t="s">
        <v>18</v>
      </c>
      <c r="D68" t="s">
        <v>8</v>
      </c>
      <c r="E68" t="s">
        <v>220</v>
      </c>
    </row>
    <row r="70" spans="1:5" x14ac:dyDescent="0.25">
      <c r="A70" t="s">
        <v>335</v>
      </c>
      <c r="B70" t="s">
        <v>336</v>
      </c>
      <c r="C70" t="s">
        <v>14</v>
      </c>
      <c r="D70" t="s">
        <v>8</v>
      </c>
      <c r="E70" t="s">
        <v>220</v>
      </c>
    </row>
    <row r="71" spans="1:5" x14ac:dyDescent="0.25">
      <c r="A71" t="s">
        <v>337</v>
      </c>
      <c r="B71" t="s">
        <v>338</v>
      </c>
      <c r="C71" t="s">
        <v>16</v>
      </c>
      <c r="D71" t="s">
        <v>8</v>
      </c>
      <c r="E71" t="s">
        <v>220</v>
      </c>
    </row>
    <row r="72" spans="1:5" x14ac:dyDescent="0.25">
      <c r="A72" t="s">
        <v>347</v>
      </c>
      <c r="B72" t="s">
        <v>348</v>
      </c>
      <c r="C72" t="s">
        <v>18</v>
      </c>
      <c r="D72" t="s">
        <v>181</v>
      </c>
      <c r="E72" t="s">
        <v>220</v>
      </c>
    </row>
    <row r="73" spans="1:5" x14ac:dyDescent="0.25">
      <c r="A73" t="s">
        <v>339</v>
      </c>
      <c r="B73" t="s">
        <v>340</v>
      </c>
      <c r="C73" t="s">
        <v>18</v>
      </c>
      <c r="D73" t="s">
        <v>8</v>
      </c>
      <c r="E73" t="s">
        <v>220</v>
      </c>
    </row>
    <row r="74" spans="1:5" x14ac:dyDescent="0.25">
      <c r="A74" t="s">
        <v>341</v>
      </c>
      <c r="B74" t="s">
        <v>342</v>
      </c>
      <c r="C74" t="s">
        <v>18</v>
      </c>
      <c r="D74" t="s">
        <v>8</v>
      </c>
      <c r="E74" t="s">
        <v>220</v>
      </c>
    </row>
    <row r="75" spans="1:5" x14ac:dyDescent="0.25">
      <c r="A75" t="s">
        <v>343</v>
      </c>
      <c r="B75" t="s">
        <v>344</v>
      </c>
      <c r="C75" t="s">
        <v>18</v>
      </c>
      <c r="D75" t="s">
        <v>8</v>
      </c>
      <c r="E75" t="s">
        <v>220</v>
      </c>
    </row>
    <row r="76" spans="1:5" x14ac:dyDescent="0.25">
      <c r="A76" t="s">
        <v>345</v>
      </c>
      <c r="B76" t="s">
        <v>346</v>
      </c>
      <c r="C76" t="s">
        <v>18</v>
      </c>
      <c r="D76" t="s">
        <v>8</v>
      </c>
      <c r="E76" t="s">
        <v>220</v>
      </c>
    </row>
    <row r="77" spans="1:5" x14ac:dyDescent="0.25">
      <c r="A77" t="s">
        <v>349</v>
      </c>
      <c r="B77" t="s">
        <v>350</v>
      </c>
      <c r="C77" t="s">
        <v>18</v>
      </c>
      <c r="D77" t="s">
        <v>8</v>
      </c>
      <c r="E77" t="s">
        <v>99</v>
      </c>
    </row>
    <row r="79" spans="1:5" x14ac:dyDescent="0.25">
      <c r="A79" t="s">
        <v>319</v>
      </c>
      <c r="B79" t="s">
        <v>320</v>
      </c>
      <c r="C79" t="s">
        <v>14</v>
      </c>
      <c r="D79" t="s">
        <v>8</v>
      </c>
      <c r="E79" t="s">
        <v>220</v>
      </c>
    </row>
    <row r="80" spans="1:5" x14ac:dyDescent="0.25">
      <c r="A80" t="s">
        <v>321</v>
      </c>
      <c r="B80" t="s">
        <v>322</v>
      </c>
      <c r="C80" t="s">
        <v>16</v>
      </c>
      <c r="D80" t="s">
        <v>8</v>
      </c>
      <c r="E80" t="s">
        <v>220</v>
      </c>
    </row>
    <row r="81" spans="1:5" x14ac:dyDescent="0.25">
      <c r="A81" t="s">
        <v>323</v>
      </c>
      <c r="B81" t="s">
        <v>324</v>
      </c>
      <c r="C81" t="s">
        <v>18</v>
      </c>
      <c r="D81" t="s">
        <v>8</v>
      </c>
      <c r="E81" t="s">
        <v>220</v>
      </c>
    </row>
    <row r="82" spans="1:5" x14ac:dyDescent="0.25">
      <c r="A82" t="s">
        <v>325</v>
      </c>
      <c r="B82" t="s">
        <v>326</v>
      </c>
      <c r="C82" t="s">
        <v>18</v>
      </c>
      <c r="D82" t="s">
        <v>8</v>
      </c>
      <c r="E82" t="s">
        <v>220</v>
      </c>
    </row>
    <row r="83" spans="1:5" x14ac:dyDescent="0.25">
      <c r="A83" t="s">
        <v>327</v>
      </c>
      <c r="B83" t="s">
        <v>328</v>
      </c>
      <c r="C83" t="s">
        <v>18</v>
      </c>
      <c r="D83" t="s">
        <v>8</v>
      </c>
      <c r="E83" t="s">
        <v>220</v>
      </c>
    </row>
    <row r="84" spans="1:5" x14ac:dyDescent="0.25">
      <c r="A84" t="s">
        <v>329</v>
      </c>
      <c r="B84" t="s">
        <v>330</v>
      </c>
      <c r="C84" t="s">
        <v>18</v>
      </c>
      <c r="D84" t="s">
        <v>8</v>
      </c>
      <c r="E84" t="s">
        <v>220</v>
      </c>
    </row>
    <row r="85" spans="1:5" x14ac:dyDescent="0.25">
      <c r="A85" t="s">
        <v>331</v>
      </c>
      <c r="B85" t="s">
        <v>332</v>
      </c>
      <c r="C85" t="s">
        <v>18</v>
      </c>
      <c r="D85" t="s">
        <v>8</v>
      </c>
      <c r="E85" t="s">
        <v>220</v>
      </c>
    </row>
    <row r="86" spans="1:5" x14ac:dyDescent="0.25">
      <c r="A86" t="s">
        <v>333</v>
      </c>
      <c r="B86" t="s">
        <v>334</v>
      </c>
      <c r="C86" t="s">
        <v>18</v>
      </c>
      <c r="D86" t="s">
        <v>8</v>
      </c>
      <c r="E86" t="s">
        <v>220</v>
      </c>
    </row>
    <row r="88" spans="1:5" x14ac:dyDescent="0.25">
      <c r="A88" s="3" t="s">
        <v>221</v>
      </c>
      <c r="B88" s="4" t="s">
        <v>222</v>
      </c>
      <c r="C88" s="3" t="s">
        <v>12</v>
      </c>
      <c r="D88" t="s">
        <v>8</v>
      </c>
      <c r="E88" t="s">
        <v>220</v>
      </c>
    </row>
    <row r="89" spans="1:5" x14ac:dyDescent="0.25">
      <c r="A89" t="s">
        <v>223</v>
      </c>
      <c r="B89" t="s">
        <v>224</v>
      </c>
      <c r="C89" t="s">
        <v>14</v>
      </c>
      <c r="D89" t="s">
        <v>8</v>
      </c>
      <c r="E89" t="s">
        <v>220</v>
      </c>
    </row>
    <row r="90" spans="1:5" x14ac:dyDescent="0.25">
      <c r="A90" t="s">
        <v>225</v>
      </c>
      <c r="B90" t="s">
        <v>226</v>
      </c>
      <c r="C90" t="s">
        <v>16</v>
      </c>
      <c r="D90" t="s">
        <v>8</v>
      </c>
      <c r="E90" t="s">
        <v>220</v>
      </c>
    </row>
    <row r="91" spans="1:5" x14ac:dyDescent="0.25">
      <c r="A91" t="s">
        <v>227</v>
      </c>
      <c r="B91" t="s">
        <v>228</v>
      </c>
      <c r="C91" t="s">
        <v>18</v>
      </c>
      <c r="D91" t="s">
        <v>8</v>
      </c>
      <c r="E91" t="s">
        <v>220</v>
      </c>
    </row>
    <row r="92" spans="1:5" x14ac:dyDescent="0.25">
      <c r="A92" t="s">
        <v>229</v>
      </c>
      <c r="B92" t="s">
        <v>230</v>
      </c>
      <c r="C92" t="s">
        <v>18</v>
      </c>
      <c r="D92" t="s">
        <v>8</v>
      </c>
      <c r="E92" t="s">
        <v>220</v>
      </c>
    </row>
    <row r="93" spans="1:5" x14ac:dyDescent="0.25">
      <c r="A93" t="s">
        <v>231</v>
      </c>
      <c r="B93" t="s">
        <v>232</v>
      </c>
      <c r="C93" t="s">
        <v>16</v>
      </c>
      <c r="D93" t="s">
        <v>8</v>
      </c>
      <c r="E93" t="s">
        <v>220</v>
      </c>
    </row>
    <row r="94" spans="1:5" x14ac:dyDescent="0.25">
      <c r="A94" t="s">
        <v>233</v>
      </c>
      <c r="B94" t="s">
        <v>234</v>
      </c>
      <c r="C94" t="s">
        <v>18</v>
      </c>
      <c r="D94" t="s">
        <v>8</v>
      </c>
      <c r="E94" t="s">
        <v>220</v>
      </c>
    </row>
    <row r="95" spans="1:5" x14ac:dyDescent="0.25">
      <c r="A95" t="s">
        <v>235</v>
      </c>
      <c r="B95" t="s">
        <v>230</v>
      </c>
      <c r="C95" t="s">
        <v>18</v>
      </c>
      <c r="D95" t="s">
        <v>8</v>
      </c>
      <c r="E95" t="s">
        <v>220</v>
      </c>
    </row>
    <row r="97" spans="1:5" x14ac:dyDescent="0.25">
      <c r="A97" t="s">
        <v>236</v>
      </c>
      <c r="B97" t="s">
        <v>237</v>
      </c>
      <c r="C97" t="s">
        <v>14</v>
      </c>
      <c r="D97" t="s">
        <v>8</v>
      </c>
      <c r="E97" t="s">
        <v>220</v>
      </c>
    </row>
    <row r="98" spans="1:5" x14ac:dyDescent="0.25">
      <c r="A98" t="s">
        <v>238</v>
      </c>
      <c r="B98" t="s">
        <v>239</v>
      </c>
      <c r="C98" t="s">
        <v>16</v>
      </c>
      <c r="D98" t="s">
        <v>8</v>
      </c>
      <c r="E98" t="s">
        <v>220</v>
      </c>
    </row>
    <row r="99" spans="1:5" x14ac:dyDescent="0.25">
      <c r="A99" t="s">
        <v>240</v>
      </c>
      <c r="B99" t="s">
        <v>241</v>
      </c>
      <c r="C99" t="s">
        <v>18</v>
      </c>
      <c r="D99" t="s">
        <v>8</v>
      </c>
      <c r="E99" t="s">
        <v>220</v>
      </c>
    </row>
    <row r="100" spans="1:5" x14ac:dyDescent="0.25">
      <c r="A100" t="s">
        <v>242</v>
      </c>
      <c r="B100" t="s">
        <v>243</v>
      </c>
      <c r="C100" t="s">
        <v>18</v>
      </c>
      <c r="D100" t="s">
        <v>8</v>
      </c>
      <c r="E100" t="s">
        <v>220</v>
      </c>
    </row>
    <row r="101" spans="1:5" x14ac:dyDescent="0.25">
      <c r="A101" t="s">
        <v>244</v>
      </c>
      <c r="B101" t="s">
        <v>245</v>
      </c>
      <c r="C101" t="s">
        <v>18</v>
      </c>
      <c r="D101" t="s">
        <v>8</v>
      </c>
      <c r="E101" t="s">
        <v>220</v>
      </c>
    </row>
    <row r="102" spans="1:5" x14ac:dyDescent="0.25">
      <c r="A102" t="s">
        <v>246</v>
      </c>
      <c r="B102" t="s">
        <v>247</v>
      </c>
      <c r="C102" t="s">
        <v>18</v>
      </c>
      <c r="D102" t="s">
        <v>8</v>
      </c>
      <c r="E102" t="s">
        <v>220</v>
      </c>
    </row>
    <row r="103" spans="1:5" x14ac:dyDescent="0.25">
      <c r="A103" t="s">
        <v>248</v>
      </c>
      <c r="B103" t="s">
        <v>249</v>
      </c>
      <c r="C103" t="s">
        <v>18</v>
      </c>
      <c r="D103" t="s">
        <v>8</v>
      </c>
      <c r="E103" t="s">
        <v>220</v>
      </c>
    </row>
    <row r="105" spans="1:5" x14ac:dyDescent="0.25">
      <c r="A105" t="s">
        <v>250</v>
      </c>
      <c r="B105" t="s">
        <v>251</v>
      </c>
      <c r="C105" t="s">
        <v>14</v>
      </c>
      <c r="D105" t="s">
        <v>8</v>
      </c>
      <c r="E105" t="s">
        <v>220</v>
      </c>
    </row>
    <row r="106" spans="1:5" x14ac:dyDescent="0.25">
      <c r="A106" t="s">
        <v>252</v>
      </c>
      <c r="B106" t="s">
        <v>251</v>
      </c>
      <c r="C106" t="s">
        <v>16</v>
      </c>
      <c r="D106" t="s">
        <v>8</v>
      </c>
      <c r="E106" t="s">
        <v>220</v>
      </c>
    </row>
    <row r="107" spans="1:5" x14ac:dyDescent="0.25">
      <c r="A107" t="s">
        <v>253</v>
      </c>
      <c r="B107" t="s">
        <v>254</v>
      </c>
      <c r="C107" t="s">
        <v>18</v>
      </c>
      <c r="D107" t="s">
        <v>8</v>
      </c>
      <c r="E107" t="s">
        <v>220</v>
      </c>
    </row>
    <row r="108" spans="1:5" x14ac:dyDescent="0.25">
      <c r="A108" t="s">
        <v>255</v>
      </c>
      <c r="B108" t="s">
        <v>256</v>
      </c>
      <c r="C108" t="s">
        <v>18</v>
      </c>
      <c r="D108" t="s">
        <v>8</v>
      </c>
      <c r="E108" t="s">
        <v>220</v>
      </c>
    </row>
    <row r="109" spans="1:5" x14ac:dyDescent="0.25">
      <c r="A109" t="s">
        <v>257</v>
      </c>
      <c r="B109" t="s">
        <v>258</v>
      </c>
      <c r="C109" t="s">
        <v>18</v>
      </c>
      <c r="D109" t="s">
        <v>8</v>
      </c>
      <c r="E109" t="s">
        <v>220</v>
      </c>
    </row>
    <row r="111" spans="1:5" x14ac:dyDescent="0.25">
      <c r="A111" t="s">
        <v>259</v>
      </c>
      <c r="B111" t="s">
        <v>260</v>
      </c>
      <c r="C111" t="s">
        <v>14</v>
      </c>
      <c r="D111" t="s">
        <v>8</v>
      </c>
      <c r="E111" t="s">
        <v>220</v>
      </c>
    </row>
    <row r="112" spans="1:5" x14ac:dyDescent="0.25">
      <c r="A112" t="s">
        <v>261</v>
      </c>
      <c r="B112" t="s">
        <v>260</v>
      </c>
      <c r="C112" t="s">
        <v>16</v>
      </c>
      <c r="D112" t="s">
        <v>8</v>
      </c>
      <c r="E112" t="s">
        <v>220</v>
      </c>
    </row>
    <row r="113" spans="1:5" x14ac:dyDescent="0.25">
      <c r="A113" t="s">
        <v>262</v>
      </c>
      <c r="B113" t="s">
        <v>263</v>
      </c>
      <c r="C113" t="s">
        <v>18</v>
      </c>
      <c r="D113" t="s">
        <v>8</v>
      </c>
      <c r="E113" t="s">
        <v>220</v>
      </c>
    </row>
    <row r="114" spans="1:5" x14ac:dyDescent="0.25">
      <c r="A114" t="s">
        <v>268</v>
      </c>
      <c r="B114" t="s">
        <v>269</v>
      </c>
      <c r="C114" t="s">
        <v>18</v>
      </c>
      <c r="D114" t="s">
        <v>8</v>
      </c>
      <c r="E114" t="s">
        <v>220</v>
      </c>
    </row>
    <row r="115" spans="1:5" x14ac:dyDescent="0.25">
      <c r="A115" t="s">
        <v>270</v>
      </c>
      <c r="B115" t="s">
        <v>271</v>
      </c>
      <c r="C115" t="s">
        <v>18</v>
      </c>
      <c r="D115" t="s">
        <v>8</v>
      </c>
      <c r="E115" t="s">
        <v>220</v>
      </c>
    </row>
    <row r="116" spans="1:5" x14ac:dyDescent="0.25">
      <c r="A116" t="s">
        <v>264</v>
      </c>
      <c r="B116" t="s">
        <v>265</v>
      </c>
      <c r="C116" t="s">
        <v>18</v>
      </c>
      <c r="D116" t="s">
        <v>8</v>
      </c>
      <c r="E116" t="s">
        <v>220</v>
      </c>
    </row>
    <row r="117" spans="1:5" x14ac:dyDescent="0.25">
      <c r="A117" t="s">
        <v>272</v>
      </c>
      <c r="B117" t="s">
        <v>273</v>
      </c>
      <c r="C117" t="s">
        <v>18</v>
      </c>
      <c r="D117" t="s">
        <v>8</v>
      </c>
      <c r="E117" t="s">
        <v>220</v>
      </c>
    </row>
    <row r="118" spans="1:5" x14ac:dyDescent="0.25">
      <c r="A118" t="s">
        <v>266</v>
      </c>
      <c r="B118" t="s">
        <v>267</v>
      </c>
      <c r="C118" t="s">
        <v>18</v>
      </c>
      <c r="D118" t="s">
        <v>8</v>
      </c>
      <c r="E118" t="s">
        <v>220</v>
      </c>
    </row>
    <row r="119" spans="1:5" x14ac:dyDescent="0.25">
      <c r="A119" t="s">
        <v>274</v>
      </c>
      <c r="B119" t="s">
        <v>275</v>
      </c>
      <c r="C119" t="s">
        <v>16</v>
      </c>
      <c r="D119" t="s">
        <v>8</v>
      </c>
      <c r="E119" t="s">
        <v>220</v>
      </c>
    </row>
    <row r="120" spans="1:5" x14ac:dyDescent="0.25">
      <c r="A120" t="s">
        <v>276</v>
      </c>
      <c r="B120" t="s">
        <v>275</v>
      </c>
      <c r="C120" t="s">
        <v>18</v>
      </c>
      <c r="D120" t="s">
        <v>8</v>
      </c>
      <c r="E120" t="s">
        <v>220</v>
      </c>
    </row>
    <row r="121" spans="1:5" x14ac:dyDescent="0.25">
      <c r="A121" t="s">
        <v>279</v>
      </c>
      <c r="B121" t="s">
        <v>280</v>
      </c>
      <c r="C121" t="s">
        <v>18</v>
      </c>
      <c r="D121" t="s">
        <v>8</v>
      </c>
      <c r="E121" t="s">
        <v>220</v>
      </c>
    </row>
    <row r="122" spans="1:5" x14ac:dyDescent="0.25">
      <c r="A122" t="s">
        <v>281</v>
      </c>
      <c r="B122" t="s">
        <v>282</v>
      </c>
      <c r="C122" t="s">
        <v>18</v>
      </c>
      <c r="D122" t="s">
        <v>8</v>
      </c>
      <c r="E122" t="s">
        <v>220</v>
      </c>
    </row>
    <row r="123" spans="1:5" x14ac:dyDescent="0.25">
      <c r="A123" t="s">
        <v>277</v>
      </c>
      <c r="B123" t="s">
        <v>278</v>
      </c>
      <c r="C123" t="s">
        <v>18</v>
      </c>
      <c r="D123" t="s">
        <v>8</v>
      </c>
      <c r="E123" t="s">
        <v>220</v>
      </c>
    </row>
    <row r="124" spans="1:5" x14ac:dyDescent="0.25">
      <c r="A124" t="s">
        <v>283</v>
      </c>
      <c r="B124" t="s">
        <v>284</v>
      </c>
      <c r="C124" t="s">
        <v>18</v>
      </c>
      <c r="D124" t="s">
        <v>8</v>
      </c>
      <c r="E124" t="s">
        <v>220</v>
      </c>
    </row>
    <row r="126" spans="1:5" x14ac:dyDescent="0.25">
      <c r="A126" t="s">
        <v>285</v>
      </c>
      <c r="B126" t="s">
        <v>286</v>
      </c>
      <c r="C126" t="s">
        <v>14</v>
      </c>
      <c r="D126" t="s">
        <v>8</v>
      </c>
      <c r="E126" t="s">
        <v>220</v>
      </c>
    </row>
    <row r="127" spans="1:5" x14ac:dyDescent="0.25">
      <c r="A127" t="s">
        <v>287</v>
      </c>
      <c r="B127" t="s">
        <v>286</v>
      </c>
      <c r="C127" t="s">
        <v>16</v>
      </c>
      <c r="D127" t="s">
        <v>8</v>
      </c>
      <c r="E127" t="s">
        <v>220</v>
      </c>
    </row>
    <row r="128" spans="1:5" x14ac:dyDescent="0.25">
      <c r="A128" t="s">
        <v>288</v>
      </c>
      <c r="B128" t="s">
        <v>289</v>
      </c>
      <c r="C128" t="s">
        <v>18</v>
      </c>
      <c r="D128" t="s">
        <v>8</v>
      </c>
      <c r="E128" t="s">
        <v>220</v>
      </c>
    </row>
    <row r="129" spans="1:5" x14ac:dyDescent="0.25">
      <c r="A129" t="s">
        <v>290</v>
      </c>
      <c r="B129" t="s">
        <v>291</v>
      </c>
      <c r="C129" t="s">
        <v>18</v>
      </c>
      <c r="D129" t="s">
        <v>8</v>
      </c>
      <c r="E129" t="s">
        <v>220</v>
      </c>
    </row>
    <row r="130" spans="1:5" x14ac:dyDescent="0.25">
      <c r="A130" t="s">
        <v>292</v>
      </c>
      <c r="B130" t="s">
        <v>293</v>
      </c>
      <c r="C130" t="s">
        <v>18</v>
      </c>
      <c r="D130" t="s">
        <v>8</v>
      </c>
      <c r="E130" t="s">
        <v>220</v>
      </c>
    </row>
    <row r="131" spans="1:5" x14ac:dyDescent="0.25">
      <c r="A131" t="s">
        <v>294</v>
      </c>
      <c r="B131" t="s">
        <v>295</v>
      </c>
      <c r="C131" t="s">
        <v>18</v>
      </c>
      <c r="D131" t="s">
        <v>8</v>
      </c>
      <c r="E131" t="s">
        <v>220</v>
      </c>
    </row>
    <row r="133" spans="1:5" x14ac:dyDescent="0.25">
      <c r="A133" t="s">
        <v>296</v>
      </c>
      <c r="B133" t="s">
        <v>297</v>
      </c>
      <c r="C133" t="s">
        <v>14</v>
      </c>
      <c r="D133" t="s">
        <v>8</v>
      </c>
      <c r="E133" t="s">
        <v>220</v>
      </c>
    </row>
    <row r="134" spans="1:5" x14ac:dyDescent="0.25">
      <c r="A134" t="s">
        <v>298</v>
      </c>
      <c r="B134" t="s">
        <v>297</v>
      </c>
      <c r="C134" t="s">
        <v>16</v>
      </c>
      <c r="D134" t="s">
        <v>8</v>
      </c>
      <c r="E134" t="s">
        <v>220</v>
      </c>
    </row>
    <row r="135" spans="1:5" x14ac:dyDescent="0.25">
      <c r="A135" t="s">
        <v>299</v>
      </c>
      <c r="B135" t="s">
        <v>300</v>
      </c>
      <c r="C135" t="s">
        <v>18</v>
      </c>
      <c r="D135" t="s">
        <v>8</v>
      </c>
      <c r="E135" t="s">
        <v>220</v>
      </c>
    </row>
    <row r="136" spans="1:5" x14ac:dyDescent="0.25">
      <c r="A136" t="s">
        <v>301</v>
      </c>
      <c r="B136" t="s">
        <v>302</v>
      </c>
      <c r="C136" t="s">
        <v>18</v>
      </c>
      <c r="D136" t="s">
        <v>8</v>
      </c>
      <c r="E136" t="s">
        <v>220</v>
      </c>
    </row>
    <row r="137" spans="1:5" x14ac:dyDescent="0.25">
      <c r="A137" t="s">
        <v>303</v>
      </c>
      <c r="B137" t="s">
        <v>304</v>
      </c>
      <c r="C137" t="s">
        <v>18</v>
      </c>
      <c r="D137" t="s">
        <v>8</v>
      </c>
      <c r="E137" t="s">
        <v>220</v>
      </c>
    </row>
    <row r="139" spans="1:5" x14ac:dyDescent="0.25">
      <c r="A139" t="s">
        <v>305</v>
      </c>
      <c r="B139" t="s">
        <v>306</v>
      </c>
      <c r="C139" t="s">
        <v>14</v>
      </c>
      <c r="D139" t="s">
        <v>8</v>
      </c>
      <c r="E139" t="s">
        <v>220</v>
      </c>
    </row>
    <row r="140" spans="1:5" x14ac:dyDescent="0.25">
      <c r="A140" t="s">
        <v>307</v>
      </c>
      <c r="B140" t="s">
        <v>308</v>
      </c>
      <c r="C140" t="s">
        <v>16</v>
      </c>
      <c r="D140" t="s">
        <v>8</v>
      </c>
      <c r="E140" t="s">
        <v>220</v>
      </c>
    </row>
    <row r="141" spans="1:5" x14ac:dyDescent="0.25">
      <c r="A141" t="s">
        <v>309</v>
      </c>
      <c r="B141" t="s">
        <v>310</v>
      </c>
      <c r="C141" t="s">
        <v>18</v>
      </c>
      <c r="D141" t="s">
        <v>8</v>
      </c>
      <c r="E141" t="s">
        <v>220</v>
      </c>
    </row>
    <row r="143" spans="1:5" x14ac:dyDescent="0.25">
      <c r="A143" t="s">
        <v>311</v>
      </c>
      <c r="B143" t="s">
        <v>306</v>
      </c>
      <c r="C143" t="s">
        <v>14</v>
      </c>
      <c r="D143" t="s">
        <v>8</v>
      </c>
      <c r="E143" t="s">
        <v>220</v>
      </c>
    </row>
    <row r="144" spans="1:5" x14ac:dyDescent="0.25">
      <c r="A144" t="s">
        <v>312</v>
      </c>
      <c r="B144" t="s">
        <v>308</v>
      </c>
      <c r="C144" t="s">
        <v>16</v>
      </c>
      <c r="D144" t="s">
        <v>8</v>
      </c>
      <c r="E144" t="s">
        <v>220</v>
      </c>
    </row>
    <row r="145" spans="1:5" x14ac:dyDescent="0.25">
      <c r="A145" t="s">
        <v>313</v>
      </c>
      <c r="B145" t="s">
        <v>314</v>
      </c>
      <c r="C145" t="s">
        <v>18</v>
      </c>
      <c r="D145" t="s">
        <v>8</v>
      </c>
      <c r="E145" t="s">
        <v>220</v>
      </c>
    </row>
    <row r="146" spans="1:5" x14ac:dyDescent="0.25">
      <c r="A146" t="s">
        <v>315</v>
      </c>
      <c r="B146" t="s">
        <v>316</v>
      </c>
      <c r="C146" t="s">
        <v>18</v>
      </c>
      <c r="D146" t="s">
        <v>8</v>
      </c>
      <c r="E146" t="s">
        <v>220</v>
      </c>
    </row>
    <row r="148" spans="1:5" ht="18.75" x14ac:dyDescent="0.3">
      <c r="A148" s="1" t="s">
        <v>97</v>
      </c>
      <c r="B148" s="1" t="s">
        <v>98</v>
      </c>
      <c r="C148" s="1" t="s">
        <v>7</v>
      </c>
      <c r="D148" t="s">
        <v>8</v>
      </c>
      <c r="E148" t="s">
        <v>99</v>
      </c>
    </row>
    <row r="149" spans="1:5" x14ac:dyDescent="0.25">
      <c r="A149" s="4" t="s">
        <v>158</v>
      </c>
      <c r="B149" s="4" t="s">
        <v>159</v>
      </c>
      <c r="C149" s="4" t="s">
        <v>12</v>
      </c>
      <c r="D149" t="s">
        <v>8</v>
      </c>
      <c r="E149" t="s">
        <v>99</v>
      </c>
    </row>
    <row r="150" spans="1:5" x14ac:dyDescent="0.25">
      <c r="A150" t="s">
        <v>160</v>
      </c>
      <c r="B150" t="s">
        <v>122</v>
      </c>
      <c r="C150" t="s">
        <v>14</v>
      </c>
      <c r="D150" t="s">
        <v>8</v>
      </c>
      <c r="E150" t="s">
        <v>99</v>
      </c>
    </row>
    <row r="151" spans="1:5" x14ac:dyDescent="0.25">
      <c r="A151" t="s">
        <v>161</v>
      </c>
      <c r="B151" t="s">
        <v>124</v>
      </c>
      <c r="C151" t="s">
        <v>16</v>
      </c>
      <c r="D151" t="s">
        <v>8</v>
      </c>
      <c r="E151" t="s">
        <v>99</v>
      </c>
    </row>
    <row r="152" spans="1:5" x14ac:dyDescent="0.25">
      <c r="A152" t="s">
        <v>162</v>
      </c>
      <c r="B152" t="s">
        <v>163</v>
      </c>
      <c r="C152" t="s">
        <v>18</v>
      </c>
      <c r="D152" t="s">
        <v>8</v>
      </c>
      <c r="E152" t="s">
        <v>99</v>
      </c>
    </row>
    <row r="153" spans="1:5" x14ac:dyDescent="0.25">
      <c r="A153" t="s">
        <v>164</v>
      </c>
      <c r="B153" t="s">
        <v>165</v>
      </c>
      <c r="C153" t="s">
        <v>18</v>
      </c>
      <c r="D153" t="s">
        <v>8</v>
      </c>
      <c r="E153" t="s">
        <v>99</v>
      </c>
    </row>
    <row r="154" spans="1:5" x14ac:dyDescent="0.25">
      <c r="A154" t="s">
        <v>166</v>
      </c>
      <c r="B154" t="s">
        <v>130</v>
      </c>
      <c r="C154" t="s">
        <v>14</v>
      </c>
      <c r="D154" t="s">
        <v>8</v>
      </c>
      <c r="E154" t="s">
        <v>99</v>
      </c>
    </row>
    <row r="155" spans="1:5" x14ac:dyDescent="0.25">
      <c r="A155" t="s">
        <v>167</v>
      </c>
      <c r="B155" t="s">
        <v>130</v>
      </c>
      <c r="C155" t="s">
        <v>16</v>
      </c>
      <c r="D155" t="s">
        <v>8</v>
      </c>
      <c r="E155" t="s">
        <v>99</v>
      </c>
    </row>
    <row r="156" spans="1:5" x14ac:dyDescent="0.25">
      <c r="A156" t="s">
        <v>168</v>
      </c>
      <c r="B156" t="s">
        <v>169</v>
      </c>
      <c r="C156" t="s">
        <v>18</v>
      </c>
      <c r="D156" t="s">
        <v>8</v>
      </c>
      <c r="E156" t="s">
        <v>99</v>
      </c>
    </row>
    <row r="157" spans="1:5" x14ac:dyDescent="0.25">
      <c r="A157" t="s">
        <v>170</v>
      </c>
      <c r="B157" t="s">
        <v>171</v>
      </c>
      <c r="C157" t="s">
        <v>18</v>
      </c>
      <c r="D157" t="s">
        <v>8</v>
      </c>
      <c r="E157" t="s">
        <v>99</v>
      </c>
    </row>
    <row r="158" spans="1:5" x14ac:dyDescent="0.25">
      <c r="A158" t="s">
        <v>172</v>
      </c>
      <c r="B158" t="s">
        <v>173</v>
      </c>
      <c r="C158" t="s">
        <v>18</v>
      </c>
      <c r="D158" t="s">
        <v>8</v>
      </c>
      <c r="E158" t="s">
        <v>99</v>
      </c>
    </row>
    <row r="159" spans="1:5" x14ac:dyDescent="0.25">
      <c r="A159" t="s">
        <v>174</v>
      </c>
      <c r="B159" t="s">
        <v>175</v>
      </c>
      <c r="C159" t="s">
        <v>14</v>
      </c>
      <c r="D159" t="s">
        <v>8</v>
      </c>
      <c r="E159" t="s">
        <v>99</v>
      </c>
    </row>
    <row r="160" spans="1:5" x14ac:dyDescent="0.25">
      <c r="A160" t="s">
        <v>176</v>
      </c>
      <c r="B160" t="s">
        <v>175</v>
      </c>
      <c r="C160" t="s">
        <v>16</v>
      </c>
      <c r="D160" t="s">
        <v>8</v>
      </c>
      <c r="E160" t="s">
        <v>99</v>
      </c>
    </row>
    <row r="161" spans="1:5" x14ac:dyDescent="0.25">
      <c r="A161" t="s">
        <v>179</v>
      </c>
      <c r="B161" t="s">
        <v>180</v>
      </c>
      <c r="C161" t="s">
        <v>18</v>
      </c>
      <c r="D161" t="s">
        <v>181</v>
      </c>
      <c r="E161" t="s">
        <v>99</v>
      </c>
    </row>
    <row r="162" spans="1:5" x14ac:dyDescent="0.25">
      <c r="A162" t="s">
        <v>182</v>
      </c>
      <c r="B162" t="s">
        <v>183</v>
      </c>
      <c r="C162" t="s">
        <v>18</v>
      </c>
      <c r="D162" t="s">
        <v>181</v>
      </c>
      <c r="E162" t="s">
        <v>99</v>
      </c>
    </row>
    <row r="163" spans="1:5" x14ac:dyDescent="0.25">
      <c r="A163" t="s">
        <v>184</v>
      </c>
      <c r="B163" t="s">
        <v>185</v>
      </c>
      <c r="C163" t="s">
        <v>18</v>
      </c>
      <c r="D163" t="s">
        <v>181</v>
      </c>
      <c r="E163" t="s">
        <v>99</v>
      </c>
    </row>
    <row r="164" spans="1:5" x14ac:dyDescent="0.25">
      <c r="A164" t="s">
        <v>186</v>
      </c>
      <c r="B164" t="s">
        <v>187</v>
      </c>
      <c r="C164" t="s">
        <v>18</v>
      </c>
      <c r="D164" t="s">
        <v>8</v>
      </c>
      <c r="E164" t="s">
        <v>99</v>
      </c>
    </row>
    <row r="165" spans="1:5" x14ac:dyDescent="0.25">
      <c r="A165" t="s">
        <v>188</v>
      </c>
      <c r="B165" t="s">
        <v>189</v>
      </c>
      <c r="C165" t="s">
        <v>18</v>
      </c>
      <c r="D165" t="s">
        <v>8</v>
      </c>
      <c r="E165" t="s">
        <v>99</v>
      </c>
    </row>
    <row r="166" spans="1:5" x14ac:dyDescent="0.25">
      <c r="A166" t="s">
        <v>177</v>
      </c>
      <c r="B166" t="s">
        <v>178</v>
      </c>
      <c r="C166" t="s">
        <v>18</v>
      </c>
      <c r="D166" t="s">
        <v>8</v>
      </c>
      <c r="E166" t="s">
        <v>99</v>
      </c>
    </row>
    <row r="167" spans="1:5" x14ac:dyDescent="0.25">
      <c r="A167" t="s">
        <v>190</v>
      </c>
      <c r="B167" t="s">
        <v>191</v>
      </c>
      <c r="C167" t="s">
        <v>14</v>
      </c>
      <c r="D167" t="s">
        <v>8</v>
      </c>
      <c r="E167" t="s">
        <v>99</v>
      </c>
    </row>
    <row r="168" spans="1:5" x14ac:dyDescent="0.25">
      <c r="A168" t="s">
        <v>192</v>
      </c>
      <c r="B168" t="s">
        <v>191</v>
      </c>
      <c r="C168" t="s">
        <v>16</v>
      </c>
      <c r="D168" t="s">
        <v>8</v>
      </c>
      <c r="E168" t="s">
        <v>99</v>
      </c>
    </row>
    <row r="169" spans="1:5" x14ac:dyDescent="0.25">
      <c r="A169" t="s">
        <v>193</v>
      </c>
      <c r="B169" t="s">
        <v>194</v>
      </c>
      <c r="C169" t="s">
        <v>18</v>
      </c>
      <c r="D169" t="s">
        <v>8</v>
      </c>
      <c r="E169" t="s">
        <v>99</v>
      </c>
    </row>
    <row r="170" spans="1:5" x14ac:dyDescent="0.25">
      <c r="A170" t="s">
        <v>195</v>
      </c>
      <c r="B170" t="s">
        <v>139</v>
      </c>
      <c r="C170" t="s">
        <v>14</v>
      </c>
      <c r="D170" t="s">
        <v>8</v>
      </c>
      <c r="E170" t="s">
        <v>99</v>
      </c>
    </row>
    <row r="171" spans="1:5" x14ac:dyDescent="0.25">
      <c r="A171" t="s">
        <v>196</v>
      </c>
      <c r="B171" t="s">
        <v>139</v>
      </c>
      <c r="C171" t="s">
        <v>16</v>
      </c>
      <c r="D171" t="s">
        <v>8</v>
      </c>
      <c r="E171" t="s">
        <v>99</v>
      </c>
    </row>
    <row r="172" spans="1:5" x14ac:dyDescent="0.25">
      <c r="A172" t="s">
        <v>197</v>
      </c>
      <c r="B172" t="s">
        <v>198</v>
      </c>
      <c r="C172" t="s">
        <v>18</v>
      </c>
      <c r="D172" t="s">
        <v>8</v>
      </c>
      <c r="E172" t="s">
        <v>99</v>
      </c>
    </row>
    <row r="173" spans="1:5" x14ac:dyDescent="0.25">
      <c r="A173" t="s">
        <v>199</v>
      </c>
      <c r="B173" t="s">
        <v>200</v>
      </c>
      <c r="C173" t="s">
        <v>18</v>
      </c>
      <c r="D173" t="s">
        <v>8</v>
      </c>
      <c r="E173" t="s">
        <v>99</v>
      </c>
    </row>
    <row r="174" spans="1:5" x14ac:dyDescent="0.25">
      <c r="A174" t="s">
        <v>201</v>
      </c>
      <c r="B174" t="s">
        <v>202</v>
      </c>
      <c r="C174" t="s">
        <v>18</v>
      </c>
      <c r="D174" t="s">
        <v>8</v>
      </c>
      <c r="E174" t="s">
        <v>99</v>
      </c>
    </row>
    <row r="175" spans="1:5" x14ac:dyDescent="0.25">
      <c r="A175" t="s">
        <v>203</v>
      </c>
      <c r="B175" t="s">
        <v>204</v>
      </c>
      <c r="C175" t="s">
        <v>14</v>
      </c>
      <c r="D175" t="s">
        <v>8</v>
      </c>
      <c r="E175" t="s">
        <v>99</v>
      </c>
    </row>
    <row r="176" spans="1:5" x14ac:dyDescent="0.25">
      <c r="A176" t="s">
        <v>205</v>
      </c>
      <c r="B176" t="s">
        <v>206</v>
      </c>
      <c r="C176" t="s">
        <v>16</v>
      </c>
      <c r="D176" t="s">
        <v>8</v>
      </c>
      <c r="E176" t="s">
        <v>99</v>
      </c>
    </row>
    <row r="177" spans="1:5" x14ac:dyDescent="0.25">
      <c r="A177" t="s">
        <v>209</v>
      </c>
      <c r="B177" t="s">
        <v>210</v>
      </c>
      <c r="C177" t="s">
        <v>18</v>
      </c>
      <c r="D177" t="s">
        <v>8</v>
      </c>
      <c r="E177" t="s">
        <v>99</v>
      </c>
    </row>
    <row r="178" spans="1:5" x14ac:dyDescent="0.25">
      <c r="A178" t="s">
        <v>211</v>
      </c>
      <c r="B178" t="s">
        <v>212</v>
      </c>
      <c r="C178" t="s">
        <v>18</v>
      </c>
      <c r="D178" t="s">
        <v>8</v>
      </c>
      <c r="E178" t="s">
        <v>99</v>
      </c>
    </row>
    <row r="179" spans="1:5" x14ac:dyDescent="0.25">
      <c r="A179" t="s">
        <v>213</v>
      </c>
      <c r="B179" t="s">
        <v>214</v>
      </c>
      <c r="C179" t="s">
        <v>18</v>
      </c>
      <c r="D179" t="s">
        <v>8</v>
      </c>
      <c r="E179" t="s">
        <v>99</v>
      </c>
    </row>
    <row r="180" spans="1:5" x14ac:dyDescent="0.25">
      <c r="A180" t="s">
        <v>207</v>
      </c>
      <c r="B180" t="s">
        <v>208</v>
      </c>
      <c r="C180" t="s">
        <v>18</v>
      </c>
      <c r="D180" t="s">
        <v>8</v>
      </c>
      <c r="E180" t="s">
        <v>99</v>
      </c>
    </row>
    <row r="181" spans="1:5" x14ac:dyDescent="0.25">
      <c r="A181" t="s">
        <v>215</v>
      </c>
      <c r="B181" t="s">
        <v>148</v>
      </c>
      <c r="C181" t="s">
        <v>14</v>
      </c>
      <c r="D181" t="s">
        <v>8</v>
      </c>
      <c r="E181" t="s">
        <v>99</v>
      </c>
    </row>
    <row r="182" spans="1:5" x14ac:dyDescent="0.25">
      <c r="A182" t="s">
        <v>216</v>
      </c>
      <c r="B182" t="s">
        <v>150</v>
      </c>
      <c r="C182" t="s">
        <v>16</v>
      </c>
      <c r="D182" t="s">
        <v>8</v>
      </c>
      <c r="E182" t="s">
        <v>99</v>
      </c>
    </row>
    <row r="183" spans="1:5" x14ac:dyDescent="0.25">
      <c r="A183" t="s">
        <v>217</v>
      </c>
      <c r="B183" t="s">
        <v>148</v>
      </c>
      <c r="C183" t="s">
        <v>18</v>
      </c>
      <c r="D183" t="s">
        <v>8</v>
      </c>
      <c r="E183" t="s">
        <v>99</v>
      </c>
    </row>
    <row r="185" spans="1:5" x14ac:dyDescent="0.25">
      <c r="A185" s="4" t="s">
        <v>119</v>
      </c>
      <c r="B185" s="4" t="s">
        <v>120</v>
      </c>
      <c r="C185" s="4" t="s">
        <v>12</v>
      </c>
      <c r="D185" t="s">
        <v>8</v>
      </c>
      <c r="E185" t="s">
        <v>99</v>
      </c>
    </row>
    <row r="186" spans="1:5" x14ac:dyDescent="0.25">
      <c r="A186" t="s">
        <v>121</v>
      </c>
      <c r="B186" t="s">
        <v>122</v>
      </c>
      <c r="C186" t="s">
        <v>14</v>
      </c>
      <c r="D186" t="s">
        <v>8</v>
      </c>
      <c r="E186" t="s">
        <v>99</v>
      </c>
    </row>
    <row r="187" spans="1:5" x14ac:dyDescent="0.25">
      <c r="A187" t="s">
        <v>123</v>
      </c>
      <c r="B187" t="s">
        <v>124</v>
      </c>
      <c r="C187" t="s">
        <v>16</v>
      </c>
      <c r="D187" t="s">
        <v>8</v>
      </c>
      <c r="E187" t="s">
        <v>99</v>
      </c>
    </row>
    <row r="188" spans="1:5" x14ac:dyDescent="0.25">
      <c r="A188" t="s">
        <v>125</v>
      </c>
      <c r="B188" t="s">
        <v>126</v>
      </c>
      <c r="C188" t="s">
        <v>18</v>
      </c>
      <c r="D188" t="s">
        <v>8</v>
      </c>
      <c r="E188" t="s">
        <v>99</v>
      </c>
    </row>
    <row r="189" spans="1:5" x14ac:dyDescent="0.25">
      <c r="A189" t="s">
        <v>127</v>
      </c>
      <c r="B189" t="s">
        <v>128</v>
      </c>
      <c r="C189" t="s">
        <v>18</v>
      </c>
      <c r="D189" t="s">
        <v>8</v>
      </c>
      <c r="E189" t="s">
        <v>99</v>
      </c>
    </row>
    <row r="190" spans="1:5" x14ac:dyDescent="0.25">
      <c r="A190" t="s">
        <v>129</v>
      </c>
      <c r="B190" t="s">
        <v>130</v>
      </c>
      <c r="C190" t="s">
        <v>14</v>
      </c>
      <c r="D190" t="s">
        <v>8</v>
      </c>
      <c r="E190" t="s">
        <v>99</v>
      </c>
    </row>
    <row r="191" spans="1:5" x14ac:dyDescent="0.25">
      <c r="A191" t="s">
        <v>131</v>
      </c>
      <c r="B191" t="s">
        <v>130</v>
      </c>
      <c r="C191" t="s">
        <v>16</v>
      </c>
      <c r="D191" t="s">
        <v>8</v>
      </c>
      <c r="E191" t="s">
        <v>99</v>
      </c>
    </row>
    <row r="192" spans="1:5" x14ac:dyDescent="0.25">
      <c r="A192" t="s">
        <v>132</v>
      </c>
      <c r="B192" t="s">
        <v>133</v>
      </c>
      <c r="C192" t="s">
        <v>18</v>
      </c>
      <c r="D192" t="s">
        <v>8</v>
      </c>
      <c r="E192" t="s">
        <v>99</v>
      </c>
    </row>
    <row r="193" spans="1:5" x14ac:dyDescent="0.25">
      <c r="A193" t="s">
        <v>134</v>
      </c>
      <c r="B193" t="s">
        <v>135</v>
      </c>
      <c r="C193" t="s">
        <v>18</v>
      </c>
      <c r="D193" t="s">
        <v>8</v>
      </c>
      <c r="E193" t="s">
        <v>99</v>
      </c>
    </row>
    <row r="194" spans="1:5" x14ac:dyDescent="0.25">
      <c r="A194" t="s">
        <v>136</v>
      </c>
      <c r="B194" t="s">
        <v>137</v>
      </c>
      <c r="C194" t="s">
        <v>18</v>
      </c>
      <c r="D194" t="s">
        <v>8</v>
      </c>
      <c r="E194" t="s">
        <v>99</v>
      </c>
    </row>
    <row r="195" spans="1:5" x14ac:dyDescent="0.25">
      <c r="A195" t="s">
        <v>138</v>
      </c>
      <c r="B195" t="s">
        <v>139</v>
      </c>
      <c r="C195" t="s">
        <v>14</v>
      </c>
      <c r="D195" t="s">
        <v>8</v>
      </c>
      <c r="E195" t="s">
        <v>99</v>
      </c>
    </row>
    <row r="196" spans="1:5" x14ac:dyDescent="0.25">
      <c r="A196" t="s">
        <v>140</v>
      </c>
      <c r="B196" t="s">
        <v>139</v>
      </c>
      <c r="C196" t="s">
        <v>16</v>
      </c>
      <c r="D196" t="s">
        <v>8</v>
      </c>
      <c r="E196" t="s">
        <v>99</v>
      </c>
    </row>
    <row r="197" spans="1:5" x14ac:dyDescent="0.25">
      <c r="A197" t="s">
        <v>141</v>
      </c>
      <c r="B197" t="s">
        <v>142</v>
      </c>
      <c r="C197" t="s">
        <v>18</v>
      </c>
      <c r="D197" t="s">
        <v>8</v>
      </c>
      <c r="E197" t="s">
        <v>99</v>
      </c>
    </row>
    <row r="198" spans="1:5" x14ac:dyDescent="0.25">
      <c r="A198" t="s">
        <v>143</v>
      </c>
      <c r="B198" t="s">
        <v>144</v>
      </c>
      <c r="C198" t="s">
        <v>18</v>
      </c>
      <c r="D198" t="s">
        <v>8</v>
      </c>
      <c r="E198" t="s">
        <v>99</v>
      </c>
    </row>
    <row r="199" spans="1:5" x14ac:dyDescent="0.25">
      <c r="A199" t="s">
        <v>145</v>
      </c>
      <c r="B199" t="s">
        <v>146</v>
      </c>
      <c r="C199" t="s">
        <v>18</v>
      </c>
      <c r="D199" t="s">
        <v>8</v>
      </c>
      <c r="E199" t="s">
        <v>99</v>
      </c>
    </row>
    <row r="200" spans="1:5" x14ac:dyDescent="0.25">
      <c r="A200" t="s">
        <v>147</v>
      </c>
      <c r="B200" t="s">
        <v>148</v>
      </c>
      <c r="C200" t="s">
        <v>14</v>
      </c>
      <c r="D200" t="s">
        <v>8</v>
      </c>
      <c r="E200" t="s">
        <v>99</v>
      </c>
    </row>
    <row r="201" spans="1:5" x14ac:dyDescent="0.25">
      <c r="A201" t="s">
        <v>149</v>
      </c>
      <c r="B201" t="s">
        <v>150</v>
      </c>
      <c r="C201" t="s">
        <v>16</v>
      </c>
      <c r="D201" t="s">
        <v>8</v>
      </c>
      <c r="E201" t="s">
        <v>99</v>
      </c>
    </row>
    <row r="202" spans="1:5" x14ac:dyDescent="0.25">
      <c r="A202" t="s">
        <v>151</v>
      </c>
      <c r="B202" t="s">
        <v>152</v>
      </c>
      <c r="C202" t="s">
        <v>18</v>
      </c>
      <c r="D202" t="s">
        <v>8</v>
      </c>
      <c r="E202" t="s">
        <v>99</v>
      </c>
    </row>
    <row r="203" spans="1:5" x14ac:dyDescent="0.25">
      <c r="A203" t="s">
        <v>153</v>
      </c>
      <c r="B203" t="s">
        <v>154</v>
      </c>
      <c r="C203" t="s">
        <v>14</v>
      </c>
      <c r="D203" t="s">
        <v>8</v>
      </c>
      <c r="E203" t="s">
        <v>99</v>
      </c>
    </row>
    <row r="204" spans="1:5" x14ac:dyDescent="0.25">
      <c r="A204" t="s">
        <v>155</v>
      </c>
      <c r="B204" t="s">
        <v>154</v>
      </c>
      <c r="C204" t="s">
        <v>16</v>
      </c>
      <c r="D204" t="s">
        <v>8</v>
      </c>
      <c r="E204" t="s">
        <v>99</v>
      </c>
    </row>
    <row r="205" spans="1:5" x14ac:dyDescent="0.25">
      <c r="A205" t="s">
        <v>156</v>
      </c>
      <c r="B205" t="s">
        <v>157</v>
      </c>
      <c r="C205" t="s">
        <v>18</v>
      </c>
      <c r="D205" t="s">
        <v>8</v>
      </c>
      <c r="E205" t="s">
        <v>99</v>
      </c>
    </row>
    <row r="207" spans="1:5" x14ac:dyDescent="0.25">
      <c r="A207" s="4" t="s">
        <v>100</v>
      </c>
      <c r="B207" s="4" t="s">
        <v>101</v>
      </c>
      <c r="C207" s="4" t="s">
        <v>12</v>
      </c>
      <c r="D207" t="s">
        <v>8</v>
      </c>
      <c r="E207" t="s">
        <v>99</v>
      </c>
    </row>
    <row r="208" spans="1:5" x14ac:dyDescent="0.25">
      <c r="A208" t="s">
        <v>102</v>
      </c>
      <c r="B208" t="s">
        <v>103</v>
      </c>
      <c r="C208" t="s">
        <v>14</v>
      </c>
      <c r="D208" t="s">
        <v>8</v>
      </c>
      <c r="E208" t="s">
        <v>99</v>
      </c>
    </row>
    <row r="209" spans="1:5" x14ac:dyDescent="0.25">
      <c r="A209" t="s">
        <v>104</v>
      </c>
      <c r="B209" t="s">
        <v>103</v>
      </c>
      <c r="C209" t="s">
        <v>16</v>
      </c>
      <c r="D209" t="s">
        <v>8</v>
      </c>
      <c r="E209" t="s">
        <v>99</v>
      </c>
    </row>
    <row r="210" spans="1:5" x14ac:dyDescent="0.25">
      <c r="A210" t="s">
        <v>105</v>
      </c>
      <c r="B210" t="s">
        <v>103</v>
      </c>
      <c r="C210" t="s">
        <v>18</v>
      </c>
      <c r="D210" t="s">
        <v>8</v>
      </c>
      <c r="E210" t="s">
        <v>99</v>
      </c>
    </row>
    <row r="211" spans="1:5" x14ac:dyDescent="0.25">
      <c r="A211" t="s">
        <v>106</v>
      </c>
      <c r="B211" t="s">
        <v>107</v>
      </c>
      <c r="C211" t="s">
        <v>14</v>
      </c>
      <c r="D211" t="s">
        <v>8</v>
      </c>
      <c r="E211" t="s">
        <v>99</v>
      </c>
    </row>
    <row r="212" spans="1:5" x14ac:dyDescent="0.25">
      <c r="A212" t="s">
        <v>108</v>
      </c>
      <c r="B212" t="s">
        <v>107</v>
      </c>
      <c r="C212" t="s">
        <v>16</v>
      </c>
      <c r="D212" t="s">
        <v>8</v>
      </c>
      <c r="E212" t="s">
        <v>99</v>
      </c>
    </row>
    <row r="213" spans="1:5" x14ac:dyDescent="0.25">
      <c r="A213" t="s">
        <v>113</v>
      </c>
      <c r="B213" t="s">
        <v>107</v>
      </c>
      <c r="C213" t="s">
        <v>18</v>
      </c>
      <c r="D213" t="s">
        <v>8</v>
      </c>
      <c r="E213" t="s">
        <v>99</v>
      </c>
    </row>
    <row r="214" spans="1:5" x14ac:dyDescent="0.25">
      <c r="A214" t="s">
        <v>109</v>
      </c>
      <c r="B214" t="s">
        <v>110</v>
      </c>
      <c r="C214" t="s">
        <v>18</v>
      </c>
      <c r="D214" t="s">
        <v>8</v>
      </c>
      <c r="E214" t="s">
        <v>99</v>
      </c>
    </row>
    <row r="215" spans="1:5" x14ac:dyDescent="0.25">
      <c r="A215" t="s">
        <v>111</v>
      </c>
      <c r="B215" t="s">
        <v>112</v>
      </c>
      <c r="C215" t="s">
        <v>18</v>
      </c>
      <c r="D215" t="s">
        <v>8</v>
      </c>
      <c r="E215" t="s">
        <v>99</v>
      </c>
    </row>
    <row r="216" spans="1:5" x14ac:dyDescent="0.25">
      <c r="A216" t="s">
        <v>114</v>
      </c>
      <c r="B216" t="s">
        <v>115</v>
      </c>
      <c r="C216" t="s">
        <v>14</v>
      </c>
      <c r="D216" t="s">
        <v>8</v>
      </c>
      <c r="E216" t="s">
        <v>99</v>
      </c>
    </row>
    <row r="217" spans="1:5" x14ac:dyDescent="0.25">
      <c r="A217" t="s">
        <v>116</v>
      </c>
      <c r="B217" t="s">
        <v>117</v>
      </c>
      <c r="C217" t="s">
        <v>16</v>
      </c>
      <c r="D217" t="s">
        <v>8</v>
      </c>
      <c r="E217" t="s">
        <v>99</v>
      </c>
    </row>
    <row r="218" spans="1:5" x14ac:dyDescent="0.25">
      <c r="A218" t="s">
        <v>118</v>
      </c>
      <c r="B218" t="s">
        <v>117</v>
      </c>
      <c r="C218" t="s">
        <v>18</v>
      </c>
      <c r="D218" t="s">
        <v>8</v>
      </c>
      <c r="E218" t="s">
        <v>99</v>
      </c>
    </row>
    <row r="220" spans="1:5" ht="18.75" x14ac:dyDescent="0.3">
      <c r="A220" s="1" t="s">
        <v>75</v>
      </c>
      <c r="B220" s="1" t="s">
        <v>76</v>
      </c>
      <c r="C220" s="1" t="s">
        <v>7</v>
      </c>
      <c r="D220" t="s">
        <v>8</v>
      </c>
      <c r="E220" t="s">
        <v>77</v>
      </c>
    </row>
    <row r="221" spans="1:5" x14ac:dyDescent="0.25">
      <c r="A221" s="4" t="s">
        <v>88</v>
      </c>
      <c r="B221" s="4" t="s">
        <v>89</v>
      </c>
      <c r="C221" s="4" t="s">
        <v>12</v>
      </c>
      <c r="D221" t="s">
        <v>8</v>
      </c>
      <c r="E221" t="s">
        <v>77</v>
      </c>
    </row>
    <row r="222" spans="1:5" x14ac:dyDescent="0.25">
      <c r="A222" t="s">
        <v>90</v>
      </c>
      <c r="B222" t="s">
        <v>91</v>
      </c>
      <c r="C222" t="s">
        <v>14</v>
      </c>
      <c r="D222" t="s">
        <v>8</v>
      </c>
      <c r="E222" t="s">
        <v>77</v>
      </c>
    </row>
    <row r="223" spans="1:5" x14ac:dyDescent="0.25">
      <c r="A223" t="s">
        <v>92</v>
      </c>
      <c r="B223" t="s">
        <v>91</v>
      </c>
      <c r="C223" t="s">
        <v>16</v>
      </c>
      <c r="D223" t="s">
        <v>8</v>
      </c>
      <c r="E223" t="s">
        <v>77</v>
      </c>
    </row>
    <row r="224" spans="1:5" x14ac:dyDescent="0.25">
      <c r="A224" t="s">
        <v>93</v>
      </c>
      <c r="B224" t="s">
        <v>94</v>
      </c>
      <c r="C224" t="s">
        <v>18</v>
      </c>
      <c r="D224" t="s">
        <v>8</v>
      </c>
      <c r="E224" t="s">
        <v>77</v>
      </c>
    </row>
    <row r="225" spans="1:5" x14ac:dyDescent="0.25">
      <c r="A225" t="s">
        <v>95</v>
      </c>
      <c r="B225" t="s">
        <v>96</v>
      </c>
      <c r="C225" t="s">
        <v>18</v>
      </c>
      <c r="D225" t="s">
        <v>8</v>
      </c>
      <c r="E225" t="s">
        <v>77</v>
      </c>
    </row>
    <row r="227" spans="1:5" x14ac:dyDescent="0.25">
      <c r="A227" s="4" t="s">
        <v>78</v>
      </c>
      <c r="B227" s="4" t="s">
        <v>79</v>
      </c>
      <c r="C227" s="4" t="s">
        <v>12</v>
      </c>
      <c r="D227" t="s">
        <v>8</v>
      </c>
      <c r="E227" t="s">
        <v>77</v>
      </c>
    </row>
    <row r="228" spans="1:5" x14ac:dyDescent="0.25">
      <c r="A228" t="s">
        <v>80</v>
      </c>
      <c r="B228" t="s">
        <v>79</v>
      </c>
      <c r="C228" t="s">
        <v>14</v>
      </c>
      <c r="D228" t="s">
        <v>8</v>
      </c>
      <c r="E228" t="s">
        <v>77</v>
      </c>
    </row>
    <row r="229" spans="1:5" x14ac:dyDescent="0.25">
      <c r="A229" t="s">
        <v>81</v>
      </c>
      <c r="B229" t="s">
        <v>79</v>
      </c>
      <c r="C229" t="s">
        <v>16</v>
      </c>
      <c r="D229" t="s">
        <v>8</v>
      </c>
      <c r="E229" t="s">
        <v>77</v>
      </c>
    </row>
    <row r="230" spans="1:5" x14ac:dyDescent="0.25">
      <c r="A230" t="s">
        <v>82</v>
      </c>
      <c r="B230" t="s">
        <v>79</v>
      </c>
      <c r="C230" t="s">
        <v>18</v>
      </c>
      <c r="D230" t="s">
        <v>8</v>
      </c>
      <c r="E230" t="s">
        <v>77</v>
      </c>
    </row>
    <row r="231" spans="1:5" x14ac:dyDescent="0.25">
      <c r="A231" t="s">
        <v>83</v>
      </c>
      <c r="B231" t="s">
        <v>84</v>
      </c>
      <c r="C231" t="s">
        <v>14</v>
      </c>
      <c r="D231" t="s">
        <v>8</v>
      </c>
      <c r="E231" t="s">
        <v>77</v>
      </c>
    </row>
    <row r="232" spans="1:5" x14ac:dyDescent="0.25">
      <c r="A232" t="s">
        <v>85</v>
      </c>
      <c r="B232" t="s">
        <v>84</v>
      </c>
      <c r="C232" t="s">
        <v>16</v>
      </c>
      <c r="D232" t="s">
        <v>8</v>
      </c>
      <c r="E232" t="s">
        <v>77</v>
      </c>
    </row>
    <row r="233" spans="1:5" x14ac:dyDescent="0.25">
      <c r="A233" t="s">
        <v>86</v>
      </c>
      <c r="B233" t="s">
        <v>87</v>
      </c>
      <c r="C233" t="s">
        <v>18</v>
      </c>
      <c r="D233" t="s">
        <v>8</v>
      </c>
      <c r="E233" t="s">
        <v>77</v>
      </c>
    </row>
    <row r="235" spans="1:5" ht="18.75" x14ac:dyDescent="0.3">
      <c r="A235" s="1" t="s">
        <v>5</v>
      </c>
      <c r="B235" s="1" t="s">
        <v>6</v>
      </c>
      <c r="C235" s="1" t="s">
        <v>7</v>
      </c>
      <c r="D235" t="s">
        <v>8</v>
      </c>
      <c r="E235" t="s">
        <v>9</v>
      </c>
    </row>
    <row r="236" spans="1:5" x14ac:dyDescent="0.25">
      <c r="A236" s="4" t="s">
        <v>66</v>
      </c>
      <c r="B236" s="4" t="s">
        <v>67</v>
      </c>
      <c r="C236" s="4" t="s">
        <v>12</v>
      </c>
      <c r="D236" t="s">
        <v>8</v>
      </c>
      <c r="E236" t="s">
        <v>9</v>
      </c>
    </row>
    <row r="237" spans="1:5" x14ac:dyDescent="0.25">
      <c r="A237" t="s">
        <v>68</v>
      </c>
      <c r="B237" t="s">
        <v>69</v>
      </c>
      <c r="C237" t="s">
        <v>14</v>
      </c>
      <c r="D237" t="s">
        <v>8</v>
      </c>
      <c r="E237" t="s">
        <v>9</v>
      </c>
    </row>
    <row r="238" spans="1:5" x14ac:dyDescent="0.25">
      <c r="A238" t="s">
        <v>70</v>
      </c>
      <c r="B238" t="s">
        <v>69</v>
      </c>
      <c r="C238" t="s">
        <v>16</v>
      </c>
      <c r="D238" t="s">
        <v>8</v>
      </c>
      <c r="E238" t="s">
        <v>9</v>
      </c>
    </row>
    <row r="239" spans="1:5" x14ac:dyDescent="0.25">
      <c r="A239" t="s">
        <v>71</v>
      </c>
      <c r="B239" t="s">
        <v>72</v>
      </c>
      <c r="C239" t="s">
        <v>18</v>
      </c>
      <c r="D239" t="s">
        <v>8</v>
      </c>
      <c r="E239" t="s">
        <v>9</v>
      </c>
    </row>
    <row r="240" spans="1:5" x14ac:dyDescent="0.25">
      <c r="A240" t="s">
        <v>73</v>
      </c>
      <c r="B240" t="s">
        <v>74</v>
      </c>
      <c r="C240" t="s">
        <v>18</v>
      </c>
      <c r="D240" t="s">
        <v>8</v>
      </c>
      <c r="E240" t="s">
        <v>9</v>
      </c>
    </row>
    <row r="242" spans="1:5" x14ac:dyDescent="0.25">
      <c r="A242" s="4" t="s">
        <v>44</v>
      </c>
      <c r="B242" s="4" t="s">
        <v>45</v>
      </c>
      <c r="C242" s="4" t="s">
        <v>12</v>
      </c>
      <c r="D242" t="s">
        <v>8</v>
      </c>
      <c r="E242" t="s">
        <v>9</v>
      </c>
    </row>
    <row r="243" spans="1:5" x14ac:dyDescent="0.25">
      <c r="A243" t="s">
        <v>46</v>
      </c>
      <c r="B243" t="s">
        <v>45</v>
      </c>
      <c r="C243" t="s">
        <v>14</v>
      </c>
      <c r="D243" t="s">
        <v>8</v>
      </c>
      <c r="E243" t="s">
        <v>9</v>
      </c>
    </row>
    <row r="244" spans="1:5" x14ac:dyDescent="0.25">
      <c r="A244" t="s">
        <v>47</v>
      </c>
      <c r="B244" t="s">
        <v>45</v>
      </c>
      <c r="C244" t="s">
        <v>16</v>
      </c>
      <c r="D244" t="s">
        <v>8</v>
      </c>
      <c r="E244" t="s">
        <v>9</v>
      </c>
    </row>
    <row r="245" spans="1:5" x14ac:dyDescent="0.25">
      <c r="A245" t="s">
        <v>48</v>
      </c>
      <c r="B245" t="s">
        <v>49</v>
      </c>
      <c r="C245" t="s">
        <v>18</v>
      </c>
      <c r="D245" t="s">
        <v>8</v>
      </c>
      <c r="E245" t="s">
        <v>9</v>
      </c>
    </row>
    <row r="246" spans="1:5" x14ac:dyDescent="0.25">
      <c r="A246" t="s">
        <v>50</v>
      </c>
      <c r="B246" t="s">
        <v>51</v>
      </c>
      <c r="C246" t="s">
        <v>18</v>
      </c>
      <c r="D246" t="s">
        <v>8</v>
      </c>
      <c r="E246" t="s">
        <v>9</v>
      </c>
    </row>
    <row r="247" spans="1:5" x14ac:dyDescent="0.25">
      <c r="A247" t="s">
        <v>52</v>
      </c>
      <c r="B247" t="s">
        <v>53</v>
      </c>
      <c r="C247" t="s">
        <v>18</v>
      </c>
      <c r="D247" t="s">
        <v>8</v>
      </c>
      <c r="E247" t="s">
        <v>9</v>
      </c>
    </row>
    <row r="248" spans="1:5" x14ac:dyDescent="0.25">
      <c r="A248" t="s">
        <v>54</v>
      </c>
      <c r="B248" t="s">
        <v>55</v>
      </c>
      <c r="C248" t="s">
        <v>18</v>
      </c>
      <c r="D248" t="s">
        <v>8</v>
      </c>
      <c r="E248" t="s">
        <v>9</v>
      </c>
    </row>
    <row r="249" spans="1:5" x14ac:dyDescent="0.25">
      <c r="A249" t="s">
        <v>56</v>
      </c>
      <c r="B249" t="s">
        <v>57</v>
      </c>
      <c r="C249" t="s">
        <v>18</v>
      </c>
      <c r="D249" t="s">
        <v>8</v>
      </c>
      <c r="E249" t="s">
        <v>9</v>
      </c>
    </row>
    <row r="250" spans="1:5" x14ac:dyDescent="0.25">
      <c r="A250" t="s">
        <v>58</v>
      </c>
      <c r="B250" t="s">
        <v>59</v>
      </c>
      <c r="C250" t="s">
        <v>18</v>
      </c>
      <c r="D250" t="s">
        <v>8</v>
      </c>
      <c r="E250" t="s">
        <v>9</v>
      </c>
    </row>
    <row r="251" spans="1:5" x14ac:dyDescent="0.25">
      <c r="A251" t="s">
        <v>60</v>
      </c>
      <c r="B251" t="s">
        <v>61</v>
      </c>
      <c r="C251" t="s">
        <v>18</v>
      </c>
      <c r="D251" t="s">
        <v>8</v>
      </c>
      <c r="E251" t="s">
        <v>9</v>
      </c>
    </row>
    <row r="252" spans="1:5" x14ac:dyDescent="0.25">
      <c r="A252" t="s">
        <v>62</v>
      </c>
      <c r="B252" t="s">
        <v>63</v>
      </c>
      <c r="C252" t="s">
        <v>18</v>
      </c>
      <c r="D252" t="s">
        <v>8</v>
      </c>
      <c r="E252" t="s">
        <v>9</v>
      </c>
    </row>
    <row r="253" spans="1:5" x14ac:dyDescent="0.25">
      <c r="A253" t="s">
        <v>64</v>
      </c>
      <c r="B253" t="s">
        <v>65</v>
      </c>
      <c r="C253" t="s">
        <v>18</v>
      </c>
      <c r="D253" t="s">
        <v>8</v>
      </c>
      <c r="E253" t="s">
        <v>9</v>
      </c>
    </row>
    <row r="255" spans="1:5" x14ac:dyDescent="0.25">
      <c r="A255" s="4" t="s">
        <v>19</v>
      </c>
      <c r="B255" s="4" t="s">
        <v>20</v>
      </c>
      <c r="C255" s="4" t="s">
        <v>12</v>
      </c>
      <c r="D255" t="s">
        <v>8</v>
      </c>
      <c r="E255" t="s">
        <v>9</v>
      </c>
    </row>
    <row r="256" spans="1:5" x14ac:dyDescent="0.25">
      <c r="A256" t="s">
        <v>21</v>
      </c>
      <c r="B256" t="s">
        <v>22</v>
      </c>
      <c r="C256" t="s">
        <v>14</v>
      </c>
      <c r="D256" t="s">
        <v>8</v>
      </c>
      <c r="E256" t="s">
        <v>9</v>
      </c>
    </row>
    <row r="257" spans="1:5" x14ac:dyDescent="0.25">
      <c r="A257" t="s">
        <v>23</v>
      </c>
      <c r="B257" t="s">
        <v>22</v>
      </c>
      <c r="C257" t="s">
        <v>16</v>
      </c>
      <c r="D257" t="s">
        <v>8</v>
      </c>
      <c r="E257" t="s">
        <v>9</v>
      </c>
    </row>
    <row r="258" spans="1:5" x14ac:dyDescent="0.25">
      <c r="A258" t="s">
        <v>24</v>
      </c>
      <c r="B258" t="s">
        <v>25</v>
      </c>
      <c r="C258" t="s">
        <v>18</v>
      </c>
      <c r="D258" t="s">
        <v>8</v>
      </c>
      <c r="E258" t="s">
        <v>9</v>
      </c>
    </row>
    <row r="259" spans="1:5" x14ac:dyDescent="0.25">
      <c r="A259" t="s">
        <v>26</v>
      </c>
      <c r="B259" t="s">
        <v>27</v>
      </c>
      <c r="C259" t="s">
        <v>18</v>
      </c>
      <c r="D259" t="s">
        <v>8</v>
      </c>
      <c r="E259" t="s">
        <v>9</v>
      </c>
    </row>
    <row r="260" spans="1:5" x14ac:dyDescent="0.25">
      <c r="A260" t="s">
        <v>28</v>
      </c>
      <c r="B260" t="s">
        <v>29</v>
      </c>
      <c r="C260" t="s">
        <v>18</v>
      </c>
      <c r="D260" t="s">
        <v>8</v>
      </c>
      <c r="E260" t="s">
        <v>9</v>
      </c>
    </row>
    <row r="261" spans="1:5" x14ac:dyDescent="0.25">
      <c r="A261" t="s">
        <v>30</v>
      </c>
      <c r="B261" t="s">
        <v>31</v>
      </c>
      <c r="C261" t="s">
        <v>14</v>
      </c>
      <c r="D261" t="s">
        <v>8</v>
      </c>
      <c r="E261" t="s">
        <v>9</v>
      </c>
    </row>
    <row r="262" spans="1:5" x14ac:dyDescent="0.25">
      <c r="A262" t="s">
        <v>39</v>
      </c>
      <c r="B262" t="s">
        <v>31</v>
      </c>
      <c r="C262" t="s">
        <v>16</v>
      </c>
      <c r="D262" t="s">
        <v>8</v>
      </c>
      <c r="E262" t="s">
        <v>9</v>
      </c>
    </row>
    <row r="263" spans="1:5" x14ac:dyDescent="0.25">
      <c r="A263" t="s">
        <v>40</v>
      </c>
      <c r="B263" t="s">
        <v>41</v>
      </c>
      <c r="C263" t="s">
        <v>18</v>
      </c>
      <c r="D263" t="s">
        <v>8</v>
      </c>
      <c r="E263" t="s">
        <v>9</v>
      </c>
    </row>
    <row r="264" spans="1:5" x14ac:dyDescent="0.25">
      <c r="A264" t="s">
        <v>42</v>
      </c>
      <c r="B264" t="s">
        <v>43</v>
      </c>
      <c r="C264" t="s">
        <v>18</v>
      </c>
      <c r="D264" t="s">
        <v>8</v>
      </c>
      <c r="E264" t="s">
        <v>9</v>
      </c>
    </row>
    <row r="265" spans="1:5" x14ac:dyDescent="0.25">
      <c r="A265" t="s">
        <v>32</v>
      </c>
      <c r="B265" t="s">
        <v>33</v>
      </c>
      <c r="C265" t="s">
        <v>14</v>
      </c>
      <c r="D265" t="s">
        <v>8</v>
      </c>
      <c r="E265" t="s">
        <v>9</v>
      </c>
    </row>
    <row r="266" spans="1:5" x14ac:dyDescent="0.25">
      <c r="A266" t="s">
        <v>34</v>
      </c>
      <c r="B266" t="s">
        <v>33</v>
      </c>
      <c r="C266" t="s">
        <v>16</v>
      </c>
      <c r="D266" t="s">
        <v>8</v>
      </c>
      <c r="E266" t="s">
        <v>9</v>
      </c>
    </row>
    <row r="267" spans="1:5" x14ac:dyDescent="0.25">
      <c r="A267" t="s">
        <v>35</v>
      </c>
      <c r="B267" t="s">
        <v>36</v>
      </c>
      <c r="C267" t="s">
        <v>18</v>
      </c>
      <c r="D267" t="s">
        <v>8</v>
      </c>
      <c r="E267" t="s">
        <v>9</v>
      </c>
    </row>
    <row r="268" spans="1:5" x14ac:dyDescent="0.25">
      <c r="A268" t="s">
        <v>37</v>
      </c>
      <c r="B268" t="s">
        <v>38</v>
      </c>
      <c r="C268" t="s">
        <v>18</v>
      </c>
      <c r="D268" t="s">
        <v>8</v>
      </c>
      <c r="E268" t="s">
        <v>9</v>
      </c>
    </row>
    <row r="270" spans="1:5" x14ac:dyDescent="0.25">
      <c r="A270" s="4" t="s">
        <v>10</v>
      </c>
      <c r="B270" s="4" t="s">
        <v>11</v>
      </c>
      <c r="C270" s="4" t="s">
        <v>12</v>
      </c>
      <c r="D270" t="s">
        <v>8</v>
      </c>
      <c r="E270" t="s">
        <v>9</v>
      </c>
    </row>
    <row r="271" spans="1:5" x14ac:dyDescent="0.25">
      <c r="A271" t="s">
        <v>13</v>
      </c>
      <c r="B271" t="s">
        <v>11</v>
      </c>
      <c r="C271" t="s">
        <v>14</v>
      </c>
      <c r="D271" t="s">
        <v>8</v>
      </c>
      <c r="E271" t="s">
        <v>9</v>
      </c>
    </row>
    <row r="272" spans="1:5" x14ac:dyDescent="0.25">
      <c r="A272" t="s">
        <v>15</v>
      </c>
      <c r="B272" t="s">
        <v>11</v>
      </c>
      <c r="C272" t="s">
        <v>16</v>
      </c>
      <c r="D272" t="s">
        <v>8</v>
      </c>
      <c r="E272" t="s">
        <v>9</v>
      </c>
    </row>
    <row r="273" spans="1:5" x14ac:dyDescent="0.25">
      <c r="A273" t="s">
        <v>17</v>
      </c>
      <c r="B273" t="s">
        <v>11</v>
      </c>
      <c r="C273" t="s">
        <v>18</v>
      </c>
      <c r="D273" t="s">
        <v>8</v>
      </c>
      <c r="E273" t="s">
        <v>9</v>
      </c>
    </row>
  </sheetData>
  <sortState xmlns:xlrd2="http://schemas.microsoft.com/office/spreadsheetml/2017/richdata2" ref="A236:E273">
    <sortCondition ref="A236:A27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BA63-0431-4D77-A6AC-EA82BAAA6A28}">
  <dimension ref="B1:H53"/>
  <sheetViews>
    <sheetView showGridLines="0" tabSelected="1" workbookViewId="0">
      <selection activeCell="G48" sqref="G48"/>
    </sheetView>
  </sheetViews>
  <sheetFormatPr baseColWidth="10" defaultRowHeight="15" x14ac:dyDescent="0.25"/>
  <cols>
    <col min="1" max="1" width="6.28515625" customWidth="1"/>
    <col min="2" max="2" width="40.28515625" customWidth="1"/>
    <col min="4" max="4" width="65.85546875" customWidth="1"/>
    <col min="6" max="6" width="26.28515625" customWidth="1"/>
    <col min="7" max="8" width="14" customWidth="1"/>
  </cols>
  <sheetData>
    <row r="1" spans="2:8" ht="15.75" thickBot="1" x14ac:dyDescent="0.3"/>
    <row r="2" spans="2:8" ht="18.75" x14ac:dyDescent="0.25">
      <c r="B2" s="72"/>
      <c r="C2" s="73"/>
      <c r="D2" s="73"/>
      <c r="E2" s="48" t="s">
        <v>1285</v>
      </c>
      <c r="F2" s="49"/>
      <c r="G2" s="49"/>
      <c r="H2" s="50"/>
    </row>
    <row r="3" spans="2:8" x14ac:dyDescent="0.25">
      <c r="B3" s="72"/>
      <c r="C3" s="51" t="s">
        <v>1286</v>
      </c>
      <c r="D3" s="52" t="s">
        <v>1287</v>
      </c>
      <c r="E3" s="53" t="s">
        <v>1288</v>
      </c>
      <c r="F3" s="52" t="s">
        <v>1289</v>
      </c>
      <c r="G3" s="52" t="s">
        <v>1290</v>
      </c>
      <c r="H3" s="54" t="s">
        <v>1291</v>
      </c>
    </row>
    <row r="4" spans="2:8" x14ac:dyDescent="0.25">
      <c r="C4" s="55"/>
      <c r="D4" s="56" t="s">
        <v>1292</v>
      </c>
      <c r="E4" s="57" t="s">
        <v>1336</v>
      </c>
      <c r="F4" s="58"/>
      <c r="G4" s="59"/>
      <c r="H4" s="59"/>
    </row>
    <row r="5" spans="2:8" x14ac:dyDescent="0.25">
      <c r="C5" s="55">
        <v>45021</v>
      </c>
      <c r="D5" s="60" t="s">
        <v>1293</v>
      </c>
      <c r="E5" s="61">
        <v>1001</v>
      </c>
      <c r="F5" s="62" t="s">
        <v>1294</v>
      </c>
      <c r="G5" s="63">
        <v>5000000</v>
      </c>
      <c r="H5" s="63"/>
    </row>
    <row r="6" spans="2:8" x14ac:dyDescent="0.25">
      <c r="C6" s="55">
        <v>45021</v>
      </c>
      <c r="D6" s="60" t="s">
        <v>1293</v>
      </c>
      <c r="E6" s="61">
        <v>2014</v>
      </c>
      <c r="F6" s="62" t="s">
        <v>1295</v>
      </c>
      <c r="G6" s="63"/>
      <c r="H6" s="63">
        <v>5000000</v>
      </c>
    </row>
    <row r="7" spans="2:8" x14ac:dyDescent="0.25">
      <c r="C7" s="55"/>
      <c r="D7" s="60"/>
      <c r="E7" s="61" t="s">
        <v>1336</v>
      </c>
      <c r="F7" s="62"/>
      <c r="G7" s="63"/>
      <c r="H7" s="63"/>
    </row>
    <row r="8" spans="2:8" x14ac:dyDescent="0.25">
      <c r="B8" t="s">
        <v>1296</v>
      </c>
      <c r="C8" s="55">
        <v>44927</v>
      </c>
      <c r="D8" s="60" t="s">
        <v>1297</v>
      </c>
      <c r="E8" s="61">
        <v>1001</v>
      </c>
      <c r="F8" s="62" t="s">
        <v>1294</v>
      </c>
      <c r="G8" s="63">
        <v>1000000</v>
      </c>
      <c r="H8" s="63"/>
    </row>
    <row r="9" spans="2:8" x14ac:dyDescent="0.25">
      <c r="B9" t="s">
        <v>1298</v>
      </c>
      <c r="C9" s="55">
        <v>44927</v>
      </c>
      <c r="D9" s="60" t="s">
        <v>1297</v>
      </c>
      <c r="E9" s="61">
        <v>1005</v>
      </c>
      <c r="F9" s="62" t="s">
        <v>1299</v>
      </c>
      <c r="G9" s="63">
        <v>3250000</v>
      </c>
      <c r="H9" s="63"/>
    </row>
    <row r="10" spans="2:8" x14ac:dyDescent="0.25">
      <c r="B10" t="s">
        <v>1300</v>
      </c>
      <c r="C10" s="55">
        <v>44927</v>
      </c>
      <c r="D10" s="60" t="s">
        <v>1297</v>
      </c>
      <c r="E10" s="61">
        <v>1023</v>
      </c>
      <c r="F10" s="62" t="s">
        <v>371</v>
      </c>
      <c r="G10" s="63">
        <v>158900</v>
      </c>
      <c r="H10" s="63"/>
    </row>
    <row r="11" spans="2:8" x14ac:dyDescent="0.25">
      <c r="C11" s="55">
        <v>44927</v>
      </c>
      <c r="D11" s="60" t="s">
        <v>1297</v>
      </c>
      <c r="E11" s="61">
        <v>1026</v>
      </c>
      <c r="F11" s="62" t="s">
        <v>1301</v>
      </c>
      <c r="G11" s="63">
        <v>3000000</v>
      </c>
      <c r="H11" s="63"/>
    </row>
    <row r="12" spans="2:8" x14ac:dyDescent="0.25">
      <c r="B12" t="s">
        <v>1302</v>
      </c>
      <c r="C12" s="55">
        <v>44927</v>
      </c>
      <c r="D12" s="60" t="s">
        <v>1297</v>
      </c>
      <c r="E12" s="61">
        <v>2005</v>
      </c>
      <c r="F12" s="62" t="s">
        <v>1303</v>
      </c>
      <c r="G12" s="63"/>
      <c r="H12" s="63">
        <v>253600</v>
      </c>
    </row>
    <row r="13" spans="2:8" x14ac:dyDescent="0.25">
      <c r="B13" t="s">
        <v>1304</v>
      </c>
      <c r="C13" s="55">
        <v>44927</v>
      </c>
      <c r="D13" s="60" t="s">
        <v>1297</v>
      </c>
      <c r="E13" s="61">
        <v>2022</v>
      </c>
      <c r="F13" s="62" t="s">
        <v>1305</v>
      </c>
      <c r="G13" s="63"/>
      <c r="H13" s="63">
        <v>15000</v>
      </c>
    </row>
    <row r="14" spans="2:8" x14ac:dyDescent="0.25">
      <c r="B14" t="s">
        <v>1306</v>
      </c>
      <c r="C14" s="55">
        <v>44927</v>
      </c>
      <c r="D14" s="60" t="s">
        <v>1297</v>
      </c>
      <c r="E14" s="61">
        <v>2023</v>
      </c>
      <c r="F14" s="62" t="s">
        <v>1307</v>
      </c>
      <c r="G14" s="63"/>
      <c r="H14" s="63">
        <v>24300</v>
      </c>
    </row>
    <row r="15" spans="2:8" x14ac:dyDescent="0.25">
      <c r="C15" s="55">
        <v>44927</v>
      </c>
      <c r="D15" s="60" t="s">
        <v>1297</v>
      </c>
      <c r="E15" s="61">
        <v>2014</v>
      </c>
      <c r="F15" s="62" t="s">
        <v>1295</v>
      </c>
      <c r="G15" s="63"/>
      <c r="H15" s="63">
        <v>3000000</v>
      </c>
    </row>
    <row r="16" spans="2:8" x14ac:dyDescent="0.25">
      <c r="C16" s="55">
        <v>44927</v>
      </c>
      <c r="D16" s="60" t="s">
        <v>1297</v>
      </c>
      <c r="E16" s="61">
        <v>2015</v>
      </c>
      <c r="F16" s="62" t="s">
        <v>1308</v>
      </c>
      <c r="G16" s="63"/>
      <c r="H16" s="63">
        <v>4116000</v>
      </c>
    </row>
    <row r="17" spans="2:8" x14ac:dyDescent="0.25">
      <c r="C17" s="55"/>
      <c r="D17" s="60"/>
      <c r="E17" s="61" t="s">
        <v>1336</v>
      </c>
      <c r="F17" s="62"/>
      <c r="G17" s="63"/>
      <c r="H17" s="63"/>
    </row>
    <row r="18" spans="2:8" x14ac:dyDescent="0.25">
      <c r="C18" s="55">
        <v>44927</v>
      </c>
      <c r="D18" s="60" t="s">
        <v>1309</v>
      </c>
      <c r="E18" s="61">
        <v>2015</v>
      </c>
      <c r="F18" s="62" t="s">
        <v>1308</v>
      </c>
      <c r="G18" s="63">
        <v>4116000</v>
      </c>
      <c r="H18" s="63"/>
    </row>
    <row r="19" spans="2:8" x14ac:dyDescent="0.25">
      <c r="C19" s="55">
        <v>44927</v>
      </c>
      <c r="D19" s="60" t="s">
        <v>1309</v>
      </c>
      <c r="E19" s="61">
        <v>1026</v>
      </c>
      <c r="F19" s="62" t="s">
        <v>1301</v>
      </c>
      <c r="G19" s="63"/>
      <c r="H19" s="63">
        <v>3000000</v>
      </c>
    </row>
    <row r="20" spans="2:8" x14ac:dyDescent="0.25">
      <c r="C20" s="55">
        <v>44927</v>
      </c>
      <c r="D20" s="60" t="s">
        <v>1309</v>
      </c>
      <c r="E20" s="61">
        <v>2018</v>
      </c>
      <c r="F20" s="62" t="s">
        <v>1310</v>
      </c>
      <c r="G20" s="63"/>
      <c r="H20" s="63">
        <v>1116000</v>
      </c>
    </row>
    <row r="21" spans="2:8" x14ac:dyDescent="0.25">
      <c r="C21" s="55"/>
      <c r="D21" s="60"/>
      <c r="E21" s="61" t="s">
        <v>1336</v>
      </c>
      <c r="F21" s="62"/>
      <c r="G21" s="63"/>
      <c r="H21" s="63"/>
    </row>
    <row r="22" spans="2:8" x14ac:dyDescent="0.25">
      <c r="B22" t="s">
        <v>1311</v>
      </c>
      <c r="C22" s="55"/>
      <c r="D22" s="60" t="s">
        <v>1312</v>
      </c>
      <c r="E22" s="61" t="s">
        <v>1336</v>
      </c>
      <c r="F22" s="62"/>
      <c r="G22" s="63"/>
      <c r="H22" s="63"/>
    </row>
    <row r="23" spans="2:8" x14ac:dyDescent="0.25">
      <c r="B23" t="s">
        <v>1313</v>
      </c>
      <c r="C23" s="55"/>
      <c r="D23" s="60" t="s">
        <v>1314</v>
      </c>
      <c r="E23" s="61" t="s">
        <v>1336</v>
      </c>
      <c r="F23" s="62"/>
      <c r="G23" s="63"/>
      <c r="H23" s="63"/>
    </row>
    <row r="24" spans="2:8" x14ac:dyDescent="0.25">
      <c r="C24" s="55"/>
      <c r="D24" s="60"/>
      <c r="E24" s="61" t="s">
        <v>1336</v>
      </c>
      <c r="F24" s="62"/>
      <c r="G24" s="63"/>
      <c r="H24" s="63"/>
    </row>
    <row r="25" spans="2:8" x14ac:dyDescent="0.25">
      <c r="C25" s="55"/>
      <c r="D25" s="60" t="s">
        <v>1315</v>
      </c>
      <c r="E25" s="61" t="s">
        <v>1336</v>
      </c>
      <c r="F25" s="62"/>
      <c r="G25" s="63"/>
      <c r="H25" s="63"/>
    </row>
    <row r="26" spans="2:8" x14ac:dyDescent="0.25">
      <c r="C26" s="55"/>
      <c r="D26" s="60"/>
      <c r="E26" s="61" t="s">
        <v>1336</v>
      </c>
      <c r="F26" s="62"/>
      <c r="G26" s="63"/>
      <c r="H26" s="63"/>
    </row>
    <row r="27" spans="2:8" x14ac:dyDescent="0.25">
      <c r="C27" s="55"/>
      <c r="D27" s="60" t="s">
        <v>1316</v>
      </c>
      <c r="E27" s="61" t="s">
        <v>1336</v>
      </c>
      <c r="F27" s="62"/>
      <c r="G27" s="63"/>
      <c r="H27" s="63"/>
    </row>
    <row r="28" spans="2:8" x14ac:dyDescent="0.25">
      <c r="C28" s="55"/>
      <c r="D28" s="60" t="s">
        <v>1317</v>
      </c>
      <c r="E28" s="61" t="s">
        <v>1336</v>
      </c>
      <c r="F28" s="62"/>
      <c r="G28" s="63"/>
      <c r="H28" s="63"/>
    </row>
    <row r="29" spans="2:8" x14ac:dyDescent="0.25">
      <c r="C29" s="55"/>
      <c r="D29" s="60" t="s">
        <v>1318</v>
      </c>
      <c r="E29" s="61" t="s">
        <v>1336</v>
      </c>
      <c r="F29" s="62"/>
      <c r="G29" s="63"/>
      <c r="H29" s="63"/>
    </row>
    <row r="30" spans="2:8" x14ac:dyDescent="0.25">
      <c r="C30" s="55"/>
      <c r="D30" s="60" t="s">
        <v>1319</v>
      </c>
      <c r="E30" s="61" t="s">
        <v>1336</v>
      </c>
      <c r="F30" s="62"/>
      <c r="G30" s="63"/>
      <c r="H30" s="63"/>
    </row>
    <row r="31" spans="2:8" x14ac:dyDescent="0.25">
      <c r="C31" s="55"/>
      <c r="D31" s="60" t="s">
        <v>1320</v>
      </c>
      <c r="E31" s="61" t="s">
        <v>1336</v>
      </c>
      <c r="F31" s="62"/>
      <c r="G31" s="63"/>
      <c r="H31" s="63"/>
    </row>
    <row r="32" spans="2:8" x14ac:dyDescent="0.25">
      <c r="C32" s="55"/>
      <c r="D32" s="60" t="s">
        <v>1321</v>
      </c>
      <c r="E32" s="61" t="s">
        <v>1336</v>
      </c>
      <c r="F32" s="62"/>
      <c r="G32" s="63"/>
      <c r="H32" s="63"/>
    </row>
    <row r="33" spans="2:8" x14ac:dyDescent="0.25">
      <c r="C33" s="55"/>
      <c r="D33" s="60" t="s">
        <v>1322</v>
      </c>
      <c r="E33" s="61" t="s">
        <v>1336</v>
      </c>
      <c r="F33" s="62"/>
      <c r="G33" s="63"/>
      <c r="H33" s="63"/>
    </row>
    <row r="34" spans="2:8" x14ac:dyDescent="0.25">
      <c r="C34" s="55"/>
      <c r="D34" s="60" t="s">
        <v>1323</v>
      </c>
      <c r="E34" s="61" t="s">
        <v>1336</v>
      </c>
      <c r="F34" s="62"/>
      <c r="G34" s="63"/>
      <c r="H34" s="63"/>
    </row>
    <row r="35" spans="2:8" x14ac:dyDescent="0.25">
      <c r="C35" s="55"/>
      <c r="D35" s="60" t="s">
        <v>1324</v>
      </c>
      <c r="E35" s="61" t="s">
        <v>1336</v>
      </c>
      <c r="F35" s="62"/>
      <c r="G35" s="63"/>
      <c r="H35" s="63"/>
    </row>
    <row r="36" spans="2:8" x14ac:dyDescent="0.25">
      <c r="C36" s="55"/>
      <c r="D36" s="60" t="s">
        <v>1325</v>
      </c>
      <c r="E36" s="61" t="s">
        <v>1336</v>
      </c>
      <c r="F36" s="62"/>
      <c r="G36" s="63"/>
      <c r="H36" s="63"/>
    </row>
    <row r="37" spans="2:8" x14ac:dyDescent="0.25">
      <c r="C37" s="55"/>
      <c r="D37" s="60" t="s">
        <v>1326</v>
      </c>
      <c r="E37" s="61" t="s">
        <v>1336</v>
      </c>
      <c r="F37" s="62"/>
      <c r="G37" s="63"/>
      <c r="H37" s="63"/>
    </row>
    <row r="38" spans="2:8" x14ac:dyDescent="0.25">
      <c r="C38" s="55"/>
      <c r="D38" s="60" t="s">
        <v>1327</v>
      </c>
      <c r="E38" s="61" t="s">
        <v>1336</v>
      </c>
      <c r="F38" s="62"/>
      <c r="G38" s="63"/>
      <c r="H38" s="63"/>
    </row>
    <row r="39" spans="2:8" x14ac:dyDescent="0.25">
      <c r="C39" s="55"/>
      <c r="D39" s="60" t="s">
        <v>1328</v>
      </c>
      <c r="E39" s="61" t="s">
        <v>1336</v>
      </c>
      <c r="F39" s="62"/>
      <c r="G39" s="63"/>
      <c r="H39" s="63"/>
    </row>
    <row r="40" spans="2:8" x14ac:dyDescent="0.25">
      <c r="C40" s="55"/>
      <c r="D40" s="60" t="s">
        <v>1329</v>
      </c>
      <c r="E40" s="61" t="s">
        <v>1336</v>
      </c>
      <c r="F40" s="62"/>
      <c r="G40" s="63"/>
      <c r="H40" s="63"/>
    </row>
    <row r="41" spans="2:8" x14ac:dyDescent="0.25">
      <c r="C41" s="55"/>
      <c r="D41" s="60" t="s">
        <v>1330</v>
      </c>
      <c r="E41" s="61" t="s">
        <v>1336</v>
      </c>
      <c r="F41" s="62"/>
      <c r="G41" s="63"/>
      <c r="H41" s="63"/>
    </row>
    <row r="42" spans="2:8" x14ac:dyDescent="0.25">
      <c r="C42" s="55"/>
      <c r="D42" s="60"/>
      <c r="E42" s="61" t="s">
        <v>1336</v>
      </c>
      <c r="F42" s="62"/>
      <c r="G42" s="63"/>
      <c r="H42" s="63"/>
    </row>
    <row r="43" spans="2:8" x14ac:dyDescent="0.25">
      <c r="C43" s="55"/>
      <c r="D43" s="60" t="s">
        <v>72</v>
      </c>
      <c r="E43" s="61" t="s">
        <v>1336</v>
      </c>
      <c r="F43" s="62"/>
      <c r="G43" s="63"/>
      <c r="H43" s="63"/>
    </row>
    <row r="44" spans="2:8" x14ac:dyDescent="0.25">
      <c r="B44" t="s">
        <v>1331</v>
      </c>
      <c r="C44" s="55">
        <v>45291</v>
      </c>
      <c r="D44" s="60" t="s">
        <v>1332</v>
      </c>
      <c r="E44" s="61">
        <v>1005</v>
      </c>
      <c r="F44" s="62" t="s">
        <v>1299</v>
      </c>
      <c r="G44" s="63"/>
      <c r="H44" s="63">
        <v>44013667</v>
      </c>
    </row>
    <row r="45" spans="2:8" x14ac:dyDescent="0.25">
      <c r="B45" t="s">
        <v>1333</v>
      </c>
      <c r="C45" s="55">
        <v>45291</v>
      </c>
      <c r="D45" s="60" t="s">
        <v>1332</v>
      </c>
      <c r="E45" s="61">
        <v>3005</v>
      </c>
      <c r="F45" s="62" t="s">
        <v>1334</v>
      </c>
      <c r="G45" s="63">
        <v>44013667</v>
      </c>
      <c r="H45" s="63"/>
    </row>
    <row r="46" spans="2:8" x14ac:dyDescent="0.25">
      <c r="C46" s="55"/>
      <c r="D46" s="60"/>
      <c r="E46" s="61" t="s">
        <v>1336</v>
      </c>
      <c r="F46" s="62"/>
      <c r="G46" s="63"/>
      <c r="H46" s="63"/>
    </row>
    <row r="47" spans="2:8" x14ac:dyDescent="0.25">
      <c r="C47" s="55"/>
      <c r="D47" s="60"/>
      <c r="E47" s="61" t="s">
        <v>1336</v>
      </c>
      <c r="F47" s="62"/>
      <c r="G47" s="63"/>
      <c r="H47" s="63"/>
    </row>
    <row r="48" spans="2:8" x14ac:dyDescent="0.25">
      <c r="C48" s="55"/>
      <c r="D48" s="60"/>
      <c r="E48" s="61" t="s">
        <v>1336</v>
      </c>
      <c r="F48" s="62"/>
      <c r="G48" s="63"/>
      <c r="H48" s="63"/>
    </row>
    <row r="49" spans="3:8" x14ac:dyDescent="0.25">
      <c r="C49" s="55"/>
      <c r="D49" s="60"/>
      <c r="E49" s="61" t="s">
        <v>1336</v>
      </c>
      <c r="F49" s="62"/>
      <c r="G49" s="63"/>
      <c r="H49" s="63"/>
    </row>
    <row r="50" spans="3:8" x14ac:dyDescent="0.25">
      <c r="C50" s="55"/>
      <c r="D50" s="60"/>
      <c r="E50" s="61" t="s">
        <v>1336</v>
      </c>
      <c r="F50" s="62"/>
      <c r="G50" s="63"/>
      <c r="H50" s="63"/>
    </row>
    <row r="51" spans="3:8" x14ac:dyDescent="0.25">
      <c r="C51" s="55"/>
      <c r="D51" s="60"/>
      <c r="E51" s="61" t="s">
        <v>1336</v>
      </c>
      <c r="F51" s="62"/>
      <c r="G51" s="63"/>
      <c r="H51" s="63"/>
    </row>
    <row r="52" spans="3:8" x14ac:dyDescent="0.25">
      <c r="C52" s="64" t="s">
        <v>1335</v>
      </c>
      <c r="D52" s="65"/>
      <c r="E52" s="66"/>
      <c r="F52" s="67"/>
      <c r="G52" s="68">
        <f>SUM(G4:G51)</f>
        <v>60538567</v>
      </c>
      <c r="H52" s="68">
        <f>SUM(H4:H51)</f>
        <v>60538567</v>
      </c>
    </row>
    <row r="53" spans="3:8" x14ac:dyDescent="0.25">
      <c r="C53" s="69"/>
      <c r="D53" s="70"/>
      <c r="E53" s="70"/>
      <c r="F53" s="70"/>
      <c r="G53" s="71" t="str">
        <f>IF(G52=H52,"Ok","Asiento descuadrado")</f>
        <v>Ok</v>
      </c>
      <c r="H53" s="71"/>
    </row>
  </sheetData>
  <mergeCells count="2">
    <mergeCell ref="E2:H2"/>
    <mergeCell ref="G53:H53"/>
  </mergeCells>
  <conditionalFormatting sqref="G53:H53">
    <cfRule type="containsText" dxfId="0" priority="1" operator="containsText" text="Asiento descuadrado">
      <formula>NOT(ISERROR(SEARCH("Asiento descuadrado",G53)))</formula>
    </cfRule>
  </conditionalFormatting>
  <dataValidations count="3">
    <dataValidation type="date" allowBlank="1" showInputMessage="1" showErrorMessage="1" sqref="C4:C51" xr:uid="{2EECF1F5-6CE1-4A11-9692-43387645D3C9}">
      <formula1>Fecha_inicio</formula1>
      <formula2>Fecha_fin</formula2>
    </dataValidation>
    <dataValidation type="list" allowBlank="1" sqref="F4:F51" xr:uid="{9F3B6883-4B71-4E38-9C13-232BED611B4B}">
      <formula1>Cuentas</formula1>
    </dataValidation>
    <dataValidation type="date" allowBlank="1" showInputMessage="1" showErrorMessage="1" sqref="C53" xr:uid="{5AEEEB93-D8AB-46A3-9BAB-A01EE1E58E11}">
      <formula1>40179</formula1>
      <formula2>51136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N°1 (DDJJ 1847 y 1926)</vt:lpstr>
      <vt:lpstr>Plan de cuentas</vt:lpstr>
      <vt:lpstr>Asientos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PM y Asociados</cp:lastModifiedBy>
  <dcterms:modified xsi:type="dcterms:W3CDTF">2025-01-30T15:40:19Z</dcterms:modified>
</cp:coreProperties>
</file>