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fdb645f7ef677a6/PM ^0 ASOCIADOS/Web Patty/Hotmart (cursos)/Material descargable cursos/Acompañamiento AT 2025/"/>
    </mc:Choice>
  </mc:AlternateContent>
  <xr:revisionPtr revIDLastSave="100" documentId="8_{3311F159-170C-4AEE-A690-3F08A1C234A3}" xr6:coauthVersionLast="47" xr6:coauthVersionMax="47" xr10:uidLastSave="{87796969-E0F7-44C8-80CB-3C60A91C3BE8}"/>
  <bookViews>
    <workbookView xWindow="-120" yWindow="-120" windowWidth="29040" windowHeight="15720" xr2:uid="{DF974FEA-F213-417F-895B-93153495D3B8}"/>
  </bookViews>
  <sheets>
    <sheet name="Intro" sheetId="50" r:id="rId1"/>
    <sheet name="AT2024" sheetId="1" r:id="rId2"/>
    <sheet name="DJ" sheetId="51" r:id="rId3"/>
    <sheet name="AT" sheetId="43" r:id="rId4"/>
    <sheet name="F22" sheetId="41" r:id="rId5"/>
  </sheets>
  <externalReferences>
    <externalReference r:id="rId6"/>
  </externalReferences>
  <definedNames>
    <definedName name="\0" localSheetId="4">#REF!</definedName>
    <definedName name="\0">#REF!</definedName>
    <definedName name="\a" localSheetId="4">#REF!</definedName>
    <definedName name="\a">#REF!</definedName>
    <definedName name="\AV1" localSheetId="4">#REF!</definedName>
    <definedName name="\AV1">#REF!</definedName>
    <definedName name="\AV2" localSheetId="4">#REF!</definedName>
    <definedName name="\AV2">#REF!</definedName>
    <definedName name="\AV3" localSheetId="4">#REF!</definedName>
    <definedName name="\AV3">#REF!</definedName>
    <definedName name="\B" localSheetId="4">#REF!</definedName>
    <definedName name="\B">#REF!</definedName>
    <definedName name="\c" localSheetId="4">#REF!</definedName>
    <definedName name="\c">#REF!</definedName>
    <definedName name="\d">#REF!</definedName>
    <definedName name="\E" localSheetId="4">#REF!</definedName>
    <definedName name="\E">#REF!</definedName>
    <definedName name="\f" localSheetId="4">#REF!</definedName>
    <definedName name="\f">#REF!</definedName>
    <definedName name="\g" localSheetId="4">#REF!</definedName>
    <definedName name="\g">#REF!</definedName>
    <definedName name="\h" localSheetId="4">#REF!</definedName>
    <definedName name="\h">#REF!</definedName>
    <definedName name="\i" localSheetId="4">#REF!</definedName>
    <definedName name="\i">#REF!</definedName>
    <definedName name="\j">#REF!</definedName>
    <definedName name="\K" localSheetId="4">#REF!</definedName>
    <definedName name="\K">#REF!</definedName>
    <definedName name="\l" localSheetId="4">#REF!</definedName>
    <definedName name="\l">#REF!</definedName>
    <definedName name="\M" localSheetId="4">#REF!</definedName>
    <definedName name="\M">#REF!</definedName>
    <definedName name="\O" localSheetId="4">#REF!</definedName>
    <definedName name="\O">#REF!</definedName>
    <definedName name="\p" localSheetId="4">#REF!</definedName>
    <definedName name="\p">#REF!</definedName>
    <definedName name="\PRINTABINGDON" localSheetId="4">#REF!</definedName>
    <definedName name="\PRINTABINGDON">#REF!</definedName>
    <definedName name="\PRINTABINGSUM" localSheetId="4">#REF!</definedName>
    <definedName name="\PRINTABINGSUM">#REF!</definedName>
    <definedName name="\PRINTFLORA" localSheetId="4">#REF!</definedName>
    <definedName name="\PRINTFLORA">#REF!</definedName>
    <definedName name="\PRINTKNOXVILLE" localSheetId="4">#REF!</definedName>
    <definedName name="\PRINTKNOXVILLE">#REF!</definedName>
    <definedName name="\PRINTROBINSON" localSheetId="4">#REF!</definedName>
    <definedName name="\PRINTROBINSON">#REF!</definedName>
    <definedName name="\PRINTSOMERSET" localSheetId="4">#REF!</definedName>
    <definedName name="\PRINTSOMERSET">#REF!</definedName>
    <definedName name="\PRINTSUMMARY" localSheetId="4">#REF!</definedName>
    <definedName name="\PRINTSUMMARY">#REF!</definedName>
    <definedName name="\q">#REF!</definedName>
    <definedName name="\r">#REF!</definedName>
    <definedName name="\s" localSheetId="4">#REF!</definedName>
    <definedName name="\s">#REF!</definedName>
    <definedName name="\t" localSheetId="4">#REF!</definedName>
    <definedName name="\t">#REF!</definedName>
    <definedName name="\u">#REF!</definedName>
    <definedName name="\v">#REF!</definedName>
    <definedName name="\W" localSheetId="4">#REF!</definedName>
    <definedName name="\W">#REF!</definedName>
    <definedName name="\x" localSheetId="4">#REF!</definedName>
    <definedName name="\x">#REF!</definedName>
    <definedName name="\y" localSheetId="4">#REF!</definedName>
    <definedName name="\y">#REF!</definedName>
    <definedName name="\z">#N/A</definedName>
    <definedName name="_" localSheetId="4" hidden="1">#REF!</definedName>
    <definedName name="_" hidden="1">#REF!</definedName>
    <definedName name="_.Next" localSheetId="4">#REF!</definedName>
    <definedName name="_.Next">#REF!</definedName>
    <definedName name="____________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____________PPM1" hidden="1">{#N/A,#N/A,FALSE,"Aging Summary";#N/A,#N/A,FALSE,"Ratio Analysis";#N/A,#N/A,FALSE,"Test 120 Day Accts";#N/A,#N/A,FALSE,"Tickmarks"}</definedName>
    <definedName name="__________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__________PPM1" hidden="1">{#N/A,#N/A,FALSE,"Aging Summary";#N/A,#N/A,FALSE,"Ratio Analysis";#N/A,#N/A,FALSE,"Test 120 Day Accts";#N/A,#N/A,FALSE,"Tickmarks"}</definedName>
    <definedName name="_________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_________PPM1" hidden="1">{#N/A,#N/A,FALSE,"Aging Summary";#N/A,#N/A,FALSE,"Ratio Analysis";#N/A,#N/A,FALSE,"Test 120 Day Accts";#N/A,#N/A,FALSE,"Tickmarks"}</definedName>
    <definedName name="________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________PPM1" hidden="1">{#N/A,#N/A,FALSE,"Aging Summary";#N/A,#N/A,FALSE,"Ratio Analysis";#N/A,#N/A,FALSE,"Test 120 Day Accts";#N/A,#N/A,FALSE,"Tickmarks"}</definedName>
    <definedName name="_______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_______PPM1" hidden="1">{#N/A,#N/A,FALSE,"Aging Summary";#N/A,#N/A,FALSE,"Ratio Analysis";#N/A,#N/A,FALSE,"Test 120 Day Accts";#N/A,#N/A,FALSE,"Tickmarks"}</definedName>
    <definedName name="______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______PPM1" hidden="1">{#N/A,#N/A,FALSE,"Aging Summary";#N/A,#N/A,FALSE,"Ratio Analysis";#N/A,#N/A,FALSE,"Test 120 Day Accts";#N/A,#N/A,FALSE,"Tickmarks"}</definedName>
    <definedName name="_____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_____PPM1" hidden="1">{#N/A,#N/A,FALSE,"Aging Summary";#N/A,#N/A,FALSE,"Ratio Analysis";#N/A,#N/A,FALSE,"Test 120 Day Accts";#N/A,#N/A,FALSE,"Tickmarks"}</definedName>
    <definedName name="____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____PPM1" hidden="1">{#N/A,#N/A,FALSE,"Aging Summary";#N/A,#N/A,FALSE,"Ratio Analysis";#N/A,#N/A,FALSE,"Test 120 Day Accts";#N/A,#N/A,FALSE,"Tickmarks"}</definedName>
    <definedName name="___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___PPM1" hidden="1">{#N/A,#N/A,FALSE,"Aging Summary";#N/A,#N/A,FALSE,"Ratio Analysis";#N/A,#N/A,FALSE,"Test 120 Day Accts";#N/A,#N/A,FALSE,"Tickmarks"}</definedName>
    <definedName name="__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__PPM1" hidden="1">{#N/A,#N/A,FALSE,"Aging Summary";#N/A,#N/A,FALSE,"Ratio Analysis";#N/A,#N/A,FALSE,"Test 120 Day Accts";#N/A,#N/A,FALSE,"Tickmarks"}</definedName>
    <definedName name="_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_PPM1" hidden="1">{#N/A,#N/A,FALSE,"Aging Summary";#N/A,#N/A,FALSE,"Ratio Analysis";#N/A,#N/A,FALSE,"Test 120 Day Accts";#N/A,#N/A,FALSE,"Tickmarks"}</definedName>
    <definedName name="_________________________________________CPI2008" localSheetId="4" hidden="1">{#N/A,#N/A,FALSE,"Aging Summary";#N/A,#N/A,FALSE,"Ratio Analysis";#N/A,#N/A,FALSE,"Test 120 Day Accts";#N/A,#N/A,FALSE,"Tickmarks"}</definedName>
    <definedName name="_________________________________________CPI2008" hidden="1">{#N/A,#N/A,FALSE,"Aging Summary";#N/A,#N/A,FALSE,"Ratio Analysis";#N/A,#N/A,FALSE,"Test 120 Day Accts";#N/A,#N/A,FALSE,"Tickmarks"}</definedName>
    <definedName name="_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_PPM1" hidden="1">{#N/A,#N/A,FALSE,"Aging Summary";#N/A,#N/A,FALSE,"Ratio Analysis";#N/A,#N/A,FALSE,"Test 120 Day Accts";#N/A,#N/A,FALSE,"Tickmarks"}</definedName>
    <definedName name="________________________________________CPI2008" localSheetId="4" hidden="1">{#N/A,#N/A,FALSE,"Aging Summary";#N/A,#N/A,FALSE,"Ratio Analysis";#N/A,#N/A,FALSE,"Test 120 Day Accts";#N/A,#N/A,FALSE,"Tickmarks"}</definedName>
    <definedName name="________________________________________CPI2008" hidden="1">{#N/A,#N/A,FALSE,"Aging Summary";#N/A,#N/A,FALSE,"Ratio Analysis";#N/A,#N/A,FALSE,"Test 120 Day Accts";#N/A,#N/A,FALSE,"Tickmarks"}</definedName>
    <definedName name="_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_PPM1" hidden="1">{#N/A,#N/A,FALSE,"Aging Summary";#N/A,#N/A,FALSE,"Ratio Analysis";#N/A,#N/A,FALSE,"Test 120 Day Accts";#N/A,#N/A,FALSE,"Tickmarks"}</definedName>
    <definedName name="_______________________________________CPI2008" localSheetId="4" hidden="1">{#N/A,#N/A,FALSE,"Aging Summary";#N/A,#N/A,FALSE,"Ratio Analysis";#N/A,#N/A,FALSE,"Test 120 Day Accts";#N/A,#N/A,FALSE,"Tickmarks"}</definedName>
    <definedName name="_______________________________________CPI2008" hidden="1">{#N/A,#N/A,FALSE,"Aging Summary";#N/A,#N/A,FALSE,"Ratio Analysis";#N/A,#N/A,FALSE,"Test 120 Day Accts";#N/A,#N/A,FALSE,"Tickmarks"}</definedName>
    <definedName name="_______________________________________PPM1" localSheetId="4" hidden="1">{#N/A,#N/A,FALSE,"Aging Summary";#N/A,#N/A,FALSE,"Ratio Analysis";#N/A,#N/A,FALSE,"Test 120 Day Accts";#N/A,#N/A,FALSE,"Tickmarks"}</definedName>
    <definedName name="_______________________________________PPM1" hidden="1">{#N/A,#N/A,FALSE,"Aging Summary";#N/A,#N/A,FALSE,"Ratio Analysis";#N/A,#N/A,FALSE,"Test 120 Day Accts";#N/A,#N/A,FALSE,"Tickmarks"}</definedName>
    <definedName name="______________________________________CPI2008" localSheetId="4" hidden="1">{#N/A,#N/A,FALSE,"Aging Summary";#N/A,#N/A,FALSE,"Ratio Analysis";#N/A,#N/A,FALSE,"Test 120 Day Accts";#N/A,#N/A,FALSE,"Tickmarks"}</definedName>
    <definedName name="______________________________________CPI2008" hidden="1">{#N/A,#N/A,FALSE,"Aging Summary";#N/A,#N/A,FALSE,"Ratio Analysis";#N/A,#N/A,FALSE,"Test 120 Day Accts";#N/A,#N/A,FALSE,"Tickmarks"}</definedName>
    <definedName name="______________________________________PPM1" localSheetId="4" hidden="1">{#N/A,#N/A,FALSE,"Aging Summary";#N/A,#N/A,FALSE,"Ratio Analysis";#N/A,#N/A,FALSE,"Test 120 Day Accts";#N/A,#N/A,FALSE,"Tickmarks"}</definedName>
    <definedName name="______________________________________PPM1" hidden="1">{#N/A,#N/A,FALSE,"Aging Summary";#N/A,#N/A,FALSE,"Ratio Analysis";#N/A,#N/A,FALSE,"Test 120 Day Accts";#N/A,#N/A,FALSE,"Tickmarks"}</definedName>
    <definedName name="_____________________________________CPI2008" localSheetId="4" hidden="1">{#N/A,#N/A,FALSE,"Aging Summary";#N/A,#N/A,FALSE,"Ratio Analysis";#N/A,#N/A,FALSE,"Test 120 Day Accts";#N/A,#N/A,FALSE,"Tickmarks"}</definedName>
    <definedName name="_____________________________________CPI2008" hidden="1">{#N/A,#N/A,FALSE,"Aging Summary";#N/A,#N/A,FALSE,"Ratio Analysis";#N/A,#N/A,FALSE,"Test 120 Day Accts";#N/A,#N/A,FALSE,"Tickmarks"}</definedName>
    <definedName name="_____________________________________PPM1" localSheetId="4" hidden="1">{#N/A,#N/A,FALSE,"Aging Summary";#N/A,#N/A,FALSE,"Ratio Analysis";#N/A,#N/A,FALSE,"Test 120 Day Accts";#N/A,#N/A,FALSE,"Tickmarks"}</definedName>
    <definedName name="_____________________________________PPM1" hidden="1">{#N/A,#N/A,FALSE,"Aging Summary";#N/A,#N/A,FALSE,"Ratio Analysis";#N/A,#N/A,FALSE,"Test 120 Day Accts";#N/A,#N/A,FALSE,"Tickmarks"}</definedName>
    <definedName name="____________________________________CPI2008" localSheetId="4" hidden="1">{#N/A,#N/A,FALSE,"Aging Summary";#N/A,#N/A,FALSE,"Ratio Analysis";#N/A,#N/A,FALSE,"Test 120 Day Accts";#N/A,#N/A,FALSE,"Tickmarks"}</definedName>
    <definedName name="____________________________________CPI2008" hidden="1">{#N/A,#N/A,FALSE,"Aging Summary";#N/A,#N/A,FALSE,"Ratio Analysis";#N/A,#N/A,FALSE,"Test 120 Day Accts";#N/A,#N/A,FALSE,"Tickmarks"}</definedName>
    <definedName name="____________________________________PPM1" localSheetId="4" hidden="1">{#N/A,#N/A,FALSE,"Aging Summary";#N/A,#N/A,FALSE,"Ratio Analysis";#N/A,#N/A,FALSE,"Test 120 Day Accts";#N/A,#N/A,FALSE,"Tickmarks"}</definedName>
    <definedName name="____________________________________PPM1" hidden="1">{#N/A,#N/A,FALSE,"Aging Summary";#N/A,#N/A,FALSE,"Ratio Analysis";#N/A,#N/A,FALSE,"Test 120 Day Accts";#N/A,#N/A,FALSE,"Tickmarks"}</definedName>
    <definedName name="______________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___CPI2008" localSheetId="4" hidden="1">{#N/A,#N/A,FALSE,"Aging Summary";#N/A,#N/A,FALSE,"Ratio Analysis";#N/A,#N/A,FALSE,"Test 120 Day Accts";#N/A,#N/A,FALSE,"Tickmarks"}</definedName>
    <definedName name="___________________________________CPI2008" hidden="1">{#N/A,#N/A,FALSE,"Aging Summary";#N/A,#N/A,FALSE,"Ratio Analysis";#N/A,#N/A,FALSE,"Test 120 Day Accts";#N/A,#N/A,FALSE,"Tickmarks"}</definedName>
    <definedName name="___________________________________PPM1" localSheetId="4" hidden="1">{#N/A,#N/A,FALSE,"Aging Summary";#N/A,#N/A,FALSE,"Ratio Analysis";#N/A,#N/A,FALSE,"Test 120 Day Accts";#N/A,#N/A,FALSE,"Tickmarks"}</definedName>
    <definedName name="___________________________________PPM1" hidden="1">{#N/A,#N/A,FALSE,"Aging Summary";#N/A,#N/A,FALSE,"Ratio Analysis";#N/A,#N/A,FALSE,"Test 120 Day Accts";#N/A,#N/A,FALSE,"Tickmarks"}</definedName>
    <definedName name="__________________________________A2" localSheetId="4" hidden="1">{#N/A,#N/A,FALSE,"Aging Summary";#N/A,#N/A,FALSE,"Ratio Analysis";#N/A,#N/A,FALSE,"Test 120 Day Accts";#N/A,#N/A,FALSE,"Tickmarks"}</definedName>
    <definedName name="__________________________________A2" hidden="1">{#N/A,#N/A,FALSE,"Aging Summary";#N/A,#N/A,FALSE,"Ratio Analysis";#N/A,#N/A,FALSE,"Test 120 Day Accts";#N/A,#N/A,FALSE,"Tickmarks"}</definedName>
    <definedName name="_____________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__CPI2008" localSheetId="4" hidden="1">{#N/A,#N/A,FALSE,"Aging Summary";#N/A,#N/A,FALSE,"Ratio Analysis";#N/A,#N/A,FALSE,"Test 120 Day Accts";#N/A,#N/A,FALSE,"Tickmarks"}</definedName>
    <definedName name="__________________________________CPI2008" hidden="1">{#N/A,#N/A,FALSE,"Aging Summary";#N/A,#N/A,FALSE,"Ratio Analysis";#N/A,#N/A,FALSE,"Test 120 Day Accts";#N/A,#N/A,FALSE,"Tickmarks"}</definedName>
    <definedName name="______________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__PPM1" localSheetId="4" hidden="1">{#N/A,#N/A,FALSE,"Aging Summary";#N/A,#N/A,FALSE,"Ratio Analysis";#N/A,#N/A,FALSE,"Test 120 Day Accts";#N/A,#N/A,FALSE,"Tickmarks"}</definedName>
    <definedName name="__________________________________PPM1" hidden="1">{#N/A,#N/A,FALSE,"Aging Summary";#N/A,#N/A,FALSE,"Ratio Analysis";#N/A,#N/A,FALSE,"Test 120 Day Accts";#N/A,#N/A,FALSE,"Tickmarks"}</definedName>
    <definedName name="_________________________________A2" localSheetId="4" hidden="1">{#N/A,#N/A,FALSE,"Aging Summary";#N/A,#N/A,FALSE,"Ratio Analysis";#N/A,#N/A,FALSE,"Test 120 Day Accts";#N/A,#N/A,FALSE,"Tickmarks"}</definedName>
    <definedName name="_________________________________A2" hidden="1">{#N/A,#N/A,FALSE,"Aging Summary";#N/A,#N/A,FALSE,"Ratio Analysis";#N/A,#N/A,FALSE,"Test 120 Day Accts";#N/A,#N/A,FALSE,"Tickmarks"}</definedName>
    <definedName name="____________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_CPI2008" localSheetId="4" hidden="1">{#N/A,#N/A,FALSE,"Aging Summary";#N/A,#N/A,FALSE,"Ratio Analysis";#N/A,#N/A,FALSE,"Test 120 Day Accts";#N/A,#N/A,FALSE,"Tickmarks"}</definedName>
    <definedName name="_________________________________CPI2008" hidden="1">{#N/A,#N/A,FALSE,"Aging Summary";#N/A,#N/A,FALSE,"Ratio Analysis";#N/A,#N/A,FALSE,"Test 120 Day Accts";#N/A,#N/A,FALSE,"Tickmarks"}</definedName>
    <definedName name="_____________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_PPM1" localSheetId="4" hidden="1">{#N/A,#N/A,FALSE,"Aging Summary";#N/A,#N/A,FALSE,"Ratio Analysis";#N/A,#N/A,FALSE,"Test 120 Day Accts";#N/A,#N/A,FALSE,"Tickmarks"}</definedName>
    <definedName name="_________________________________PPM1" hidden="1">{#N/A,#N/A,FALSE,"Aging Summary";#N/A,#N/A,FALSE,"Ratio Analysis";#N/A,#N/A,FALSE,"Test 120 Day Accts";#N/A,#N/A,FALSE,"Tickmarks"}</definedName>
    <definedName name="________________________________A2" localSheetId="4" hidden="1">{#N/A,#N/A,FALSE,"Aging Summary";#N/A,#N/A,FALSE,"Ratio Analysis";#N/A,#N/A,FALSE,"Test 120 Day Accts";#N/A,#N/A,FALSE,"Tickmarks"}</definedName>
    <definedName name="________________________________A2" hidden="1">{#N/A,#N/A,FALSE,"Aging Summary";#N/A,#N/A,FALSE,"Ratio Analysis";#N/A,#N/A,FALSE,"Test 120 Day Accts";#N/A,#N/A,FALSE,"Tickmarks"}</definedName>
    <definedName name="________________________________CPI2008" localSheetId="4" hidden="1">{#N/A,#N/A,FALSE,"Aging Summary";#N/A,#N/A,FALSE,"Ratio Analysis";#N/A,#N/A,FALSE,"Test 120 Day Accts";#N/A,#N/A,FALSE,"Tickmarks"}</definedName>
    <definedName name="________________________________CPI2008" hidden="1">{#N/A,#N/A,FALSE,"Aging Summary";#N/A,#N/A,FALSE,"Ratio Analysis";#N/A,#N/A,FALSE,"Test 120 Day Accts";#N/A,#N/A,FALSE,"Tickmarks"}</definedName>
    <definedName name="____________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__PPM1" localSheetId="4" hidden="1">{#N/A,#N/A,FALSE,"Aging Summary";#N/A,#N/A,FALSE,"Ratio Analysis";#N/A,#N/A,FALSE,"Test 120 Day Accts";#N/A,#N/A,FALSE,"Tickmarks"}</definedName>
    <definedName name="________________________________PPM1" hidden="1">{#N/A,#N/A,FALSE,"Aging Summary";#N/A,#N/A,FALSE,"Ratio Analysis";#N/A,#N/A,FALSE,"Test 120 Day Accts";#N/A,#N/A,FALSE,"Tickmarks"}</definedName>
    <definedName name="__________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_CPI2008" localSheetId="4" hidden="1">{#N/A,#N/A,FALSE,"Aging Summary";#N/A,#N/A,FALSE,"Ratio Analysis";#N/A,#N/A,FALSE,"Test 120 Day Accts";#N/A,#N/A,FALSE,"Tickmarks"}</definedName>
    <definedName name="_______________________________CPI2008" hidden="1">{#N/A,#N/A,FALSE,"Aging Summary";#N/A,#N/A,FALSE,"Ratio Analysis";#N/A,#N/A,FALSE,"Test 120 Day Accts";#N/A,#N/A,FALSE,"Tickmarks"}</definedName>
    <definedName name="_______________________________PPM1" localSheetId="4" hidden="1">{#N/A,#N/A,FALSE,"Aging Summary";#N/A,#N/A,FALSE,"Ratio Analysis";#N/A,#N/A,FALSE,"Test 120 Day Accts";#N/A,#N/A,FALSE,"Tickmarks"}</definedName>
    <definedName name="_______________________________PPM1" hidden="1">{#N/A,#N/A,FALSE,"Aging Summary";#N/A,#N/A,FALSE,"Ratio Analysis";#N/A,#N/A,FALSE,"Test 120 Day Accts";#N/A,#N/A,FALSE,"Tickmarks"}</definedName>
    <definedName name="______________________________A2" localSheetId="4" hidden="1">{#N/A,#N/A,FALSE,"Aging Summary";#N/A,#N/A,FALSE,"Ratio Analysis";#N/A,#N/A,FALSE,"Test 120 Day Accts";#N/A,#N/A,FALSE,"Tickmarks"}</definedName>
    <definedName name="______________________________A2" hidden="1">{#N/A,#N/A,FALSE,"Aging Summary";#N/A,#N/A,FALSE,"Ratio Analysis";#N/A,#N/A,FALSE,"Test 120 Day Accts";#N/A,#N/A,FALSE,"Tickmarks"}</definedName>
    <definedName name="_________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CPI2008" localSheetId="4" hidden="1">{#N/A,#N/A,FALSE,"Aging Summary";#N/A,#N/A,FALSE,"Ratio Analysis";#N/A,#N/A,FALSE,"Test 120 Day Accts";#N/A,#N/A,FALSE,"Tickmarks"}</definedName>
    <definedName name="______________________________CPI2008" hidden="1">{#N/A,#N/A,FALSE,"Aging Summary";#N/A,#N/A,FALSE,"Ratio Analysis";#N/A,#N/A,FALSE,"Test 120 Day Accts";#N/A,#N/A,FALSE,"Tickmarks"}</definedName>
    <definedName name="__________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_PPM1" localSheetId="4" hidden="1">{#N/A,#N/A,FALSE,"Aging Summary";#N/A,#N/A,FALSE,"Ratio Analysis";#N/A,#N/A,FALSE,"Test 120 Day Accts";#N/A,#N/A,FALSE,"Tickmarks"}</definedName>
    <definedName name="______________________________PPM1" hidden="1">{#N/A,#N/A,FALSE,"Aging Summary";#N/A,#N/A,FALSE,"Ratio Analysis";#N/A,#N/A,FALSE,"Test 120 Day Accts";#N/A,#N/A,FALSE,"Tickmarks"}</definedName>
    <definedName name="_____________________________A2" localSheetId="4" hidden="1">{#N/A,#N/A,FALSE,"Aging Summary";#N/A,#N/A,FALSE,"Ratio Analysis";#N/A,#N/A,FALSE,"Test 120 Day Accts";#N/A,#N/A,FALSE,"Tickmarks"}</definedName>
    <definedName name="_____________________________A2" hidden="1">{#N/A,#N/A,FALSE,"Aging Summary";#N/A,#N/A,FALSE,"Ratio Analysis";#N/A,#N/A,FALSE,"Test 120 Day Accts";#N/A,#N/A,FALSE,"Tickmarks"}</definedName>
    <definedName name="_____________________________CPI2008" localSheetId="4" hidden="1">{#N/A,#N/A,FALSE,"Aging Summary";#N/A,#N/A,FALSE,"Ratio Analysis";#N/A,#N/A,FALSE,"Test 120 Day Accts";#N/A,#N/A,FALSE,"Tickmarks"}</definedName>
    <definedName name="_____________________________CPI2008" hidden="1">{#N/A,#N/A,FALSE,"Aging Summary";#N/A,#N/A,FALSE,"Ratio Analysis";#N/A,#N/A,FALSE,"Test 120 Day Accts";#N/A,#N/A,FALSE,"Tickmarks"}</definedName>
    <definedName name="_________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___PPM1" localSheetId="4" hidden="1">{#N/A,#N/A,FALSE,"Aging Summary";#N/A,#N/A,FALSE,"Ratio Analysis";#N/A,#N/A,FALSE,"Test 120 Day Accts";#N/A,#N/A,FALSE,"Tickmarks"}</definedName>
    <definedName name="_____________________________PPM1" hidden="1">{#N/A,#N/A,FALSE,"Aging Summary";#N/A,#N/A,FALSE,"Ratio Analysis";#N/A,#N/A,FALSE,"Test 120 Day Accts";#N/A,#N/A,FALSE,"Tickmarks"}</definedName>
    <definedName name="____________________________CPI2008" localSheetId="4" hidden="1">{#N/A,#N/A,FALSE,"Aging Summary";#N/A,#N/A,FALSE,"Ratio Analysis";#N/A,#N/A,FALSE,"Test 120 Day Accts";#N/A,#N/A,FALSE,"Tickmarks"}</definedName>
    <definedName name="____________________________CPI2008" hidden="1">{#N/A,#N/A,FALSE,"Aging Summary";#N/A,#N/A,FALSE,"Ratio Analysis";#N/A,#N/A,FALSE,"Test 120 Day Accts";#N/A,#N/A,FALSE,"Tickmarks"}</definedName>
    <definedName name="____________________________PPM1" localSheetId="4" hidden="1">{#N/A,#N/A,FALSE,"Aging Summary";#N/A,#N/A,FALSE,"Ratio Analysis";#N/A,#N/A,FALSE,"Test 120 Day Accts";#N/A,#N/A,FALSE,"Tickmarks"}</definedName>
    <definedName name="____________________________PPM1" hidden="1">{#N/A,#N/A,FALSE,"Aging Summary";#N/A,#N/A,FALSE,"Ratio Analysis";#N/A,#N/A,FALSE,"Test 120 Day Accts";#N/A,#N/A,FALSE,"Tickmarks"}</definedName>
    <definedName name="______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_CPI2008" localSheetId="4" hidden="1">{#N/A,#N/A,FALSE,"Aging Summary";#N/A,#N/A,FALSE,"Ratio Analysis";#N/A,#N/A,FALSE,"Test 120 Day Accts";#N/A,#N/A,FALSE,"Tickmarks"}</definedName>
    <definedName name="___________________________CPI2008" hidden="1">{#N/A,#N/A,FALSE,"Aging Summary";#N/A,#N/A,FALSE,"Ratio Analysis";#N/A,#N/A,FALSE,"Test 120 Day Accts";#N/A,#N/A,FALSE,"Tickmarks"}</definedName>
    <definedName name="___________________________PPM1" localSheetId="4" hidden="1">{#N/A,#N/A,FALSE,"Aging Summary";#N/A,#N/A,FALSE,"Ratio Analysis";#N/A,#N/A,FALSE,"Test 120 Day Accts";#N/A,#N/A,FALSE,"Tickmarks"}</definedName>
    <definedName name="___________________________PPM1" hidden="1">{#N/A,#N/A,FALSE,"Aging Summary";#N/A,#N/A,FALSE,"Ratio Analysis";#N/A,#N/A,FALSE,"Test 120 Day Accts";#N/A,#N/A,FALSE,"Tickmarks"}</definedName>
    <definedName name="__________________________A2" localSheetId="4" hidden="1">{#N/A,#N/A,FALSE,"Aging Summary";#N/A,#N/A,FALSE,"Ratio Analysis";#N/A,#N/A,FALSE,"Test 120 Day Accts";#N/A,#N/A,FALSE,"Tickmarks"}</definedName>
    <definedName name="__________________________A2" hidden="1">{#N/A,#N/A,FALSE,"Aging Summary";#N/A,#N/A,FALSE,"Ratio Analysis";#N/A,#N/A,FALSE,"Test 120 Day Accts";#N/A,#N/A,FALSE,"Tickmarks"}</definedName>
    <definedName name="__________________________apr94">#REF!</definedName>
    <definedName name="__________________________apr95">#REF!</definedName>
    <definedName name="__________________________apr96">#REF!</definedName>
    <definedName name="__________________________aug94">#REF!</definedName>
    <definedName name="__________________________aug95">#REF!</definedName>
    <definedName name="__________________________avg98">#REF!</definedName>
    <definedName name="__________________________avg99">#REF!</definedName>
    <definedName name="_____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CPI2008" localSheetId="4" hidden="1">{#N/A,#N/A,FALSE,"Aging Summary";#N/A,#N/A,FALSE,"Ratio Analysis";#N/A,#N/A,FALSE,"Test 120 Day Accts";#N/A,#N/A,FALSE,"Tickmarks"}</definedName>
    <definedName name="__________________________CPI2008" hidden="1">{#N/A,#N/A,FALSE,"Aging Summary";#N/A,#N/A,FALSE,"Ratio Analysis";#N/A,#N/A,FALSE,"Test 120 Day Accts";#N/A,#N/A,FALSE,"Tickmarks"}</definedName>
    <definedName name="__________________________DAT1">#REF!</definedName>
    <definedName name="__________________________DAT13">#REF!</definedName>
    <definedName name="__________________________DAT2" localSheetId="4">#REF!</definedName>
    <definedName name="__________________________DAT2">#REF!</definedName>
    <definedName name="__________________________DAT3" localSheetId="4">#REF!</definedName>
    <definedName name="__________________________DAT3">#REF!</definedName>
    <definedName name="__________________________DAT4" localSheetId="4">#REF!</definedName>
    <definedName name="__________________________DAT4">#REF!</definedName>
    <definedName name="__________________________DAT5" localSheetId="4">#REF!</definedName>
    <definedName name="__________________________DAT5">#REF!</definedName>
    <definedName name="__________________________DAT6" localSheetId="4">#REF!</definedName>
    <definedName name="__________________________DAT6">#REF!</definedName>
    <definedName name="__________________________DAT7" localSheetId="4">#REF!</definedName>
    <definedName name="__________________________DAT7">#REF!</definedName>
    <definedName name="__________________________dec94" localSheetId="4">#REF!</definedName>
    <definedName name="__________________________dec94">#REF!</definedName>
    <definedName name="__________________________feb94" localSheetId="4">#REF!</definedName>
    <definedName name="__________________________feb94">#REF!</definedName>
    <definedName name="__________________________feb95" localSheetId="4">#REF!</definedName>
    <definedName name="__________________________feb95">#REF!</definedName>
    <definedName name="__________________________feb96" localSheetId="4">#REF!</definedName>
    <definedName name="__________________________feb96">#REF!</definedName>
    <definedName name="______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_jan94">#REF!</definedName>
    <definedName name="__________________________jan95">#REF!</definedName>
    <definedName name="__________________________jan96">#REF!</definedName>
    <definedName name="__________________________jul95">#REF!</definedName>
    <definedName name="__________________________jul96">#REF!</definedName>
    <definedName name="__________________________jun95">#REF!</definedName>
    <definedName name="__________________________jun96">#REF!</definedName>
    <definedName name="______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_mar94">#REF!</definedName>
    <definedName name="__________________________mar95">#REF!</definedName>
    <definedName name="__________________________mar96">#REF!</definedName>
    <definedName name="__________________________may94">#REF!</definedName>
    <definedName name="__________________________may95">#REF!</definedName>
    <definedName name="__________________________may96">#REF!</definedName>
    <definedName name="__________________________nov94">#REF!</definedName>
    <definedName name="__________________________oct94">#REF!</definedName>
    <definedName name="__________________________PPM1" localSheetId="4" hidden="1">{#N/A,#N/A,FALSE,"Aging Summary";#N/A,#N/A,FALSE,"Ratio Analysis";#N/A,#N/A,FALSE,"Test 120 Day Accts";#N/A,#N/A,FALSE,"Tickmarks"}</definedName>
    <definedName name="__________________________PPM1" hidden="1">{#N/A,#N/A,FALSE,"Aging Summary";#N/A,#N/A,FALSE,"Ratio Analysis";#N/A,#N/A,FALSE,"Test 120 Day Accts";#N/A,#N/A,FALSE,"Tickmarks"}</definedName>
    <definedName name="__________________________sep95">#REF!</definedName>
    <definedName name="_________________________1ºS">#REF!</definedName>
    <definedName name="_________________________A2" localSheetId="4" hidden="1">{#N/A,#N/A,FALSE,"Aging Summary";#N/A,#N/A,FALSE,"Ratio Analysis";#N/A,#N/A,FALSE,"Test 120 Day Accts";#N/A,#N/A,FALSE,"Tickmarks"}</definedName>
    <definedName name="_________________________A2" hidden="1">{#N/A,#N/A,FALSE,"Aging Summary";#N/A,#N/A,FALSE,"Ratio Analysis";#N/A,#N/A,FALSE,"Test 120 Day Accts";#N/A,#N/A,FALSE,"Tickmarks"}</definedName>
    <definedName name="_________________________ACT1" localSheetId="4">#REF!</definedName>
    <definedName name="_________________________ACT1">#REF!</definedName>
    <definedName name="_________________________ACT10" localSheetId="4">#REF!</definedName>
    <definedName name="_________________________ACT10">#REF!</definedName>
    <definedName name="_________________________ACT11" localSheetId="4">#REF!</definedName>
    <definedName name="_________________________ACT11">#REF!</definedName>
    <definedName name="_________________________ACT12" localSheetId="4">#REF!</definedName>
    <definedName name="_________________________ACT12">#REF!</definedName>
    <definedName name="_________________________ACT2" localSheetId="4">#REF!</definedName>
    <definedName name="_________________________ACT2">#REF!</definedName>
    <definedName name="_________________________ACT3" localSheetId="4">#REF!</definedName>
    <definedName name="_________________________ACT3">#REF!</definedName>
    <definedName name="_________________________ACT4" localSheetId="4">#REF!</definedName>
    <definedName name="_________________________ACT4">#REF!</definedName>
    <definedName name="_________________________ACT5" localSheetId="4">#REF!</definedName>
    <definedName name="_________________________ACT5">#REF!</definedName>
    <definedName name="_________________________ACT6" localSheetId="4">#REF!</definedName>
    <definedName name="_________________________ACT6">#REF!</definedName>
    <definedName name="_________________________ACT7" localSheetId="4">#REF!</definedName>
    <definedName name="_________________________ACT7">#REF!</definedName>
    <definedName name="_________________________ACT8" localSheetId="4">#REF!</definedName>
    <definedName name="_________________________ACT8">#REF!</definedName>
    <definedName name="_________________________ACT9" localSheetId="4">#REF!</definedName>
    <definedName name="_________________________ACT9">#REF!</definedName>
    <definedName name="_________________________Ali1" localSheetId="4">#REF!</definedName>
    <definedName name="_________________________Ali1">#REF!</definedName>
    <definedName name="_________________________Ali2" localSheetId="4">#REF!</definedName>
    <definedName name="_________________________Ali2">#REF!</definedName>
    <definedName name="_________________________Ali3" localSheetId="4">#REF!</definedName>
    <definedName name="_________________________Ali3">#REF!</definedName>
    <definedName name="_________________________Ali4" localSheetId="4">#REF!</definedName>
    <definedName name="_________________________Ali4">#REF!</definedName>
    <definedName name="_________________________apr94">#REF!</definedName>
    <definedName name="_________________________apr95">#REF!</definedName>
    <definedName name="_________________________apr96">#REF!</definedName>
    <definedName name="_________________________aug94">#REF!</definedName>
    <definedName name="_________________________aug95">#REF!</definedName>
    <definedName name="_________________________avg98">#REF!</definedName>
    <definedName name="_________________________avg99">#REF!</definedName>
    <definedName name="____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CPI2008" localSheetId="4" hidden="1">{#N/A,#N/A,FALSE,"Aging Summary";#N/A,#N/A,FALSE,"Ratio Analysis";#N/A,#N/A,FALSE,"Test 120 Day Accts";#N/A,#N/A,FALSE,"Tickmarks"}</definedName>
    <definedName name="_________________________CPI2008" hidden="1">{#N/A,#N/A,FALSE,"Aging Summary";#N/A,#N/A,FALSE,"Ratio Analysis";#N/A,#N/A,FALSE,"Test 120 Day Accts";#N/A,#N/A,FALSE,"Tickmarks"}</definedName>
    <definedName name="_________________________DAT1">#REF!</definedName>
    <definedName name="_________________________DAT13">#REF!</definedName>
    <definedName name="_________________________DAT17" localSheetId="4">#REF!</definedName>
    <definedName name="_________________________DAT17">#REF!</definedName>
    <definedName name="_________________________DAT18" localSheetId="4">#REF!</definedName>
    <definedName name="_________________________DAT18">#REF!</definedName>
    <definedName name="_________________________DAT19" localSheetId="4">#REF!</definedName>
    <definedName name="_________________________DAT19">#REF!</definedName>
    <definedName name="_________________________DAT2" localSheetId="4">#REF!</definedName>
    <definedName name="_________________________DAT2">#REF!</definedName>
    <definedName name="_________________________DAT20" localSheetId="4">#REF!</definedName>
    <definedName name="_________________________DAT20">#REF!</definedName>
    <definedName name="_________________________DAT21" localSheetId="4">#REF!</definedName>
    <definedName name="_________________________DAT21">#REF!</definedName>
    <definedName name="_________________________DAT22" localSheetId="4">#REF!</definedName>
    <definedName name="_________________________DAT22">#REF!</definedName>
    <definedName name="_________________________DAT23" localSheetId="4">#REF!</definedName>
    <definedName name="_________________________DAT23">#REF!</definedName>
    <definedName name="_________________________DAT24" localSheetId="4">#REF!</definedName>
    <definedName name="_________________________DAT24">#REF!</definedName>
    <definedName name="_________________________DAT25" localSheetId="4">#REF!</definedName>
    <definedName name="_________________________DAT25">#REF!</definedName>
    <definedName name="_________________________DAT26" localSheetId="4">#REF!</definedName>
    <definedName name="_________________________DAT26">#REF!</definedName>
    <definedName name="_________________________DAT27" localSheetId="4">#REF!</definedName>
    <definedName name="_________________________DAT27">#REF!</definedName>
    <definedName name="_________________________DAT28" localSheetId="4">#REF!</definedName>
    <definedName name="_________________________DAT28">#REF!</definedName>
    <definedName name="_________________________DAT29" localSheetId="4">#REF!</definedName>
    <definedName name="_________________________DAT29">#REF!</definedName>
    <definedName name="_________________________DAT3" localSheetId="4">#REF!</definedName>
    <definedName name="_________________________DAT3">#REF!</definedName>
    <definedName name="_________________________DAT4" localSheetId="4">#REF!</definedName>
    <definedName name="_________________________DAT4">#REF!</definedName>
    <definedName name="_________________________DAT5">#REF!</definedName>
    <definedName name="_________________________DAT6" localSheetId="4">#REF!</definedName>
    <definedName name="_________________________DAT6">#REF!</definedName>
    <definedName name="_________________________DAT7" localSheetId="4">#REF!</definedName>
    <definedName name="_________________________DAT7">#REF!</definedName>
    <definedName name="_________________________dec94" localSheetId="4">#REF!</definedName>
    <definedName name="_________________________dec94">#REF!</definedName>
    <definedName name="_________________________feb94" localSheetId="4">#REF!</definedName>
    <definedName name="_________________________feb94">#REF!</definedName>
    <definedName name="_________________________feb95" localSheetId="4">#REF!</definedName>
    <definedName name="_________________________feb95">#REF!</definedName>
    <definedName name="_________________________feb96" localSheetId="4">#REF!</definedName>
    <definedName name="_________________________feb96">#REF!</definedName>
    <definedName name="_____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_GRA21">#REF!</definedName>
    <definedName name="_________________________ipc1">#REF!</definedName>
    <definedName name="_________________________ipc10">#REF!</definedName>
    <definedName name="_________________________IPC11">#REF!</definedName>
    <definedName name="_________________________IPC12">#REF!</definedName>
    <definedName name="_________________________IPC2">#REF!</definedName>
    <definedName name="_________________________IPC3">#REF!</definedName>
    <definedName name="_________________________ipc4">#REF!</definedName>
    <definedName name="_________________________ipc5">#REF!</definedName>
    <definedName name="_________________________IPC6">#REF!</definedName>
    <definedName name="_________________________ipc7">#REF!</definedName>
    <definedName name="_________________________IPC8">#REF!</definedName>
    <definedName name="_________________________IPC9">#REF!</definedName>
    <definedName name="_________________________jan94">#REF!</definedName>
    <definedName name="_________________________jan95">#REF!</definedName>
    <definedName name="_________________________jan96">#REF!</definedName>
    <definedName name="_________________________jul95">#REF!</definedName>
    <definedName name="_________________________jul96">#REF!</definedName>
    <definedName name="_________________________jun95">#REF!</definedName>
    <definedName name="_________________________jun96">#REF!</definedName>
    <definedName name="_____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_mar94">#REF!</definedName>
    <definedName name="_________________________mar95">#REF!</definedName>
    <definedName name="_________________________mar96">#REF!</definedName>
    <definedName name="_________________________may94">#REF!</definedName>
    <definedName name="_________________________may95">#REF!</definedName>
    <definedName name="_________________________may96">#REF!</definedName>
    <definedName name="_________________________nov94">#REF!</definedName>
    <definedName name="_________________________oct94">#REF!</definedName>
    <definedName name="_________________________PPM1" localSheetId="4" hidden="1">{#N/A,#N/A,FALSE,"Aging Summary";#N/A,#N/A,FALSE,"Ratio Analysis";#N/A,#N/A,FALSE,"Test 120 Day Accts";#N/A,#N/A,FALSE,"Tickmarks"}</definedName>
    <definedName name="_________________________PPM1" hidden="1">{#N/A,#N/A,FALSE,"Aging Summary";#N/A,#N/A,FALSE,"Ratio Analysis";#N/A,#N/A,FALSE,"Test 120 Day Accts";#N/A,#N/A,FALSE,"Tickmarks"}</definedName>
    <definedName name="_________________________r" localSheetId="4">#REF!</definedName>
    <definedName name="_________________________r">#REF!</definedName>
    <definedName name="_________________________sep95" localSheetId="4">#REF!</definedName>
    <definedName name="_________________________sep95">#REF!</definedName>
    <definedName name="_________________________YR4" localSheetId="4">#REF!</definedName>
    <definedName name="_________________________YR4">#REF!</definedName>
    <definedName name="_________________________YR5" localSheetId="4">#REF!</definedName>
    <definedName name="_________________________YR5">#REF!</definedName>
    <definedName name="________________________1ºS">#REF!</definedName>
    <definedName name="________________________A2" localSheetId="4" hidden="1">{#N/A,#N/A,FALSE,"Aging Summary";#N/A,#N/A,FALSE,"Ratio Analysis";#N/A,#N/A,FALSE,"Test 120 Day Accts";#N/A,#N/A,FALSE,"Tickmarks"}</definedName>
    <definedName name="________________________A2" hidden="1">{#N/A,#N/A,FALSE,"Aging Summary";#N/A,#N/A,FALSE,"Ratio Analysis";#N/A,#N/A,FALSE,"Test 120 Day Accts";#N/A,#N/A,FALSE,"Tickmarks"}</definedName>
    <definedName name="________________________ACT1" localSheetId="4">#REF!</definedName>
    <definedName name="________________________ACT1">#REF!</definedName>
    <definedName name="________________________ACT10" localSheetId="4">#REF!</definedName>
    <definedName name="________________________ACT10">#REF!</definedName>
    <definedName name="________________________ACT11" localSheetId="4">#REF!</definedName>
    <definedName name="________________________ACT11">#REF!</definedName>
    <definedName name="________________________ACT12" localSheetId="4">#REF!</definedName>
    <definedName name="________________________ACT12">#REF!</definedName>
    <definedName name="________________________ACT2" localSheetId="4">#REF!</definedName>
    <definedName name="________________________ACT2">#REF!</definedName>
    <definedName name="________________________ACT3" localSheetId="4">#REF!</definedName>
    <definedName name="________________________ACT3">#REF!</definedName>
    <definedName name="________________________ACT4" localSheetId="4">#REF!</definedName>
    <definedName name="________________________ACT4">#REF!</definedName>
    <definedName name="________________________ACT5" localSheetId="4">#REF!</definedName>
    <definedName name="________________________ACT5">#REF!</definedName>
    <definedName name="________________________ACT6" localSheetId="4">#REF!</definedName>
    <definedName name="________________________ACT6">#REF!</definedName>
    <definedName name="________________________ACT7" localSheetId="4">#REF!</definedName>
    <definedName name="________________________ACT7">#REF!</definedName>
    <definedName name="________________________ACT8" localSheetId="4">#REF!</definedName>
    <definedName name="________________________ACT8">#REF!</definedName>
    <definedName name="________________________ACT9" localSheetId="4">#REF!</definedName>
    <definedName name="________________________ACT9">#REF!</definedName>
    <definedName name="________________________Ali1" localSheetId="4">#REF!</definedName>
    <definedName name="________________________Ali1">#REF!</definedName>
    <definedName name="________________________Ali2" localSheetId="4">#REF!</definedName>
    <definedName name="________________________Ali2">#REF!</definedName>
    <definedName name="________________________Ali3" localSheetId="4">#REF!</definedName>
    <definedName name="________________________Ali3">#REF!</definedName>
    <definedName name="________________________Ali4" localSheetId="4">#REF!</definedName>
    <definedName name="________________________Ali4">#REF!</definedName>
    <definedName name="________________________apr94">#REF!</definedName>
    <definedName name="________________________apr95">#REF!</definedName>
    <definedName name="________________________apr96">#REF!</definedName>
    <definedName name="________________________aug94">#REF!</definedName>
    <definedName name="________________________aug95">#REF!</definedName>
    <definedName name="________________________avg98">#REF!</definedName>
    <definedName name="________________________avg99">#REF!</definedName>
    <definedName name="___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CPI2008" localSheetId="4" hidden="1">{#N/A,#N/A,FALSE,"Aging Summary";#N/A,#N/A,FALSE,"Ratio Analysis";#N/A,#N/A,FALSE,"Test 120 Day Accts";#N/A,#N/A,FALSE,"Tickmarks"}</definedName>
    <definedName name="________________________CPI2008" hidden="1">{#N/A,#N/A,FALSE,"Aging Summary";#N/A,#N/A,FALSE,"Ratio Analysis";#N/A,#N/A,FALSE,"Test 120 Day Accts";#N/A,#N/A,FALSE,"Tickmarks"}</definedName>
    <definedName name="________________________DAT1">#REF!</definedName>
    <definedName name="________________________DAT10" localSheetId="4">#REF!</definedName>
    <definedName name="________________________DAT10">#REF!</definedName>
    <definedName name="________________________DAT11" localSheetId="4">#REF!</definedName>
    <definedName name="________________________DAT11">#REF!</definedName>
    <definedName name="________________________DAT12" localSheetId="4">#REF!</definedName>
    <definedName name="________________________DAT12">#REF!</definedName>
    <definedName name="________________________DAT13" localSheetId="4">#REF!</definedName>
    <definedName name="________________________DAT13">#REF!</definedName>
    <definedName name="________________________DAT14" localSheetId="4">#REF!</definedName>
    <definedName name="________________________DAT14">#REF!</definedName>
    <definedName name="________________________DAT15" localSheetId="4">#REF!</definedName>
    <definedName name="________________________DAT15">#REF!</definedName>
    <definedName name="________________________DAT16" localSheetId="4">#REF!</definedName>
    <definedName name="________________________DAT16">#REF!</definedName>
    <definedName name="________________________DAT17" localSheetId="4">#REF!</definedName>
    <definedName name="________________________DAT17">#REF!</definedName>
    <definedName name="________________________DAT18" localSheetId="4">#REF!</definedName>
    <definedName name="________________________DAT18">#REF!</definedName>
    <definedName name="________________________DAT19" localSheetId="4">#REF!</definedName>
    <definedName name="________________________DAT19">#REF!</definedName>
    <definedName name="________________________DAT2" localSheetId="4">#REF!</definedName>
    <definedName name="________________________DAT2">#REF!</definedName>
    <definedName name="________________________DAT20" localSheetId="4">#REF!</definedName>
    <definedName name="________________________DAT20">#REF!</definedName>
    <definedName name="________________________DAT21" localSheetId="4">#REF!</definedName>
    <definedName name="________________________DAT21">#REF!</definedName>
    <definedName name="________________________DAT22" localSheetId="4">#REF!</definedName>
    <definedName name="________________________DAT22">#REF!</definedName>
    <definedName name="________________________DAT23" localSheetId="4">#REF!</definedName>
    <definedName name="________________________DAT23">#REF!</definedName>
    <definedName name="________________________DAT24" localSheetId="4">#REF!</definedName>
    <definedName name="________________________DAT24">#REF!</definedName>
    <definedName name="________________________DAT25" localSheetId="4">#REF!</definedName>
    <definedName name="________________________DAT25">#REF!</definedName>
    <definedName name="________________________DAT26" localSheetId="4">#REF!</definedName>
    <definedName name="________________________DAT26">#REF!</definedName>
    <definedName name="________________________DAT27" localSheetId="4">#REF!</definedName>
    <definedName name="________________________DAT27">#REF!</definedName>
    <definedName name="________________________DAT28" localSheetId="4">#REF!</definedName>
    <definedName name="________________________DAT28">#REF!</definedName>
    <definedName name="________________________DAT29" localSheetId="4">#REF!</definedName>
    <definedName name="________________________DAT29">#REF!</definedName>
    <definedName name="________________________DAT3" localSheetId="4">#REF!</definedName>
    <definedName name="________________________DAT3">#REF!</definedName>
    <definedName name="________________________DAT4" localSheetId="4">#REF!</definedName>
    <definedName name="________________________DAT4">#REF!</definedName>
    <definedName name="________________________DAT5">#REF!</definedName>
    <definedName name="________________________DAT6" localSheetId="4">#REF!</definedName>
    <definedName name="________________________DAT6">#REF!</definedName>
    <definedName name="________________________DAT7" localSheetId="4">#REF!</definedName>
    <definedName name="________________________DAT7">#REF!</definedName>
    <definedName name="________________________DAT8" localSheetId="4">#REF!</definedName>
    <definedName name="________________________DAT8">#REF!</definedName>
    <definedName name="________________________DAT9" localSheetId="4">#REF!</definedName>
    <definedName name="________________________DAT9">#REF!</definedName>
    <definedName name="________________________dec94" localSheetId="4">#REF!</definedName>
    <definedName name="________________________dec94">#REF!</definedName>
    <definedName name="________________________feb94" localSheetId="4">#REF!</definedName>
    <definedName name="________________________feb94">#REF!</definedName>
    <definedName name="________________________feb95" localSheetId="4">#REF!</definedName>
    <definedName name="________________________feb95">#REF!</definedName>
    <definedName name="________________________feb96" localSheetId="4">#REF!</definedName>
    <definedName name="________________________feb96">#REF!</definedName>
    <definedName name="____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_GRA21">#REF!</definedName>
    <definedName name="________________________ipc1">#REF!</definedName>
    <definedName name="________________________ipc10">#REF!</definedName>
    <definedName name="________________________IPC11">#REF!</definedName>
    <definedName name="________________________IPC12">#REF!</definedName>
    <definedName name="________________________IPC2">#REF!</definedName>
    <definedName name="________________________IPC3">#REF!</definedName>
    <definedName name="________________________ipc4">#REF!</definedName>
    <definedName name="________________________ipc5">#REF!</definedName>
    <definedName name="________________________IPC6">#REF!</definedName>
    <definedName name="________________________ipc7">#REF!</definedName>
    <definedName name="________________________IPC8">#REF!</definedName>
    <definedName name="________________________IPC9">#REF!</definedName>
    <definedName name="________________________jan94">#REF!</definedName>
    <definedName name="________________________jan95">#REF!</definedName>
    <definedName name="________________________jan96">#REF!</definedName>
    <definedName name="________________________jul95">#REF!</definedName>
    <definedName name="________________________jul96">#REF!</definedName>
    <definedName name="________________________jun95">#REF!</definedName>
    <definedName name="________________________jun96">#REF!</definedName>
    <definedName name="________________________k2" localSheetId="4">#REF!</definedName>
    <definedName name="________________________k2">#REF!</definedName>
    <definedName name="________________________k3" localSheetId="4">#REF!</definedName>
    <definedName name="________________________k3">#REF!</definedName>
    <definedName name="____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_mar94">#REF!</definedName>
    <definedName name="________________________mar95">#REF!</definedName>
    <definedName name="________________________mar96">#REF!</definedName>
    <definedName name="________________________may94">#REF!</definedName>
    <definedName name="________________________may95">#REF!</definedName>
    <definedName name="________________________may96">#REF!</definedName>
    <definedName name="________________________nov94">#REF!</definedName>
    <definedName name="________________________oct94">#REF!</definedName>
    <definedName name="________________________PPM1" localSheetId="4" hidden="1">{#N/A,#N/A,FALSE,"Aging Summary";#N/A,#N/A,FALSE,"Ratio Analysis";#N/A,#N/A,FALSE,"Test 120 Day Accts";#N/A,#N/A,FALSE,"Tickmarks"}</definedName>
    <definedName name="________________________PPM1" hidden="1">{#N/A,#N/A,FALSE,"Aging Summary";#N/A,#N/A,FALSE,"Ratio Analysis";#N/A,#N/A,FALSE,"Test 120 Day Accts";#N/A,#N/A,FALSE,"Tickmarks"}</definedName>
    <definedName name="________________________r" localSheetId="4">#REF!</definedName>
    <definedName name="________________________r">#REF!</definedName>
    <definedName name="________________________sep95" localSheetId="4">#REF!</definedName>
    <definedName name="________________________sep95">#REF!</definedName>
    <definedName name="________________________ui78421" localSheetId="4">#REF!</definedName>
    <definedName name="________________________ui78421">#REF!</definedName>
    <definedName name="________________________YR1" localSheetId="4">#REF!</definedName>
    <definedName name="________________________YR1">#REF!</definedName>
    <definedName name="________________________YR2" localSheetId="4">#REF!</definedName>
    <definedName name="________________________YR2">#REF!</definedName>
    <definedName name="________________________YR3" localSheetId="4">#REF!</definedName>
    <definedName name="________________________YR3">#REF!</definedName>
    <definedName name="________________________YR4" localSheetId="4">#REF!</definedName>
    <definedName name="________________________YR4">#REF!</definedName>
    <definedName name="________________________YR5" localSheetId="4">#REF!</definedName>
    <definedName name="________________________YR5">#REF!</definedName>
    <definedName name="_______________________1ºS">#REF!</definedName>
    <definedName name="_______________________A2" localSheetId="4" hidden="1">{#N/A,#N/A,FALSE,"Aging Summary";#N/A,#N/A,FALSE,"Ratio Analysis";#N/A,#N/A,FALSE,"Test 120 Day Accts";#N/A,#N/A,FALSE,"Tickmarks"}</definedName>
    <definedName name="_______________________A2" hidden="1">{#N/A,#N/A,FALSE,"Aging Summary";#N/A,#N/A,FALSE,"Ratio Analysis";#N/A,#N/A,FALSE,"Test 120 Day Accts";#N/A,#N/A,FALSE,"Tickmarks"}</definedName>
    <definedName name="_______________________ACT1" localSheetId="4">#REF!</definedName>
    <definedName name="_______________________ACT1">#REF!</definedName>
    <definedName name="_______________________ACT10" localSheetId="4">#REF!</definedName>
    <definedName name="_______________________ACT10">#REF!</definedName>
    <definedName name="_______________________ACT11" localSheetId="4">#REF!</definedName>
    <definedName name="_______________________ACT11">#REF!</definedName>
    <definedName name="_______________________ACT12" localSheetId="4">#REF!</definedName>
    <definedName name="_______________________ACT12">#REF!</definedName>
    <definedName name="_______________________ACT2" localSheetId="4">#REF!</definedName>
    <definedName name="_______________________ACT2">#REF!</definedName>
    <definedName name="_______________________ACT3" localSheetId="4">#REF!</definedName>
    <definedName name="_______________________ACT3">#REF!</definedName>
    <definedName name="_______________________ACT4" localSheetId="4">#REF!</definedName>
    <definedName name="_______________________ACT4">#REF!</definedName>
    <definedName name="_______________________ACT5" localSheetId="4">#REF!</definedName>
    <definedName name="_______________________ACT5">#REF!</definedName>
    <definedName name="_______________________ACT6" localSheetId="4">#REF!</definedName>
    <definedName name="_______________________ACT6">#REF!</definedName>
    <definedName name="_______________________ACT7" localSheetId="4">#REF!</definedName>
    <definedName name="_______________________ACT7">#REF!</definedName>
    <definedName name="_______________________ACT8" localSheetId="4">#REF!</definedName>
    <definedName name="_______________________ACT8">#REF!</definedName>
    <definedName name="_______________________ACT9" localSheetId="4">#REF!</definedName>
    <definedName name="_______________________ACT9">#REF!</definedName>
    <definedName name="_______________________Ali1" localSheetId="4">#REF!</definedName>
    <definedName name="_______________________Ali1">#REF!</definedName>
    <definedName name="_______________________Ali2" localSheetId="4">#REF!</definedName>
    <definedName name="_______________________Ali2">#REF!</definedName>
    <definedName name="_______________________Ali3" localSheetId="4">#REF!</definedName>
    <definedName name="_______________________Ali3">#REF!</definedName>
    <definedName name="_______________________Ali4" localSheetId="4">#REF!</definedName>
    <definedName name="_______________________Ali4">#REF!</definedName>
    <definedName name="_______________________apr94">#REF!</definedName>
    <definedName name="_______________________apr95">#REF!</definedName>
    <definedName name="_______________________apr96">#REF!</definedName>
    <definedName name="_______________________aug94">#REF!</definedName>
    <definedName name="_______________________aug95">#REF!</definedName>
    <definedName name="_______________________avg98">#REF!</definedName>
    <definedName name="_______________________avg99">#REF!</definedName>
    <definedName name="__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CPI2008" localSheetId="4" hidden="1">{#N/A,#N/A,FALSE,"Aging Summary";#N/A,#N/A,FALSE,"Ratio Analysis";#N/A,#N/A,FALSE,"Test 120 Day Accts";#N/A,#N/A,FALSE,"Tickmarks"}</definedName>
    <definedName name="_______________________CPI2008" hidden="1">{#N/A,#N/A,FALSE,"Aging Summary";#N/A,#N/A,FALSE,"Ratio Analysis";#N/A,#N/A,FALSE,"Test 120 Day Accts";#N/A,#N/A,FALSE,"Tickmarks"}</definedName>
    <definedName name="_______________________DAT1">#REF!</definedName>
    <definedName name="_______________________DAT10" localSheetId="4">#REF!</definedName>
    <definedName name="_______________________DAT10">#REF!</definedName>
    <definedName name="_______________________DAT11" localSheetId="4">#REF!</definedName>
    <definedName name="_______________________DAT11">#REF!</definedName>
    <definedName name="_______________________DAT12" localSheetId="4">#REF!</definedName>
    <definedName name="_______________________DAT12">#REF!</definedName>
    <definedName name="_______________________DAT13" localSheetId="4">#REF!</definedName>
    <definedName name="_______________________DAT13">#REF!</definedName>
    <definedName name="_______________________DAT14" localSheetId="4">#REF!</definedName>
    <definedName name="_______________________DAT14">#REF!</definedName>
    <definedName name="_______________________DAT15" localSheetId="4">#REF!</definedName>
    <definedName name="_______________________DAT15">#REF!</definedName>
    <definedName name="_______________________DAT16" localSheetId="4">#REF!</definedName>
    <definedName name="_______________________DAT16">#REF!</definedName>
    <definedName name="_______________________DAT17" localSheetId="4">#REF!</definedName>
    <definedName name="_______________________DAT17">#REF!</definedName>
    <definedName name="_______________________DAT18" localSheetId="4">#REF!</definedName>
    <definedName name="_______________________DAT18">#REF!</definedName>
    <definedName name="_______________________DAT19" localSheetId="4">#REF!</definedName>
    <definedName name="_______________________DAT19">#REF!</definedName>
    <definedName name="_______________________DAT2" localSheetId="4">#REF!</definedName>
    <definedName name="_______________________DAT2">#REF!</definedName>
    <definedName name="_______________________DAT20" localSheetId="4">#REF!</definedName>
    <definedName name="_______________________DAT20">#REF!</definedName>
    <definedName name="_______________________DAT21" localSheetId="4">#REF!</definedName>
    <definedName name="_______________________DAT21">#REF!</definedName>
    <definedName name="_______________________DAT22" localSheetId="4">#REF!</definedName>
    <definedName name="_______________________DAT22">#REF!</definedName>
    <definedName name="_______________________DAT23" localSheetId="4">#REF!</definedName>
    <definedName name="_______________________DAT23">#REF!</definedName>
    <definedName name="_______________________DAT24" localSheetId="4">#REF!</definedName>
    <definedName name="_______________________DAT24">#REF!</definedName>
    <definedName name="_______________________DAT25" localSheetId="4">#REF!</definedName>
    <definedName name="_______________________DAT25">#REF!</definedName>
    <definedName name="_______________________DAT26" localSheetId="4">#REF!</definedName>
    <definedName name="_______________________DAT26">#REF!</definedName>
    <definedName name="_______________________DAT27" localSheetId="4">#REF!</definedName>
    <definedName name="_______________________DAT27">#REF!</definedName>
    <definedName name="_______________________DAT28" localSheetId="4">#REF!</definedName>
    <definedName name="_______________________DAT28">#REF!</definedName>
    <definedName name="_______________________DAT29" localSheetId="4">#REF!</definedName>
    <definedName name="_______________________DAT29">#REF!</definedName>
    <definedName name="_______________________DAT3" localSheetId="4">#REF!</definedName>
    <definedName name="_______________________DAT3">#REF!</definedName>
    <definedName name="_______________________DAT4" localSheetId="4">#REF!</definedName>
    <definedName name="_______________________DAT4">#REF!</definedName>
    <definedName name="_______________________DAT5">#REF!</definedName>
    <definedName name="_______________________DAT6" localSheetId="4">#REF!</definedName>
    <definedName name="_______________________DAT6">#REF!</definedName>
    <definedName name="_______________________DAT7" localSheetId="4">#REF!</definedName>
    <definedName name="_______________________DAT7">#REF!</definedName>
    <definedName name="_______________________DAT8" localSheetId="4">#REF!</definedName>
    <definedName name="_______________________DAT8">#REF!</definedName>
    <definedName name="_______________________DAT9" localSheetId="4">#REF!</definedName>
    <definedName name="_______________________DAT9">#REF!</definedName>
    <definedName name="_______________________dec94" localSheetId="4">#REF!</definedName>
    <definedName name="_______________________dec94">#REF!</definedName>
    <definedName name="_______________________feb94" localSheetId="4">#REF!</definedName>
    <definedName name="_______________________feb94">#REF!</definedName>
    <definedName name="_______________________feb95" localSheetId="4">#REF!</definedName>
    <definedName name="_______________________feb95">#REF!</definedName>
    <definedName name="_______________________feb96" localSheetId="4">#REF!</definedName>
    <definedName name="_______________________feb96">#REF!</definedName>
    <definedName name="___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_GRA21">#REF!</definedName>
    <definedName name="_______________________ipc1">#REF!</definedName>
    <definedName name="_______________________ipc10">#REF!</definedName>
    <definedName name="_______________________IPC11">#REF!</definedName>
    <definedName name="_______________________IPC12">#REF!</definedName>
    <definedName name="_______________________IPC2">#REF!</definedName>
    <definedName name="_______________________IPC3">#REF!</definedName>
    <definedName name="_______________________ipc4">#REF!</definedName>
    <definedName name="_______________________ipc5">#REF!</definedName>
    <definedName name="_______________________IPC6">#REF!</definedName>
    <definedName name="_______________________ipc7">#REF!</definedName>
    <definedName name="_______________________IPC8">#REF!</definedName>
    <definedName name="_______________________IPC9">#REF!</definedName>
    <definedName name="_______________________jan94">#REF!</definedName>
    <definedName name="_______________________jan95">#REF!</definedName>
    <definedName name="_______________________jan96">#REF!</definedName>
    <definedName name="_______________________jul95">#REF!</definedName>
    <definedName name="_______________________jul96">#REF!</definedName>
    <definedName name="_______________________jun95">#REF!</definedName>
    <definedName name="_______________________jun96">#REF!</definedName>
    <definedName name="_______________________k2" localSheetId="4">#REF!</definedName>
    <definedName name="_______________________k2">#REF!</definedName>
    <definedName name="_______________________k3" localSheetId="4">#REF!</definedName>
    <definedName name="_______________________k3">#REF!</definedName>
    <definedName name="___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_mar94">#REF!</definedName>
    <definedName name="_______________________mar95">#REF!</definedName>
    <definedName name="_______________________mar96">#REF!</definedName>
    <definedName name="_______________________may94">#REF!</definedName>
    <definedName name="_______________________may95">#REF!</definedName>
    <definedName name="_______________________may96">#REF!</definedName>
    <definedName name="_______________________nov94">#REF!</definedName>
    <definedName name="_______________________oct94">#REF!</definedName>
    <definedName name="_______________________PPM1" localSheetId="4" hidden="1">{#N/A,#N/A,FALSE,"Aging Summary";#N/A,#N/A,FALSE,"Ratio Analysis";#N/A,#N/A,FALSE,"Test 120 Day Accts";#N/A,#N/A,FALSE,"Tickmarks"}</definedName>
    <definedName name="_______________________PPM1" hidden="1">{#N/A,#N/A,FALSE,"Aging Summary";#N/A,#N/A,FALSE,"Ratio Analysis";#N/A,#N/A,FALSE,"Test 120 Day Accts";#N/A,#N/A,FALSE,"Tickmarks"}</definedName>
    <definedName name="_______________________r" localSheetId="4">#REF!</definedName>
    <definedName name="_______________________r">#REF!</definedName>
    <definedName name="_______________________sep95" localSheetId="4">#REF!</definedName>
    <definedName name="_______________________sep95">#REF!</definedName>
    <definedName name="_______________________ui78421" localSheetId="4">#REF!</definedName>
    <definedName name="_______________________ui78421">#REF!</definedName>
    <definedName name="_______________________YR1" localSheetId="4">#REF!</definedName>
    <definedName name="_______________________YR1">#REF!</definedName>
    <definedName name="_______________________YR2" localSheetId="4">#REF!</definedName>
    <definedName name="_______________________YR2">#REF!</definedName>
    <definedName name="_______________________YR3" localSheetId="4">#REF!</definedName>
    <definedName name="_______________________YR3">#REF!</definedName>
    <definedName name="_______________________YR4" localSheetId="4">#REF!</definedName>
    <definedName name="_______________________YR4">#REF!</definedName>
    <definedName name="_______________________YR5" localSheetId="4">#REF!</definedName>
    <definedName name="_______________________YR5">#REF!</definedName>
    <definedName name="______________________1ºS">#REF!</definedName>
    <definedName name="______________________A2" localSheetId="4" hidden="1">{#N/A,#N/A,FALSE,"Aging Summary";#N/A,#N/A,FALSE,"Ratio Analysis";#N/A,#N/A,FALSE,"Test 120 Day Accts";#N/A,#N/A,FALSE,"Tickmarks"}</definedName>
    <definedName name="______________________A2" hidden="1">{#N/A,#N/A,FALSE,"Aging Summary";#N/A,#N/A,FALSE,"Ratio Analysis";#N/A,#N/A,FALSE,"Test 120 Day Accts";#N/A,#N/A,FALSE,"Tickmarks"}</definedName>
    <definedName name="______________________ACT1" localSheetId="4">#REF!</definedName>
    <definedName name="______________________ACT1">#REF!</definedName>
    <definedName name="______________________ACT10" localSheetId="4">#REF!</definedName>
    <definedName name="______________________ACT10">#REF!</definedName>
    <definedName name="______________________ACT11" localSheetId="4">#REF!</definedName>
    <definedName name="______________________ACT11">#REF!</definedName>
    <definedName name="______________________ACT12" localSheetId="4">#REF!</definedName>
    <definedName name="______________________ACT12">#REF!</definedName>
    <definedName name="______________________ACT2" localSheetId="4">#REF!</definedName>
    <definedName name="______________________ACT2">#REF!</definedName>
    <definedName name="______________________ACT3" localSheetId="4">#REF!</definedName>
    <definedName name="______________________ACT3">#REF!</definedName>
    <definedName name="______________________ACT4" localSheetId="4">#REF!</definedName>
    <definedName name="______________________ACT4">#REF!</definedName>
    <definedName name="______________________ACT5" localSheetId="4">#REF!</definedName>
    <definedName name="______________________ACT5">#REF!</definedName>
    <definedName name="______________________ACT6" localSheetId="4">#REF!</definedName>
    <definedName name="______________________ACT6">#REF!</definedName>
    <definedName name="______________________ACT7" localSheetId="4">#REF!</definedName>
    <definedName name="______________________ACT7">#REF!</definedName>
    <definedName name="______________________ACT8" localSheetId="4">#REF!</definedName>
    <definedName name="______________________ACT8">#REF!</definedName>
    <definedName name="______________________ACT9" localSheetId="4">#REF!</definedName>
    <definedName name="______________________ACT9">#REF!</definedName>
    <definedName name="______________________Ali1" localSheetId="4">#REF!</definedName>
    <definedName name="______________________Ali1">#REF!</definedName>
    <definedName name="______________________Ali2" localSheetId="4">#REF!</definedName>
    <definedName name="______________________Ali2">#REF!</definedName>
    <definedName name="______________________Ali3" localSheetId="4">#REF!</definedName>
    <definedName name="______________________Ali3">#REF!</definedName>
    <definedName name="______________________Ali4" localSheetId="4">#REF!</definedName>
    <definedName name="______________________Ali4">#REF!</definedName>
    <definedName name="______________________apr94">#REF!</definedName>
    <definedName name="______________________apr95">#REF!</definedName>
    <definedName name="______________________apr96">#REF!</definedName>
    <definedName name="______________________aug94">#REF!</definedName>
    <definedName name="______________________aug95">#REF!</definedName>
    <definedName name="______________________avg98">#REF!</definedName>
    <definedName name="______________________avg99">#REF!</definedName>
    <definedName name="_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CPI2008" localSheetId="4" hidden="1">{#N/A,#N/A,FALSE,"Aging Summary";#N/A,#N/A,FALSE,"Ratio Analysis";#N/A,#N/A,FALSE,"Test 120 Day Accts";#N/A,#N/A,FALSE,"Tickmarks"}</definedName>
    <definedName name="______________________CPI2008" hidden="1">{#N/A,#N/A,FALSE,"Aging Summary";#N/A,#N/A,FALSE,"Ratio Analysis";#N/A,#N/A,FALSE,"Test 120 Day Accts";#N/A,#N/A,FALSE,"Tickmarks"}</definedName>
    <definedName name="______________________CPT2" localSheetId="4" hidden="1">{#N/A,#N/A,FALSE,"Aging Summary";#N/A,#N/A,FALSE,"Ratio Analysis";#N/A,#N/A,FALSE,"Test 120 Day Accts";#N/A,#N/A,FALSE,"Tickmarks"}</definedName>
    <definedName name="______________________CPT2" hidden="1">{#N/A,#N/A,FALSE,"Aging Summary";#N/A,#N/A,FALSE,"Ratio Analysis";#N/A,#N/A,FALSE,"Test 120 Day Accts";#N/A,#N/A,FALSE,"Tickmarks"}</definedName>
    <definedName name="______________________DAT1">#REF!</definedName>
    <definedName name="______________________DAT10" localSheetId="4">#REF!</definedName>
    <definedName name="______________________DAT10">#REF!</definedName>
    <definedName name="______________________DAT11" localSheetId="4">#REF!</definedName>
    <definedName name="______________________DAT11">#REF!</definedName>
    <definedName name="______________________DAT12" localSheetId="4">#REF!</definedName>
    <definedName name="______________________DAT12">#REF!</definedName>
    <definedName name="______________________DAT13" localSheetId="4">#REF!</definedName>
    <definedName name="______________________DAT13">#REF!</definedName>
    <definedName name="______________________DAT14" localSheetId="4">#REF!</definedName>
    <definedName name="______________________DAT14">#REF!</definedName>
    <definedName name="______________________DAT15" localSheetId="4">#REF!</definedName>
    <definedName name="______________________DAT15">#REF!</definedName>
    <definedName name="______________________DAT16" localSheetId="4">#REF!</definedName>
    <definedName name="______________________DAT16">#REF!</definedName>
    <definedName name="______________________DAT17" localSheetId="4">#REF!</definedName>
    <definedName name="______________________DAT17">#REF!</definedName>
    <definedName name="______________________DAT18" localSheetId="4">#REF!</definedName>
    <definedName name="______________________DAT18">#REF!</definedName>
    <definedName name="______________________DAT19" localSheetId="4">#REF!</definedName>
    <definedName name="______________________DAT19">#REF!</definedName>
    <definedName name="______________________DAT2" localSheetId="4">#REF!</definedName>
    <definedName name="______________________DAT2">#REF!</definedName>
    <definedName name="______________________DAT20" localSheetId="4">#REF!</definedName>
    <definedName name="______________________DAT20">#REF!</definedName>
    <definedName name="______________________DAT21" localSheetId="4">#REF!</definedName>
    <definedName name="______________________DAT21">#REF!</definedName>
    <definedName name="______________________DAT22" localSheetId="4">#REF!</definedName>
    <definedName name="______________________DAT22">#REF!</definedName>
    <definedName name="______________________DAT23" localSheetId="4">#REF!</definedName>
    <definedName name="______________________DAT23">#REF!</definedName>
    <definedName name="______________________DAT24" localSheetId="4">#REF!</definedName>
    <definedName name="______________________DAT24">#REF!</definedName>
    <definedName name="______________________DAT25" localSheetId="4">#REF!</definedName>
    <definedName name="______________________DAT25">#REF!</definedName>
    <definedName name="______________________DAT26" localSheetId="4">#REF!</definedName>
    <definedName name="______________________DAT26">#REF!</definedName>
    <definedName name="______________________DAT27" localSheetId="4">#REF!</definedName>
    <definedName name="______________________DAT27">#REF!</definedName>
    <definedName name="______________________DAT28" localSheetId="4">#REF!</definedName>
    <definedName name="______________________DAT28">#REF!</definedName>
    <definedName name="______________________DAT29" localSheetId="4">#REF!</definedName>
    <definedName name="______________________DAT29">#REF!</definedName>
    <definedName name="______________________DAT3" localSheetId="4">#REF!</definedName>
    <definedName name="______________________DAT3">#REF!</definedName>
    <definedName name="______________________DAT4" localSheetId="4">#REF!</definedName>
    <definedName name="______________________DAT4">#REF!</definedName>
    <definedName name="______________________DAT5">#REF!</definedName>
    <definedName name="______________________DAT6" localSheetId="4">#REF!</definedName>
    <definedName name="______________________DAT6">#REF!</definedName>
    <definedName name="______________________DAT7" localSheetId="4">#REF!</definedName>
    <definedName name="______________________DAT7">#REF!</definedName>
    <definedName name="______________________DAT8" localSheetId="4">#REF!</definedName>
    <definedName name="______________________DAT8">#REF!</definedName>
    <definedName name="______________________DAT9" localSheetId="4">#REF!</definedName>
    <definedName name="______________________DAT9">#REF!</definedName>
    <definedName name="______________________dec94" localSheetId="4">#REF!</definedName>
    <definedName name="______________________dec94">#REF!</definedName>
    <definedName name="______________________feb94" localSheetId="4">#REF!</definedName>
    <definedName name="______________________feb94">#REF!</definedName>
    <definedName name="______________________feb95" localSheetId="4">#REF!</definedName>
    <definedName name="______________________feb95">#REF!</definedName>
    <definedName name="______________________feb96" localSheetId="4">#REF!</definedName>
    <definedName name="______________________feb96">#REF!</definedName>
    <definedName name="__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_GRA21">#REF!</definedName>
    <definedName name="______________________ipc1">#REF!</definedName>
    <definedName name="______________________ipc10">#REF!</definedName>
    <definedName name="______________________IPC11">#REF!</definedName>
    <definedName name="______________________IPC12">#REF!</definedName>
    <definedName name="______________________IPC2">#REF!</definedName>
    <definedName name="______________________IPC3">#REF!</definedName>
    <definedName name="______________________ipc4">#REF!</definedName>
    <definedName name="______________________ipc5">#REF!</definedName>
    <definedName name="______________________IPC6">#REF!</definedName>
    <definedName name="______________________ipc7">#REF!</definedName>
    <definedName name="______________________IPC8">#REF!</definedName>
    <definedName name="______________________IPC9">#REF!</definedName>
    <definedName name="______________________jan94">#REF!</definedName>
    <definedName name="______________________jan95">#REF!</definedName>
    <definedName name="______________________jan96">#REF!</definedName>
    <definedName name="______________________jul95">#REF!</definedName>
    <definedName name="______________________jul96">#REF!</definedName>
    <definedName name="______________________jun95">#REF!</definedName>
    <definedName name="______________________jun96">#REF!</definedName>
    <definedName name="______________________k2" localSheetId="4">#REF!</definedName>
    <definedName name="______________________k2">#REF!</definedName>
    <definedName name="______________________k3" localSheetId="4">#REF!</definedName>
    <definedName name="______________________k3">#REF!</definedName>
    <definedName name="__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_mar94">#REF!</definedName>
    <definedName name="______________________mar95">#REF!</definedName>
    <definedName name="______________________mar96">#REF!</definedName>
    <definedName name="______________________may94">#REF!</definedName>
    <definedName name="______________________may95">#REF!</definedName>
    <definedName name="______________________may96">#REF!</definedName>
    <definedName name="______________________nov94">#REF!</definedName>
    <definedName name="______________________oct94">#REF!</definedName>
    <definedName name="______________________PPM1" localSheetId="4" hidden="1">{#N/A,#N/A,FALSE,"Aging Summary";#N/A,#N/A,FALSE,"Ratio Analysis";#N/A,#N/A,FALSE,"Test 120 Day Accts";#N/A,#N/A,FALSE,"Tickmarks"}</definedName>
    <definedName name="______________________PPM1" hidden="1">{#N/A,#N/A,FALSE,"Aging Summary";#N/A,#N/A,FALSE,"Ratio Analysis";#N/A,#N/A,FALSE,"Test 120 Day Accts";#N/A,#N/A,FALSE,"Tickmarks"}</definedName>
    <definedName name="______________________r" localSheetId="4">#REF!</definedName>
    <definedName name="______________________r">#REF!</definedName>
    <definedName name="______________________sep95" localSheetId="4">#REF!</definedName>
    <definedName name="______________________sep95">#REF!</definedName>
    <definedName name="______________________ui78421" localSheetId="4">#REF!</definedName>
    <definedName name="______________________ui78421">#REF!</definedName>
    <definedName name="______________________xx1" hidden="1">"Ctas Analisis Acreedores"</definedName>
    <definedName name="______________________YR1" localSheetId="4">#REF!</definedName>
    <definedName name="______________________YR1">#REF!</definedName>
    <definedName name="______________________YR2" localSheetId="4">#REF!</definedName>
    <definedName name="______________________YR2">#REF!</definedName>
    <definedName name="______________________YR3" localSheetId="4">#REF!</definedName>
    <definedName name="______________________YR3">#REF!</definedName>
    <definedName name="______________________YR4" localSheetId="4">#REF!</definedName>
    <definedName name="______________________YR4">#REF!</definedName>
    <definedName name="______________________YR5" localSheetId="4">#REF!</definedName>
    <definedName name="______________________YR5">#REF!</definedName>
    <definedName name="_____________________1ºS">#REF!</definedName>
    <definedName name="_____________________A2" localSheetId="4" hidden="1">{#N/A,#N/A,FALSE,"Aging Summary";#N/A,#N/A,FALSE,"Ratio Analysis";#N/A,#N/A,FALSE,"Test 120 Day Accts";#N/A,#N/A,FALSE,"Tickmarks"}</definedName>
    <definedName name="_____________________A2" hidden="1">{#N/A,#N/A,FALSE,"Aging Summary";#N/A,#N/A,FALSE,"Ratio Analysis";#N/A,#N/A,FALSE,"Test 120 Day Accts";#N/A,#N/A,FALSE,"Tickmarks"}</definedName>
    <definedName name="_____________________ACT1" localSheetId="4">#REF!</definedName>
    <definedName name="_____________________ACT1">#REF!</definedName>
    <definedName name="_____________________ACT10" localSheetId="4">#REF!</definedName>
    <definedName name="_____________________ACT10">#REF!</definedName>
    <definedName name="_____________________ACT11" localSheetId="4">#REF!</definedName>
    <definedName name="_____________________ACT11">#REF!</definedName>
    <definedName name="_____________________ACT12" localSheetId="4">#REF!</definedName>
    <definedName name="_____________________ACT12">#REF!</definedName>
    <definedName name="_____________________ACT2" localSheetId="4">#REF!</definedName>
    <definedName name="_____________________ACT2">#REF!</definedName>
    <definedName name="_____________________ACT3" localSheetId="4">#REF!</definedName>
    <definedName name="_____________________ACT3">#REF!</definedName>
    <definedName name="_____________________ACT4" localSheetId="4">#REF!</definedName>
    <definedName name="_____________________ACT4">#REF!</definedName>
    <definedName name="_____________________ACT5" localSheetId="4">#REF!</definedName>
    <definedName name="_____________________ACT5">#REF!</definedName>
    <definedName name="_____________________ACT6" localSheetId="4">#REF!</definedName>
    <definedName name="_____________________ACT6">#REF!</definedName>
    <definedName name="_____________________ACT7" localSheetId="4">#REF!</definedName>
    <definedName name="_____________________ACT7">#REF!</definedName>
    <definedName name="_____________________ACT8" localSheetId="4">#REF!</definedName>
    <definedName name="_____________________ACT8">#REF!</definedName>
    <definedName name="_____________________ACT9" localSheetId="4">#REF!</definedName>
    <definedName name="_____________________ACT9">#REF!</definedName>
    <definedName name="_____________________Ali1" localSheetId="4">#REF!</definedName>
    <definedName name="_____________________Ali1">#REF!</definedName>
    <definedName name="_____________________Ali2" localSheetId="4">#REF!</definedName>
    <definedName name="_____________________Ali2">#REF!</definedName>
    <definedName name="_____________________Ali3" localSheetId="4">#REF!</definedName>
    <definedName name="_____________________Ali3">#REF!</definedName>
    <definedName name="_____________________Ali4" localSheetId="4">#REF!</definedName>
    <definedName name="_____________________Ali4">#REF!</definedName>
    <definedName name="_____________________apr94">#REF!</definedName>
    <definedName name="_____________________apr95">#REF!</definedName>
    <definedName name="_____________________apr96">#REF!</definedName>
    <definedName name="_____________________aug94">#REF!</definedName>
    <definedName name="_____________________aug95">#REF!</definedName>
    <definedName name="_____________________avg98">#REF!</definedName>
    <definedName name="_____________________avg99">#REF!</definedName>
    <definedName name="_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CPI2008" localSheetId="4" hidden="1">{#N/A,#N/A,FALSE,"Aging Summary";#N/A,#N/A,FALSE,"Ratio Analysis";#N/A,#N/A,FALSE,"Test 120 Day Accts";#N/A,#N/A,FALSE,"Tickmarks"}</definedName>
    <definedName name="_____________________CPI2008" hidden="1">{#N/A,#N/A,FALSE,"Aging Summary";#N/A,#N/A,FALSE,"Ratio Analysis";#N/A,#N/A,FALSE,"Test 120 Day Accts";#N/A,#N/A,FALSE,"Tickmarks"}</definedName>
    <definedName name="_____________________CPT2" localSheetId="4" hidden="1">{#N/A,#N/A,FALSE,"Aging Summary";#N/A,#N/A,FALSE,"Ratio Analysis";#N/A,#N/A,FALSE,"Test 120 Day Accts";#N/A,#N/A,FALSE,"Tickmarks"}</definedName>
    <definedName name="_____________________CPT2" hidden="1">{#N/A,#N/A,FALSE,"Aging Summary";#N/A,#N/A,FALSE,"Ratio Analysis";#N/A,#N/A,FALSE,"Test 120 Day Accts";#N/A,#N/A,FALSE,"Tickmarks"}</definedName>
    <definedName name="_____________________DAT1">#REF!</definedName>
    <definedName name="_____________________DAT10" localSheetId="4">#REF!</definedName>
    <definedName name="_____________________DAT10">#REF!</definedName>
    <definedName name="_____________________DAT11" localSheetId="4">#REF!</definedName>
    <definedName name="_____________________DAT11">#REF!</definedName>
    <definedName name="_____________________DAT12" localSheetId="4">#REF!</definedName>
    <definedName name="_____________________DAT12">#REF!</definedName>
    <definedName name="_____________________DAT13" localSheetId="4">#REF!</definedName>
    <definedName name="_____________________DAT13">#REF!</definedName>
    <definedName name="_____________________DAT14" localSheetId="4">#REF!</definedName>
    <definedName name="_____________________DAT14">#REF!</definedName>
    <definedName name="_____________________DAT15" localSheetId="4">#REF!</definedName>
    <definedName name="_____________________DAT15">#REF!</definedName>
    <definedName name="_____________________DAT16" localSheetId="4">#REF!</definedName>
    <definedName name="_____________________DAT16">#REF!</definedName>
    <definedName name="_____________________DAT17" localSheetId="4">#REF!</definedName>
    <definedName name="_____________________DAT17">#REF!</definedName>
    <definedName name="_____________________DAT18" localSheetId="4">#REF!</definedName>
    <definedName name="_____________________DAT18">#REF!</definedName>
    <definedName name="_____________________DAT19" localSheetId="4">#REF!</definedName>
    <definedName name="_____________________DAT19">#REF!</definedName>
    <definedName name="_____________________DAT2" localSheetId="4">#REF!</definedName>
    <definedName name="_____________________DAT2">#REF!</definedName>
    <definedName name="_____________________DAT20" localSheetId="4">#REF!</definedName>
    <definedName name="_____________________DAT20">#REF!</definedName>
    <definedName name="_____________________DAT21" localSheetId="4">#REF!</definedName>
    <definedName name="_____________________DAT21">#REF!</definedName>
    <definedName name="_____________________DAT22" localSheetId="4">#REF!</definedName>
    <definedName name="_____________________DAT22">#REF!</definedName>
    <definedName name="_____________________DAT23" localSheetId="4">#REF!</definedName>
    <definedName name="_____________________DAT23">#REF!</definedName>
    <definedName name="_____________________DAT24" localSheetId="4">#REF!</definedName>
    <definedName name="_____________________DAT24">#REF!</definedName>
    <definedName name="_____________________DAT25" localSheetId="4">#REF!</definedName>
    <definedName name="_____________________DAT25">#REF!</definedName>
    <definedName name="_____________________DAT26" localSheetId="4">#REF!</definedName>
    <definedName name="_____________________DAT26">#REF!</definedName>
    <definedName name="_____________________DAT27" localSheetId="4">#REF!</definedName>
    <definedName name="_____________________DAT27">#REF!</definedName>
    <definedName name="_____________________DAT28" localSheetId="4">#REF!</definedName>
    <definedName name="_____________________DAT28">#REF!</definedName>
    <definedName name="_____________________DAT29" localSheetId="4">#REF!</definedName>
    <definedName name="_____________________DAT29">#REF!</definedName>
    <definedName name="_____________________DAT3" localSheetId="4">#REF!</definedName>
    <definedName name="_____________________DAT3">#REF!</definedName>
    <definedName name="_____________________DAT4" localSheetId="4">#REF!</definedName>
    <definedName name="_____________________DAT4">#REF!</definedName>
    <definedName name="_____________________DAT5">#REF!</definedName>
    <definedName name="_____________________DAT6" localSheetId="4">#REF!</definedName>
    <definedName name="_____________________DAT6">#REF!</definedName>
    <definedName name="_____________________DAT7" localSheetId="4">#REF!</definedName>
    <definedName name="_____________________DAT7">#REF!</definedName>
    <definedName name="_____________________DAT8" localSheetId="4">#REF!</definedName>
    <definedName name="_____________________DAT8">#REF!</definedName>
    <definedName name="_____________________DAT9" localSheetId="4">#REF!</definedName>
    <definedName name="_____________________DAT9">#REF!</definedName>
    <definedName name="_____________________dec94" localSheetId="4">#REF!</definedName>
    <definedName name="_____________________dec94">#REF!</definedName>
    <definedName name="_____________________feb94" localSheetId="4">#REF!</definedName>
    <definedName name="_____________________feb94">#REF!</definedName>
    <definedName name="_____________________feb95" localSheetId="4">#REF!</definedName>
    <definedName name="_____________________feb95">#REF!</definedName>
    <definedName name="_____________________feb96" localSheetId="4">#REF!</definedName>
    <definedName name="_____________________feb96">#REF!</definedName>
    <definedName name="_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_GRA21">#REF!</definedName>
    <definedName name="_____________________ipc1">#REF!</definedName>
    <definedName name="_____________________ipc10">#REF!</definedName>
    <definedName name="_____________________IPC11">#REF!</definedName>
    <definedName name="_____________________IPC12">#REF!</definedName>
    <definedName name="_____________________IPC2">#REF!</definedName>
    <definedName name="_____________________IPC3">#REF!</definedName>
    <definedName name="_____________________ipc4">#REF!</definedName>
    <definedName name="_____________________ipc5">#REF!</definedName>
    <definedName name="_____________________IPC6">#REF!</definedName>
    <definedName name="_____________________ipc7">#REF!</definedName>
    <definedName name="_____________________IPC8">#REF!</definedName>
    <definedName name="_____________________IPC9">#REF!</definedName>
    <definedName name="_____________________jan94">#REF!</definedName>
    <definedName name="_____________________jan95">#REF!</definedName>
    <definedName name="_____________________jan96">#REF!</definedName>
    <definedName name="_____________________jul95">#REF!</definedName>
    <definedName name="_____________________jul96">#REF!</definedName>
    <definedName name="_____________________jun95">#REF!</definedName>
    <definedName name="_____________________jun96">#REF!</definedName>
    <definedName name="_____________________k2" localSheetId="4">#REF!</definedName>
    <definedName name="_____________________k2">#REF!</definedName>
    <definedName name="_____________________k3" localSheetId="4">#REF!</definedName>
    <definedName name="_____________________k3">#REF!</definedName>
    <definedName name="_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_mar94">#REF!</definedName>
    <definedName name="_____________________mar95">#REF!</definedName>
    <definedName name="_____________________mar96">#REF!</definedName>
    <definedName name="_____________________may94">#REF!</definedName>
    <definedName name="_____________________may95">#REF!</definedName>
    <definedName name="_____________________may96">#REF!</definedName>
    <definedName name="_____________________nov94">#REF!</definedName>
    <definedName name="_____________________oct94">#REF!</definedName>
    <definedName name="_____________________PAG1" localSheetId="4">#REF!</definedName>
    <definedName name="_____________________PAG1">#REF!</definedName>
    <definedName name="_____________________PPM1" localSheetId="4" hidden="1">{#N/A,#N/A,FALSE,"Aging Summary";#N/A,#N/A,FALSE,"Ratio Analysis";#N/A,#N/A,FALSE,"Test 120 Day Accts";#N/A,#N/A,FALSE,"Tickmarks"}</definedName>
    <definedName name="_____________________PPM1" hidden="1">{#N/A,#N/A,FALSE,"Aging Summary";#N/A,#N/A,FALSE,"Ratio Analysis";#N/A,#N/A,FALSE,"Test 120 Day Accts";#N/A,#N/A,FALSE,"Tickmarks"}</definedName>
    <definedName name="_____________________r" localSheetId="4">#REF!</definedName>
    <definedName name="_____________________r">#REF!</definedName>
    <definedName name="_____________________sep95" localSheetId="4">#REF!</definedName>
    <definedName name="_____________________sep95">#REF!</definedName>
    <definedName name="_____________________ui78421" localSheetId="4">#REF!</definedName>
    <definedName name="_____________________ui78421">#REF!</definedName>
    <definedName name="_____________________xx1" hidden="1">"Ctas Analisis Acreedores"</definedName>
    <definedName name="_____________________YR1" localSheetId="4">#REF!</definedName>
    <definedName name="_____________________YR1">#REF!</definedName>
    <definedName name="_____________________YR2" localSheetId="4">#REF!</definedName>
    <definedName name="_____________________YR2">#REF!</definedName>
    <definedName name="_____________________YR3" localSheetId="4">#REF!</definedName>
    <definedName name="_____________________YR3">#REF!</definedName>
    <definedName name="_____________________YR4" localSheetId="4">#REF!</definedName>
    <definedName name="_____________________YR4">#REF!</definedName>
    <definedName name="_____________________YR5" localSheetId="4">#REF!</definedName>
    <definedName name="_____________________YR5">#REF!</definedName>
    <definedName name="____________________1ºS">#REF!</definedName>
    <definedName name="____________________A2" localSheetId="4" hidden="1">{#N/A,#N/A,FALSE,"Aging Summary";#N/A,#N/A,FALSE,"Ratio Analysis";#N/A,#N/A,FALSE,"Test 120 Day Accts";#N/A,#N/A,FALSE,"Tickmarks"}</definedName>
    <definedName name="____________________A2" hidden="1">{#N/A,#N/A,FALSE,"Aging Summary";#N/A,#N/A,FALSE,"Ratio Analysis";#N/A,#N/A,FALSE,"Test 120 Day Accts";#N/A,#N/A,FALSE,"Tickmarks"}</definedName>
    <definedName name="____________________ACT1" localSheetId="4">#REF!</definedName>
    <definedName name="____________________ACT1">#REF!</definedName>
    <definedName name="____________________ACT10" localSheetId="4">#REF!</definedName>
    <definedName name="____________________ACT10">#REF!</definedName>
    <definedName name="____________________ACT11" localSheetId="4">#REF!</definedName>
    <definedName name="____________________ACT11">#REF!</definedName>
    <definedName name="____________________ACT12" localSheetId="4">#REF!</definedName>
    <definedName name="____________________ACT12">#REF!</definedName>
    <definedName name="____________________ACT2" localSheetId="4">#REF!</definedName>
    <definedName name="____________________ACT2">#REF!</definedName>
    <definedName name="____________________ACT3" localSheetId="4">#REF!</definedName>
    <definedName name="____________________ACT3">#REF!</definedName>
    <definedName name="____________________ACT4" localSheetId="4">#REF!</definedName>
    <definedName name="____________________ACT4">#REF!</definedName>
    <definedName name="____________________ACT5" localSheetId="4">#REF!</definedName>
    <definedName name="____________________ACT5">#REF!</definedName>
    <definedName name="____________________ACT6" localSheetId="4">#REF!</definedName>
    <definedName name="____________________ACT6">#REF!</definedName>
    <definedName name="____________________ACT7" localSheetId="4">#REF!</definedName>
    <definedName name="____________________ACT7">#REF!</definedName>
    <definedName name="____________________ACT8" localSheetId="4">#REF!</definedName>
    <definedName name="____________________ACT8">#REF!</definedName>
    <definedName name="____________________ACT9" localSheetId="4">#REF!</definedName>
    <definedName name="____________________ACT9">#REF!</definedName>
    <definedName name="____________________Ali1" localSheetId="4">#REF!</definedName>
    <definedName name="____________________Ali1">#REF!</definedName>
    <definedName name="____________________Ali2" localSheetId="4">#REF!</definedName>
    <definedName name="____________________Ali2">#REF!</definedName>
    <definedName name="____________________Ali3" localSheetId="4">#REF!</definedName>
    <definedName name="____________________Ali3">#REF!</definedName>
    <definedName name="____________________Ali4" localSheetId="4">#REF!</definedName>
    <definedName name="____________________Ali4">#REF!</definedName>
    <definedName name="____________________apr94">#REF!</definedName>
    <definedName name="____________________apr95">#REF!</definedName>
    <definedName name="____________________apr96">#REF!</definedName>
    <definedName name="____________________aug94">#REF!</definedName>
    <definedName name="____________________aug95">#REF!</definedName>
    <definedName name="____________________avg98">#REF!</definedName>
    <definedName name="____________________avg99">#REF!</definedName>
    <definedName name="_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CPI2008" localSheetId="4" hidden="1">{#N/A,#N/A,FALSE,"Aging Summary";#N/A,#N/A,FALSE,"Ratio Analysis";#N/A,#N/A,FALSE,"Test 120 Day Accts";#N/A,#N/A,FALSE,"Tickmarks"}</definedName>
    <definedName name="____________________CPI2008" hidden="1">{#N/A,#N/A,FALSE,"Aging Summary";#N/A,#N/A,FALSE,"Ratio Analysis";#N/A,#N/A,FALSE,"Test 120 Day Accts";#N/A,#N/A,FALSE,"Tickmarks"}</definedName>
    <definedName name="____________________CPT2" localSheetId="4" hidden="1">{#N/A,#N/A,FALSE,"Aging Summary";#N/A,#N/A,FALSE,"Ratio Analysis";#N/A,#N/A,FALSE,"Test 120 Day Accts";#N/A,#N/A,FALSE,"Tickmarks"}</definedName>
    <definedName name="____________________CPT2" hidden="1">{#N/A,#N/A,FALSE,"Aging Summary";#N/A,#N/A,FALSE,"Ratio Analysis";#N/A,#N/A,FALSE,"Test 120 Day Accts";#N/A,#N/A,FALSE,"Tickmarks"}</definedName>
    <definedName name="____________________DAT1">#REF!</definedName>
    <definedName name="____________________DAT10" localSheetId="4">#REF!</definedName>
    <definedName name="____________________DAT10">#REF!</definedName>
    <definedName name="____________________DAT11" localSheetId="4">#REF!</definedName>
    <definedName name="____________________DAT11">#REF!</definedName>
    <definedName name="____________________DAT12" localSheetId="4">#REF!</definedName>
    <definedName name="____________________DAT12">#REF!</definedName>
    <definedName name="____________________DAT13" localSheetId="4">#REF!</definedName>
    <definedName name="____________________DAT13">#REF!</definedName>
    <definedName name="____________________DAT14" localSheetId="4">#REF!</definedName>
    <definedName name="____________________DAT14">#REF!</definedName>
    <definedName name="____________________DAT15" localSheetId="4">#REF!</definedName>
    <definedName name="____________________DAT15">#REF!</definedName>
    <definedName name="____________________DAT16" localSheetId="4">#REF!</definedName>
    <definedName name="____________________DAT16">#REF!</definedName>
    <definedName name="____________________DAT17" localSheetId="4">#REF!</definedName>
    <definedName name="____________________DAT17">#REF!</definedName>
    <definedName name="____________________DAT18" localSheetId="4">#REF!</definedName>
    <definedName name="____________________DAT18">#REF!</definedName>
    <definedName name="____________________DAT19" localSheetId="4">#REF!</definedName>
    <definedName name="____________________DAT19">#REF!</definedName>
    <definedName name="____________________DAT2" localSheetId="4">#REF!</definedName>
    <definedName name="____________________DAT2">#REF!</definedName>
    <definedName name="____________________DAT20" localSheetId="4">#REF!</definedName>
    <definedName name="____________________DAT20">#REF!</definedName>
    <definedName name="____________________DAT21" localSheetId="4">#REF!</definedName>
    <definedName name="____________________DAT21">#REF!</definedName>
    <definedName name="____________________DAT22" localSheetId="4">#REF!</definedName>
    <definedName name="____________________DAT22">#REF!</definedName>
    <definedName name="____________________DAT23" localSheetId="4">#REF!</definedName>
    <definedName name="____________________DAT23">#REF!</definedName>
    <definedName name="____________________DAT24" localSheetId="4">#REF!</definedName>
    <definedName name="____________________DAT24">#REF!</definedName>
    <definedName name="____________________DAT25" localSheetId="4">#REF!</definedName>
    <definedName name="____________________DAT25">#REF!</definedName>
    <definedName name="____________________DAT26" localSheetId="4">#REF!</definedName>
    <definedName name="____________________DAT26">#REF!</definedName>
    <definedName name="____________________DAT27" localSheetId="4">#REF!</definedName>
    <definedName name="____________________DAT27">#REF!</definedName>
    <definedName name="____________________DAT28" localSheetId="4">#REF!</definedName>
    <definedName name="____________________DAT28">#REF!</definedName>
    <definedName name="____________________DAT29" localSheetId="4">#REF!</definedName>
    <definedName name="____________________DAT29">#REF!</definedName>
    <definedName name="____________________DAT3" localSheetId="4">#REF!</definedName>
    <definedName name="____________________DAT3">#REF!</definedName>
    <definedName name="____________________DAT4" localSheetId="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 localSheetId="4">#REF!</definedName>
    <definedName name="____________________DAT8">#REF!</definedName>
    <definedName name="____________________DAT9" localSheetId="4">#REF!</definedName>
    <definedName name="____________________DAT9">#REF!</definedName>
    <definedName name="____________________dec94" localSheetId="4">#REF!</definedName>
    <definedName name="____________________dec94">#REF!</definedName>
    <definedName name="____________________feb94" localSheetId="4">#REF!</definedName>
    <definedName name="____________________feb94">#REF!</definedName>
    <definedName name="____________________feb95" localSheetId="4">#REF!</definedName>
    <definedName name="____________________feb95">#REF!</definedName>
    <definedName name="____________________feb96" localSheetId="4">#REF!</definedName>
    <definedName name="____________________feb96">#REF!</definedName>
    <definedName name="____________________FUT2" localSheetId="4" hidden="1">{#N/A,#N/A,FALSE,"Aging Summary";#N/A,#N/A,FALSE,"Ratio Analysis";#N/A,#N/A,FALSE,"Test 120 Day Accts";#N/A,#N/A,FALSE,"Tickmarks"}</definedName>
    <definedName name="____________________FUT2" hidden="1">{#N/A,#N/A,FALSE,"Aging Summary";#N/A,#N/A,FALSE,"Ratio Analysis";#N/A,#N/A,FALSE,"Test 120 Day Accts";#N/A,#N/A,FALSE,"Tickmarks"}</definedName>
    <definedName name="____________________fut2005" localSheetId="4" hidden="1">{#N/A,#N/A,FALSE,"Aging Summary";#N/A,#N/A,FALSE,"Ratio Analysis";#N/A,#N/A,FALSE,"Test 120 Day Accts";#N/A,#N/A,FALSE,"Tickmarks"}</definedName>
    <definedName name="____________________fut2005" hidden="1">{#N/A,#N/A,FALSE,"Aging Summary";#N/A,#N/A,FALSE,"Ratio Analysis";#N/A,#N/A,FALSE,"Test 120 Day Accts";#N/A,#N/A,FALSE,"Tickmarks"}</definedName>
    <definedName name="_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_GRA21">#REF!</definedName>
    <definedName name="____________________ipc1">#REF!</definedName>
    <definedName name="____________________ipc10">#REF!</definedName>
    <definedName name="____________________IPC11">#REF!</definedName>
    <definedName name="____________________IPC12">#REF!</definedName>
    <definedName name="____________________IPC2">#REF!</definedName>
    <definedName name="____________________IPC3">#REF!</definedName>
    <definedName name="____________________ipc4">#REF!</definedName>
    <definedName name="____________________ipc5">#REF!</definedName>
    <definedName name="____________________IPC6">#REF!</definedName>
    <definedName name="____________________ipc7">#REF!</definedName>
    <definedName name="____________________IPC8">#REF!</definedName>
    <definedName name="____________________IPC9">#REF!</definedName>
    <definedName name="____________________jan94">#REF!</definedName>
    <definedName name="____________________jan95">#REF!</definedName>
    <definedName name="____________________jan96">#REF!</definedName>
    <definedName name="____________________jul95">#REF!</definedName>
    <definedName name="____________________jul96">#REF!</definedName>
    <definedName name="____________________jun95">#REF!</definedName>
    <definedName name="____________________jun96">#REF!</definedName>
    <definedName name="____________________k2" localSheetId="4">#REF!</definedName>
    <definedName name="____________________k2">#REF!</definedName>
    <definedName name="____________________k3" localSheetId="4">#REF!</definedName>
    <definedName name="____________________k3">#REF!</definedName>
    <definedName name="_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_mar94">#REF!</definedName>
    <definedName name="____________________mar95">#REF!</definedName>
    <definedName name="____________________mar96">#REF!</definedName>
    <definedName name="____________________may94">#REF!</definedName>
    <definedName name="____________________may95">#REF!</definedName>
    <definedName name="____________________may96">#REF!</definedName>
    <definedName name="____________________nov94">#REF!</definedName>
    <definedName name="____________________oct05" localSheetId="4" hidden="1">{#N/A,#N/A,FALSE,"Aging Summary";#N/A,#N/A,FALSE,"Ratio Analysis";#N/A,#N/A,FALSE,"Test 120 Day Accts";#N/A,#N/A,FALSE,"Tickmarks"}</definedName>
    <definedName name="____________________oct05" hidden="1">{#N/A,#N/A,FALSE,"Aging Summary";#N/A,#N/A,FALSE,"Ratio Analysis";#N/A,#N/A,FALSE,"Test 120 Day Accts";#N/A,#N/A,FALSE,"Tickmarks"}</definedName>
    <definedName name="____________________oct94">#REF!</definedName>
    <definedName name="____________________PAG1" localSheetId="4">#REF!</definedName>
    <definedName name="____________________PAG1">#REF!</definedName>
    <definedName name="____________________PPM1" localSheetId="4" hidden="1">{#N/A,#N/A,FALSE,"Aging Summary";#N/A,#N/A,FALSE,"Ratio Analysis";#N/A,#N/A,FALSE,"Test 120 Day Accts";#N/A,#N/A,FALSE,"Tickmarks"}</definedName>
    <definedName name="____________________PPM1" hidden="1">{#N/A,#N/A,FALSE,"Aging Summary";#N/A,#N/A,FALSE,"Ratio Analysis";#N/A,#N/A,FALSE,"Test 120 Day Accts";#N/A,#N/A,FALSE,"Tickmarks"}</definedName>
    <definedName name="____________________r" localSheetId="4">#REF!</definedName>
    <definedName name="____________________r">#REF!</definedName>
    <definedName name="____________________sep95" localSheetId="4">#REF!</definedName>
    <definedName name="____________________sep95">#REF!</definedName>
    <definedName name="____________________tc2" localSheetId="4">#REF!</definedName>
    <definedName name="____________________tc2">#REF!</definedName>
    <definedName name="____________________ui78421" localSheetId="4">#REF!</definedName>
    <definedName name="____________________ui78421">#REF!</definedName>
    <definedName name="____________________xx1" hidden="1">"Ctas Analisis Acreedores"</definedName>
    <definedName name="____________________YR1" localSheetId="4">#REF!</definedName>
    <definedName name="____________________YR1">#REF!</definedName>
    <definedName name="____________________YR2" localSheetId="4">#REF!</definedName>
    <definedName name="____________________YR2">#REF!</definedName>
    <definedName name="____________________YR3" localSheetId="4">#REF!</definedName>
    <definedName name="____________________YR3">#REF!</definedName>
    <definedName name="____________________YR4" localSheetId="4">#REF!</definedName>
    <definedName name="____________________YR4">#REF!</definedName>
    <definedName name="____________________YR5" localSheetId="4">#REF!</definedName>
    <definedName name="____________________YR5">#REF!</definedName>
    <definedName name="___________________1ºS">#REF!</definedName>
    <definedName name="___________________A2" localSheetId="4" hidden="1">{#N/A,#N/A,FALSE,"Aging Summary";#N/A,#N/A,FALSE,"Ratio Analysis";#N/A,#N/A,FALSE,"Test 120 Day Accts";#N/A,#N/A,FALSE,"Tickmarks"}</definedName>
    <definedName name="___________________A2" hidden="1">{#N/A,#N/A,FALSE,"Aging Summary";#N/A,#N/A,FALSE,"Ratio Analysis";#N/A,#N/A,FALSE,"Test 120 Day Accts";#N/A,#N/A,FALSE,"Tickmarks"}</definedName>
    <definedName name="___________________ACT1" localSheetId="4">#REF!</definedName>
    <definedName name="___________________ACT1">#REF!</definedName>
    <definedName name="___________________ACT10" localSheetId="4">#REF!</definedName>
    <definedName name="___________________ACT10">#REF!</definedName>
    <definedName name="___________________ACT11" localSheetId="4">#REF!</definedName>
    <definedName name="___________________ACT11">#REF!</definedName>
    <definedName name="___________________ACT12" localSheetId="4">#REF!</definedName>
    <definedName name="___________________ACT12">#REF!</definedName>
    <definedName name="___________________ACT2" localSheetId="4">#REF!</definedName>
    <definedName name="___________________ACT2">#REF!</definedName>
    <definedName name="___________________ACT3" localSheetId="4">#REF!</definedName>
    <definedName name="___________________ACT3">#REF!</definedName>
    <definedName name="___________________ACT4" localSheetId="4">#REF!</definedName>
    <definedName name="___________________ACT4">#REF!</definedName>
    <definedName name="___________________ACT5" localSheetId="4">#REF!</definedName>
    <definedName name="___________________ACT5">#REF!</definedName>
    <definedName name="___________________ACT6" localSheetId="4">#REF!</definedName>
    <definedName name="___________________ACT6">#REF!</definedName>
    <definedName name="___________________ACT7" localSheetId="4">#REF!</definedName>
    <definedName name="___________________ACT7">#REF!</definedName>
    <definedName name="___________________ACT8" localSheetId="4">#REF!</definedName>
    <definedName name="___________________ACT8">#REF!</definedName>
    <definedName name="___________________ACT9" localSheetId="4">#REF!</definedName>
    <definedName name="___________________ACT9">#REF!</definedName>
    <definedName name="___________________Ali1" localSheetId="4">#REF!</definedName>
    <definedName name="___________________Ali1">#REF!</definedName>
    <definedName name="___________________Ali2" localSheetId="4">#REF!</definedName>
    <definedName name="___________________Ali2">#REF!</definedName>
    <definedName name="___________________Ali3" localSheetId="4">#REF!</definedName>
    <definedName name="___________________Ali3">#REF!</definedName>
    <definedName name="___________________Ali4" localSheetId="4">#REF!</definedName>
    <definedName name="___________________Ali4">#REF!</definedName>
    <definedName name="___________________apr94">#REF!</definedName>
    <definedName name="___________________apr95">#REF!</definedName>
    <definedName name="___________________apr96">#REF!</definedName>
    <definedName name="___________________aug94">#REF!</definedName>
    <definedName name="___________________aug95">#REF!</definedName>
    <definedName name="___________________avg98">#REF!</definedName>
    <definedName name="___________________avg99">#REF!</definedName>
    <definedName name="_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CPI2008" localSheetId="4" hidden="1">{#N/A,#N/A,FALSE,"Aging Summary";#N/A,#N/A,FALSE,"Ratio Analysis";#N/A,#N/A,FALSE,"Test 120 Day Accts";#N/A,#N/A,FALSE,"Tickmarks"}</definedName>
    <definedName name="___________________CPI2008" hidden="1">{#N/A,#N/A,FALSE,"Aging Summary";#N/A,#N/A,FALSE,"Ratio Analysis";#N/A,#N/A,FALSE,"Test 120 Day Accts";#N/A,#N/A,FALSE,"Tickmarks"}</definedName>
    <definedName name="___________________CPT2" localSheetId="4" hidden="1">{#N/A,#N/A,FALSE,"Aging Summary";#N/A,#N/A,FALSE,"Ratio Analysis";#N/A,#N/A,FALSE,"Test 120 Day Accts";#N/A,#N/A,FALSE,"Tickmarks"}</definedName>
    <definedName name="___________________CPT2" hidden="1">{#N/A,#N/A,FALSE,"Aging Summary";#N/A,#N/A,FALSE,"Ratio Analysis";#N/A,#N/A,FALSE,"Test 120 Day Accts";#N/A,#N/A,FALSE,"Tickmarks"}</definedName>
    <definedName name="___________________DAT1">#REF!</definedName>
    <definedName name="___________________DAT10" localSheetId="4">#REF!</definedName>
    <definedName name="___________________DAT10">#REF!</definedName>
    <definedName name="___________________DAT11" localSheetId="4">#REF!</definedName>
    <definedName name="___________________DAT11">#REF!</definedName>
    <definedName name="___________________DAT12" localSheetId="4">#REF!</definedName>
    <definedName name="___________________DAT12">#REF!</definedName>
    <definedName name="___________________DAT13" localSheetId="4">#REF!</definedName>
    <definedName name="___________________DAT13">#REF!</definedName>
    <definedName name="___________________DAT14" localSheetId="4">#REF!</definedName>
    <definedName name="___________________DAT14">#REF!</definedName>
    <definedName name="___________________DAT15" localSheetId="4">#REF!</definedName>
    <definedName name="___________________DAT15">#REF!</definedName>
    <definedName name="___________________DAT16" localSheetId="4">#REF!</definedName>
    <definedName name="___________________DAT16">#REF!</definedName>
    <definedName name="___________________DAT17" localSheetId="4">#REF!</definedName>
    <definedName name="___________________DAT17">#REF!</definedName>
    <definedName name="___________________DAT18" localSheetId="4">#REF!</definedName>
    <definedName name="___________________DAT18">#REF!</definedName>
    <definedName name="___________________DAT19" localSheetId="4">#REF!</definedName>
    <definedName name="___________________DAT19">#REF!</definedName>
    <definedName name="___________________DAT2" localSheetId="4">#REF!</definedName>
    <definedName name="___________________DAT2">#REF!</definedName>
    <definedName name="___________________DAT20" localSheetId="4">#REF!</definedName>
    <definedName name="___________________DAT20">#REF!</definedName>
    <definedName name="___________________DAT21" localSheetId="4">#REF!</definedName>
    <definedName name="___________________DAT21">#REF!</definedName>
    <definedName name="___________________DAT22" localSheetId="4">#REF!</definedName>
    <definedName name="___________________DAT22">#REF!</definedName>
    <definedName name="___________________DAT23" localSheetId="4">#REF!</definedName>
    <definedName name="___________________DAT23">#REF!</definedName>
    <definedName name="___________________DAT24" localSheetId="4">#REF!</definedName>
    <definedName name="___________________DAT24">#REF!</definedName>
    <definedName name="___________________DAT25" localSheetId="4">#REF!</definedName>
    <definedName name="___________________DAT25">#REF!</definedName>
    <definedName name="___________________DAT26" localSheetId="4">#REF!</definedName>
    <definedName name="___________________DAT26">#REF!</definedName>
    <definedName name="___________________DAT27" localSheetId="4">#REF!</definedName>
    <definedName name="___________________DAT27">#REF!</definedName>
    <definedName name="___________________DAT28" localSheetId="4">#REF!</definedName>
    <definedName name="___________________DAT28">#REF!</definedName>
    <definedName name="___________________DAT29" localSheetId="4">#REF!</definedName>
    <definedName name="___________________DAT29">#REF!</definedName>
    <definedName name="___________________DAT3" localSheetId="4">#REF!</definedName>
    <definedName name="___________________DAT3">#REF!</definedName>
    <definedName name="___________________DAT4" localSheetId="4">#REF!</definedName>
    <definedName name="___________________DAT4">#REF!</definedName>
    <definedName name="___________________DAT5">#REF!</definedName>
    <definedName name="___________________DAT6">#REF!</definedName>
    <definedName name="___________________DAT7">#REF!</definedName>
    <definedName name="___________________DAT8" localSheetId="4">#REF!</definedName>
    <definedName name="___________________DAT8">#REF!</definedName>
    <definedName name="___________________DAT9" localSheetId="4">#REF!</definedName>
    <definedName name="___________________DAT9">#REF!</definedName>
    <definedName name="___________________dec94" localSheetId="4">#REF!</definedName>
    <definedName name="___________________dec94">#REF!</definedName>
    <definedName name="___________________feb94" localSheetId="4">#REF!</definedName>
    <definedName name="___________________feb94">#REF!</definedName>
    <definedName name="___________________feb95" localSheetId="4">#REF!</definedName>
    <definedName name="___________________feb95">#REF!</definedName>
    <definedName name="___________________feb96" localSheetId="4">#REF!</definedName>
    <definedName name="___________________feb96">#REF!</definedName>
    <definedName name="___________________FUT2" localSheetId="4" hidden="1">{#N/A,#N/A,FALSE,"Aging Summary";#N/A,#N/A,FALSE,"Ratio Analysis";#N/A,#N/A,FALSE,"Test 120 Day Accts";#N/A,#N/A,FALSE,"Tickmarks"}</definedName>
    <definedName name="___________________FUT2" hidden="1">{#N/A,#N/A,FALSE,"Aging Summary";#N/A,#N/A,FALSE,"Ratio Analysis";#N/A,#N/A,FALSE,"Test 120 Day Accts";#N/A,#N/A,FALSE,"Tickmarks"}</definedName>
    <definedName name="___________________fut2005" localSheetId="4" hidden="1">{#N/A,#N/A,FALSE,"Aging Summary";#N/A,#N/A,FALSE,"Ratio Analysis";#N/A,#N/A,FALSE,"Test 120 Day Accts";#N/A,#N/A,FALSE,"Tickmarks"}</definedName>
    <definedName name="___________________fut2005" hidden="1">{#N/A,#N/A,FALSE,"Aging Summary";#N/A,#N/A,FALSE,"Ratio Analysis";#N/A,#N/A,FALSE,"Test 120 Day Accts";#N/A,#N/A,FALSE,"Tickmarks"}</definedName>
    <definedName name="_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_GRA21">#REF!</definedName>
    <definedName name="___________________ipc1">#REF!</definedName>
    <definedName name="___________________ipc10">#REF!</definedName>
    <definedName name="___________________IPC11">#REF!</definedName>
    <definedName name="___________________IPC12">#REF!</definedName>
    <definedName name="___________________IPC2">#REF!</definedName>
    <definedName name="___________________IPC3">#REF!</definedName>
    <definedName name="___________________ipc4">#REF!</definedName>
    <definedName name="___________________ipc5">#REF!</definedName>
    <definedName name="___________________IPC6">#REF!</definedName>
    <definedName name="___________________ipc7">#REF!</definedName>
    <definedName name="___________________IPC8">#REF!</definedName>
    <definedName name="___________________IPC9">#REF!</definedName>
    <definedName name="___________________jan94">#REF!</definedName>
    <definedName name="___________________jan95">#REF!</definedName>
    <definedName name="___________________jan96">#REF!</definedName>
    <definedName name="___________________jul95">#REF!</definedName>
    <definedName name="___________________jul96">#REF!</definedName>
    <definedName name="___________________jun95">#REF!</definedName>
    <definedName name="___________________jun96">#REF!</definedName>
    <definedName name="___________________k2" localSheetId="4">#REF!</definedName>
    <definedName name="___________________k2">#REF!</definedName>
    <definedName name="___________________k3" localSheetId="4">#REF!</definedName>
    <definedName name="___________________k3">#REF!</definedName>
    <definedName name="_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_mar94">#REF!</definedName>
    <definedName name="___________________mar95">#REF!</definedName>
    <definedName name="___________________mar96">#REF!</definedName>
    <definedName name="___________________may94">#REF!</definedName>
    <definedName name="___________________may95">#REF!</definedName>
    <definedName name="___________________may96">#REF!</definedName>
    <definedName name="___________________nov94">#REF!</definedName>
    <definedName name="___________________oct05" localSheetId="4" hidden="1">{#N/A,#N/A,FALSE,"Aging Summary";#N/A,#N/A,FALSE,"Ratio Analysis";#N/A,#N/A,FALSE,"Test 120 Day Accts";#N/A,#N/A,FALSE,"Tickmarks"}</definedName>
    <definedName name="___________________oct05" hidden="1">{#N/A,#N/A,FALSE,"Aging Summary";#N/A,#N/A,FALSE,"Ratio Analysis";#N/A,#N/A,FALSE,"Test 120 Day Accts";#N/A,#N/A,FALSE,"Tickmarks"}</definedName>
    <definedName name="___________________oct94">#REF!</definedName>
    <definedName name="___________________PAG1" localSheetId="4">#REF!</definedName>
    <definedName name="___________________PAG1">#REF!</definedName>
    <definedName name="___________________PPM1" localSheetId="4" hidden="1">{#N/A,#N/A,FALSE,"Aging Summary";#N/A,#N/A,FALSE,"Ratio Analysis";#N/A,#N/A,FALSE,"Test 120 Day Accts";#N/A,#N/A,FALSE,"Tickmarks"}</definedName>
    <definedName name="___________________PPM1" hidden="1">{#N/A,#N/A,FALSE,"Aging Summary";#N/A,#N/A,FALSE,"Ratio Analysis";#N/A,#N/A,FALSE,"Test 120 Day Accts";#N/A,#N/A,FALSE,"Tickmarks"}</definedName>
    <definedName name="___________________r" localSheetId="4">#REF!</definedName>
    <definedName name="___________________r">#REF!</definedName>
    <definedName name="___________________sep95" localSheetId="4">#REF!</definedName>
    <definedName name="___________________sep95">#REF!</definedName>
    <definedName name="___________________tc2" localSheetId="4">#REF!</definedName>
    <definedName name="___________________tc2">#REF!</definedName>
    <definedName name="___________________ui78421" localSheetId="4">#REF!</definedName>
    <definedName name="___________________ui78421">#REF!</definedName>
    <definedName name="___________________xx1" hidden="1">"Ctas Analisis Acreedores"</definedName>
    <definedName name="___________________YR1" localSheetId="4">#REF!</definedName>
    <definedName name="___________________YR1">#REF!</definedName>
    <definedName name="___________________YR2" localSheetId="4">#REF!</definedName>
    <definedName name="___________________YR2">#REF!</definedName>
    <definedName name="___________________YR3" localSheetId="4">#REF!</definedName>
    <definedName name="___________________YR3">#REF!</definedName>
    <definedName name="___________________YR4" localSheetId="4">#REF!</definedName>
    <definedName name="___________________YR4">#REF!</definedName>
    <definedName name="___________________YR5" localSheetId="4">#REF!</definedName>
    <definedName name="___________________YR5">#REF!</definedName>
    <definedName name="__________________1ºS">#REF!</definedName>
    <definedName name="__________________2" localSheetId="4">#REF!</definedName>
    <definedName name="__________________2">#REF!</definedName>
    <definedName name="__________________3" localSheetId="4">#REF!</definedName>
    <definedName name="__________________3">#REF!</definedName>
    <definedName name="__________________4" localSheetId="4">#REF!</definedName>
    <definedName name="__________________4">#REF!</definedName>
    <definedName name="__________________A2" localSheetId="4" hidden="1">{#N/A,#N/A,FALSE,"Aging Summary";#N/A,#N/A,FALSE,"Ratio Analysis";#N/A,#N/A,FALSE,"Test 120 Day Accts";#N/A,#N/A,FALSE,"Tickmarks"}</definedName>
    <definedName name="__________________A2" hidden="1">{#N/A,#N/A,FALSE,"Aging Summary";#N/A,#N/A,FALSE,"Ratio Analysis";#N/A,#N/A,FALSE,"Test 120 Day Accts";#N/A,#N/A,FALSE,"Tickmarks"}</definedName>
    <definedName name="__________________ACT1" localSheetId="4">#REF!</definedName>
    <definedName name="__________________ACT1">#REF!</definedName>
    <definedName name="__________________ACT10" localSheetId="4">#REF!</definedName>
    <definedName name="__________________ACT10">#REF!</definedName>
    <definedName name="__________________ACT11" localSheetId="4">#REF!</definedName>
    <definedName name="__________________ACT11">#REF!</definedName>
    <definedName name="__________________ACT12" localSheetId="4">#REF!</definedName>
    <definedName name="__________________ACT12">#REF!</definedName>
    <definedName name="__________________ACT2" localSheetId="4">#REF!</definedName>
    <definedName name="__________________ACT2">#REF!</definedName>
    <definedName name="__________________ACT3" localSheetId="4">#REF!</definedName>
    <definedName name="__________________ACT3">#REF!</definedName>
    <definedName name="__________________ACT4" localSheetId="4">#REF!</definedName>
    <definedName name="__________________ACT4">#REF!</definedName>
    <definedName name="__________________ACT5" localSheetId="4">#REF!</definedName>
    <definedName name="__________________ACT5">#REF!</definedName>
    <definedName name="__________________ACT6" localSheetId="4">#REF!</definedName>
    <definedName name="__________________ACT6">#REF!</definedName>
    <definedName name="__________________ACT7" localSheetId="4">#REF!</definedName>
    <definedName name="__________________ACT7">#REF!</definedName>
    <definedName name="__________________ACT8" localSheetId="4">#REF!</definedName>
    <definedName name="__________________ACT8">#REF!</definedName>
    <definedName name="__________________ACT9" localSheetId="4">#REF!</definedName>
    <definedName name="__________________ACT9">#REF!</definedName>
    <definedName name="__________________Ali1" localSheetId="4">#REF!</definedName>
    <definedName name="__________________Ali1">#REF!</definedName>
    <definedName name="__________________Ali2" localSheetId="4">#REF!</definedName>
    <definedName name="__________________Ali2">#REF!</definedName>
    <definedName name="__________________Ali3" localSheetId="4">#REF!</definedName>
    <definedName name="__________________Ali3">#REF!</definedName>
    <definedName name="__________________Ali4" localSheetId="4">#REF!</definedName>
    <definedName name="__________________Ali4">#REF!</definedName>
    <definedName name="__________________apr94">#REF!</definedName>
    <definedName name="__________________apr95">#REF!</definedName>
    <definedName name="__________________apr96">#REF!</definedName>
    <definedName name="__________________aug94">#REF!</definedName>
    <definedName name="__________________aug95">#REF!</definedName>
    <definedName name="__________________avg98">#REF!</definedName>
    <definedName name="__________________avg99">#REF!</definedName>
    <definedName name="_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CPI2008" localSheetId="4" hidden="1">{#N/A,#N/A,FALSE,"Aging Summary";#N/A,#N/A,FALSE,"Ratio Analysis";#N/A,#N/A,FALSE,"Test 120 Day Accts";#N/A,#N/A,FALSE,"Tickmarks"}</definedName>
    <definedName name="__________________CPI2008" hidden="1">{#N/A,#N/A,FALSE,"Aging Summary";#N/A,#N/A,FALSE,"Ratio Analysis";#N/A,#N/A,FALSE,"Test 120 Day Accts";#N/A,#N/A,FALSE,"Tickmarks"}</definedName>
    <definedName name="__________________CPT2" localSheetId="4" hidden="1">{#N/A,#N/A,FALSE,"Aging Summary";#N/A,#N/A,FALSE,"Ratio Analysis";#N/A,#N/A,FALSE,"Test 120 Day Accts";#N/A,#N/A,FALSE,"Tickmarks"}</definedName>
    <definedName name="__________________CPT2" hidden="1">{#N/A,#N/A,FALSE,"Aging Summary";#N/A,#N/A,FALSE,"Ratio Analysis";#N/A,#N/A,FALSE,"Test 120 Day Accts";#N/A,#N/A,FALSE,"Tickmarks"}</definedName>
    <definedName name="__________________DAT1">#REF!</definedName>
    <definedName name="__________________DAT10" localSheetId="4">#REF!</definedName>
    <definedName name="__________________DAT10">#REF!</definedName>
    <definedName name="__________________DAT11" localSheetId="4">#REF!</definedName>
    <definedName name="__________________DAT11">#REF!</definedName>
    <definedName name="__________________DAT12" localSheetId="4">#REF!</definedName>
    <definedName name="__________________DAT12">#REF!</definedName>
    <definedName name="__________________DAT13" localSheetId="4">#REF!</definedName>
    <definedName name="__________________DAT13">#REF!</definedName>
    <definedName name="__________________DAT14" localSheetId="4">#REF!</definedName>
    <definedName name="__________________DAT14">#REF!</definedName>
    <definedName name="__________________DAT15" localSheetId="4">#REF!</definedName>
    <definedName name="__________________DAT15">#REF!</definedName>
    <definedName name="__________________DAT16" localSheetId="4">#REF!</definedName>
    <definedName name="__________________DAT16">#REF!</definedName>
    <definedName name="__________________DAT17" localSheetId="4">#REF!</definedName>
    <definedName name="__________________DAT17">#REF!</definedName>
    <definedName name="__________________DAT18" localSheetId="4">#REF!</definedName>
    <definedName name="__________________DAT18">#REF!</definedName>
    <definedName name="__________________DAT19" localSheetId="4">#REF!</definedName>
    <definedName name="__________________DAT19">#REF!</definedName>
    <definedName name="__________________DAT2" localSheetId="4">#REF!</definedName>
    <definedName name="__________________DAT2">#REF!</definedName>
    <definedName name="__________________DAT20" localSheetId="4">#REF!</definedName>
    <definedName name="__________________DAT20">#REF!</definedName>
    <definedName name="__________________DAT21" localSheetId="4">#REF!</definedName>
    <definedName name="__________________DAT21">#REF!</definedName>
    <definedName name="__________________DAT22" localSheetId="4">#REF!</definedName>
    <definedName name="__________________DAT22">#REF!</definedName>
    <definedName name="__________________DAT23" localSheetId="4">#REF!</definedName>
    <definedName name="__________________DAT23">#REF!</definedName>
    <definedName name="__________________DAT24" localSheetId="4">#REF!</definedName>
    <definedName name="__________________DAT24">#REF!</definedName>
    <definedName name="__________________DAT25" localSheetId="4">#REF!</definedName>
    <definedName name="__________________DAT25">#REF!</definedName>
    <definedName name="__________________DAT26" localSheetId="4">#REF!</definedName>
    <definedName name="__________________DAT26">#REF!</definedName>
    <definedName name="__________________DAT27" localSheetId="4">#REF!</definedName>
    <definedName name="__________________DAT27">#REF!</definedName>
    <definedName name="__________________DAT28" localSheetId="4">#REF!</definedName>
    <definedName name="__________________DAT28">#REF!</definedName>
    <definedName name="__________________DAT29" localSheetId="4">#REF!</definedName>
    <definedName name="__________________DAT29">#REF!</definedName>
    <definedName name="__________________DAT3" localSheetId="4">#REF!</definedName>
    <definedName name="__________________DAT3">#REF!</definedName>
    <definedName name="__________________DAT4" localSheetId="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 localSheetId="4">#REF!</definedName>
    <definedName name="__________________DAT8">#REF!</definedName>
    <definedName name="__________________DAT9" localSheetId="4">#REF!</definedName>
    <definedName name="__________________DAT9">#REF!</definedName>
    <definedName name="__________________dec94" localSheetId="4">#REF!</definedName>
    <definedName name="__________________dec94">#REF!</definedName>
    <definedName name="__________________feb94" localSheetId="4">#REF!</definedName>
    <definedName name="__________________feb94">#REF!</definedName>
    <definedName name="__________________feb95" localSheetId="4">#REF!</definedName>
    <definedName name="__________________feb95">#REF!</definedName>
    <definedName name="__________________feb96" localSheetId="4">#REF!</definedName>
    <definedName name="__________________feb96">#REF!</definedName>
    <definedName name="__________________FUT2" localSheetId="4" hidden="1">{#N/A,#N/A,FALSE,"Aging Summary";#N/A,#N/A,FALSE,"Ratio Analysis";#N/A,#N/A,FALSE,"Test 120 Day Accts";#N/A,#N/A,FALSE,"Tickmarks"}</definedName>
    <definedName name="__________________FUT2" hidden="1">{#N/A,#N/A,FALSE,"Aging Summary";#N/A,#N/A,FALSE,"Ratio Analysis";#N/A,#N/A,FALSE,"Test 120 Day Accts";#N/A,#N/A,FALSE,"Tickmarks"}</definedName>
    <definedName name="__________________fut2005" localSheetId="4" hidden="1">{#N/A,#N/A,FALSE,"Aging Summary";#N/A,#N/A,FALSE,"Ratio Analysis";#N/A,#N/A,FALSE,"Test 120 Day Accts";#N/A,#N/A,FALSE,"Tickmarks"}</definedName>
    <definedName name="__________________fut2005" hidden="1">{#N/A,#N/A,FALSE,"Aging Summary";#N/A,#N/A,FALSE,"Ratio Analysis";#N/A,#N/A,FALSE,"Test 120 Day Accts";#N/A,#N/A,FALSE,"Tickmarks"}</definedName>
    <definedName name="_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_GRA21">#REF!</definedName>
    <definedName name="__________________ipc1">#REF!</definedName>
    <definedName name="__________________ipc10">#REF!</definedName>
    <definedName name="__________________IPC11">#REF!</definedName>
    <definedName name="__________________IPC12">#REF!</definedName>
    <definedName name="__________________IPC2">#REF!</definedName>
    <definedName name="__________________IPC3">#REF!</definedName>
    <definedName name="__________________ipc4">#REF!</definedName>
    <definedName name="__________________ipc5">#REF!</definedName>
    <definedName name="__________________IPC6">#REF!</definedName>
    <definedName name="__________________ipc7">#REF!</definedName>
    <definedName name="__________________IPC8">#REF!</definedName>
    <definedName name="__________________IPC9">#REF!</definedName>
    <definedName name="__________________jan94">#REF!</definedName>
    <definedName name="__________________jan95">#REF!</definedName>
    <definedName name="__________________jan96">#REF!</definedName>
    <definedName name="__________________jul95">#REF!</definedName>
    <definedName name="__________________jul96">#REF!</definedName>
    <definedName name="__________________jun95">#REF!</definedName>
    <definedName name="__________________jun96">#REF!</definedName>
    <definedName name="__________________k2" localSheetId="4">#REF!</definedName>
    <definedName name="__________________k2">#REF!</definedName>
    <definedName name="__________________k3" localSheetId="4">#REF!</definedName>
    <definedName name="__________________k3">#REF!</definedName>
    <definedName name="_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_mar94">#REF!</definedName>
    <definedName name="__________________mar95">#REF!</definedName>
    <definedName name="__________________mar96">#REF!</definedName>
    <definedName name="__________________may94">#REF!</definedName>
    <definedName name="__________________may95">#REF!</definedName>
    <definedName name="__________________may96">#REF!</definedName>
    <definedName name="__________________nov94">#REF!</definedName>
    <definedName name="__________________oct05" localSheetId="4" hidden="1">{#N/A,#N/A,FALSE,"Aging Summary";#N/A,#N/A,FALSE,"Ratio Analysis";#N/A,#N/A,FALSE,"Test 120 Day Accts";#N/A,#N/A,FALSE,"Tickmarks"}</definedName>
    <definedName name="__________________oct05" hidden="1">{#N/A,#N/A,FALSE,"Aging Summary";#N/A,#N/A,FALSE,"Ratio Analysis";#N/A,#N/A,FALSE,"Test 120 Day Accts";#N/A,#N/A,FALSE,"Tickmarks"}</definedName>
    <definedName name="__________________oct94">#REF!</definedName>
    <definedName name="__________________PAG1" localSheetId="4">#REF!</definedName>
    <definedName name="__________________PAG1">#REF!</definedName>
    <definedName name="__________________PPM1" localSheetId="4" hidden="1">{#N/A,#N/A,FALSE,"Aging Summary";#N/A,#N/A,FALSE,"Ratio Analysis";#N/A,#N/A,FALSE,"Test 120 Day Accts";#N/A,#N/A,FALSE,"Tickmarks"}</definedName>
    <definedName name="__________________PPM1" hidden="1">{#N/A,#N/A,FALSE,"Aging Summary";#N/A,#N/A,FALSE,"Ratio Analysis";#N/A,#N/A,FALSE,"Test 120 Day Accts";#N/A,#N/A,FALSE,"Tickmarks"}</definedName>
    <definedName name="__________________r" localSheetId="4">#REF!</definedName>
    <definedName name="__________________r">#REF!</definedName>
    <definedName name="__________________sep95" localSheetId="4">#REF!</definedName>
    <definedName name="__________________sep95">#REF!</definedName>
    <definedName name="__________________tc2" localSheetId="4">#REF!</definedName>
    <definedName name="__________________tc2">#REF!</definedName>
    <definedName name="__________________ui78421" localSheetId="4">#REF!</definedName>
    <definedName name="__________________ui78421">#REF!</definedName>
    <definedName name="__________________xx1" hidden="1">"Ctas Analisis Acreedores"</definedName>
    <definedName name="__________________YR1" localSheetId="4">#REF!</definedName>
    <definedName name="__________________YR1">#REF!</definedName>
    <definedName name="__________________YR2" localSheetId="4">#REF!</definedName>
    <definedName name="__________________YR2">#REF!</definedName>
    <definedName name="__________________YR3" localSheetId="4">#REF!</definedName>
    <definedName name="__________________YR3">#REF!</definedName>
    <definedName name="__________________YR4" localSheetId="4">#REF!</definedName>
    <definedName name="__________________YR4">#REF!</definedName>
    <definedName name="__________________YR5" localSheetId="4">#REF!</definedName>
    <definedName name="__________________YR5">#REF!</definedName>
    <definedName name="_________________1ºS">#REF!</definedName>
    <definedName name="_________________2" localSheetId="4">#REF!</definedName>
    <definedName name="_________________2">#REF!</definedName>
    <definedName name="_________________3" localSheetId="4">#REF!</definedName>
    <definedName name="_________________3">#REF!</definedName>
    <definedName name="_________________4" localSheetId="4">#REF!</definedName>
    <definedName name="_________________4">#REF!</definedName>
    <definedName name="_________________A2" localSheetId="4" hidden="1">{#N/A,#N/A,FALSE,"Aging Summary";#N/A,#N/A,FALSE,"Ratio Analysis";#N/A,#N/A,FALSE,"Test 120 Day Accts";#N/A,#N/A,FALSE,"Tickmarks"}</definedName>
    <definedName name="_________________A2" hidden="1">{#N/A,#N/A,FALSE,"Aging Summary";#N/A,#N/A,FALSE,"Ratio Analysis";#N/A,#N/A,FALSE,"Test 120 Day Accts";#N/A,#N/A,FALSE,"Tickmarks"}</definedName>
    <definedName name="_________________ACT1" localSheetId="4">#REF!</definedName>
    <definedName name="_________________ACT1">#REF!</definedName>
    <definedName name="_________________ACT10" localSheetId="4">#REF!</definedName>
    <definedName name="_________________ACT10">#REF!</definedName>
    <definedName name="_________________ACT11" localSheetId="4">#REF!</definedName>
    <definedName name="_________________ACT11">#REF!</definedName>
    <definedName name="_________________ACT12" localSheetId="4">#REF!</definedName>
    <definedName name="_________________ACT12">#REF!</definedName>
    <definedName name="_________________ACT2" localSheetId="4">#REF!</definedName>
    <definedName name="_________________ACT2">#REF!</definedName>
    <definedName name="_________________ACT3" localSheetId="4">#REF!</definedName>
    <definedName name="_________________ACT3">#REF!</definedName>
    <definedName name="_________________ACT4" localSheetId="4">#REF!</definedName>
    <definedName name="_________________ACT4">#REF!</definedName>
    <definedName name="_________________ACT5" localSheetId="4">#REF!</definedName>
    <definedName name="_________________ACT5">#REF!</definedName>
    <definedName name="_________________ACT6" localSheetId="4">#REF!</definedName>
    <definedName name="_________________ACT6">#REF!</definedName>
    <definedName name="_________________ACT7" localSheetId="4">#REF!</definedName>
    <definedName name="_________________ACT7">#REF!</definedName>
    <definedName name="_________________ACT8" localSheetId="4">#REF!</definedName>
    <definedName name="_________________ACT8">#REF!</definedName>
    <definedName name="_________________ACT9" localSheetId="4">#REF!</definedName>
    <definedName name="_________________ACT9">#REF!</definedName>
    <definedName name="_________________Ali1" localSheetId="4">#REF!</definedName>
    <definedName name="_________________Ali1">#REF!</definedName>
    <definedName name="_________________Ali2" localSheetId="4">#REF!</definedName>
    <definedName name="_________________Ali2">#REF!</definedName>
    <definedName name="_________________Ali3" localSheetId="4">#REF!</definedName>
    <definedName name="_________________Ali3">#REF!</definedName>
    <definedName name="_________________Ali4" localSheetId="4">#REF!</definedName>
    <definedName name="_________________Ali4">#REF!</definedName>
    <definedName name="_________________apr94">#REF!</definedName>
    <definedName name="_________________apr95">#REF!</definedName>
    <definedName name="_________________apr96">#REF!</definedName>
    <definedName name="_________________aug94">#REF!</definedName>
    <definedName name="_________________aug95">#REF!</definedName>
    <definedName name="_________________avg98">#REF!</definedName>
    <definedName name="_________________avg99">#REF!</definedName>
    <definedName name="_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CPI2008" localSheetId="4" hidden="1">{#N/A,#N/A,FALSE,"Aging Summary";#N/A,#N/A,FALSE,"Ratio Analysis";#N/A,#N/A,FALSE,"Test 120 Day Accts";#N/A,#N/A,FALSE,"Tickmarks"}</definedName>
    <definedName name="_________________CPI2008" hidden="1">{#N/A,#N/A,FALSE,"Aging Summary";#N/A,#N/A,FALSE,"Ratio Analysis";#N/A,#N/A,FALSE,"Test 120 Day Accts";#N/A,#N/A,FALSE,"Tickmarks"}</definedName>
    <definedName name="_________________CPT2" localSheetId="4" hidden="1">{#N/A,#N/A,FALSE,"Aging Summary";#N/A,#N/A,FALSE,"Ratio Analysis";#N/A,#N/A,FALSE,"Test 120 Day Accts";#N/A,#N/A,FALSE,"Tickmarks"}</definedName>
    <definedName name="_________________CPT2" hidden="1">{#N/A,#N/A,FALSE,"Aging Summary";#N/A,#N/A,FALSE,"Ratio Analysis";#N/A,#N/A,FALSE,"Test 120 Day Accts";#N/A,#N/A,FALSE,"Tickmarks"}</definedName>
    <definedName name="_________________DAT1">#REF!</definedName>
    <definedName name="_________________DAT10" localSheetId="4">#REF!</definedName>
    <definedName name="_________________DAT10">#REF!</definedName>
    <definedName name="_________________DAT11" localSheetId="4">#REF!</definedName>
    <definedName name="_________________DAT11">#REF!</definedName>
    <definedName name="_________________DAT12" localSheetId="4">#REF!</definedName>
    <definedName name="_________________DAT12">#REF!</definedName>
    <definedName name="_________________DAT13" localSheetId="4">#REF!</definedName>
    <definedName name="_________________DAT13">#REF!</definedName>
    <definedName name="_________________DAT14" localSheetId="4">#REF!</definedName>
    <definedName name="_________________DAT14">#REF!</definedName>
    <definedName name="_________________DAT15" localSheetId="4">#REF!</definedName>
    <definedName name="_________________DAT15">#REF!</definedName>
    <definedName name="_________________DAT16" localSheetId="4">#REF!</definedName>
    <definedName name="_________________DAT16">#REF!</definedName>
    <definedName name="_________________DAT17" localSheetId="4">#REF!</definedName>
    <definedName name="_________________DAT17">#REF!</definedName>
    <definedName name="_________________DAT18" localSheetId="4">#REF!</definedName>
    <definedName name="_________________DAT18">#REF!</definedName>
    <definedName name="_________________DAT19" localSheetId="4">#REF!</definedName>
    <definedName name="_________________DAT19">#REF!</definedName>
    <definedName name="_________________DAT2" localSheetId="4">#REF!</definedName>
    <definedName name="_________________DAT2">#REF!</definedName>
    <definedName name="_________________DAT20" localSheetId="4">#REF!</definedName>
    <definedName name="_________________DAT20">#REF!</definedName>
    <definedName name="_________________DAT21" localSheetId="4">#REF!</definedName>
    <definedName name="_________________DAT21">#REF!</definedName>
    <definedName name="_________________DAT22" localSheetId="4">#REF!</definedName>
    <definedName name="_________________DAT22">#REF!</definedName>
    <definedName name="_________________DAT23" localSheetId="4">#REF!</definedName>
    <definedName name="_________________DAT23">#REF!</definedName>
    <definedName name="_________________DAT24" localSheetId="4">#REF!</definedName>
    <definedName name="_________________DAT24">#REF!</definedName>
    <definedName name="_________________DAT25" localSheetId="4">#REF!</definedName>
    <definedName name="_________________DAT25">#REF!</definedName>
    <definedName name="_________________DAT26" localSheetId="4">#REF!</definedName>
    <definedName name="_________________DAT26">#REF!</definedName>
    <definedName name="_________________DAT27" localSheetId="4">#REF!</definedName>
    <definedName name="_________________DAT27">#REF!</definedName>
    <definedName name="_________________DAT28" localSheetId="4">#REF!</definedName>
    <definedName name="_________________DAT28">#REF!</definedName>
    <definedName name="_________________DAT29" localSheetId="4">#REF!</definedName>
    <definedName name="_________________DAT29">#REF!</definedName>
    <definedName name="_________________DAT3" localSheetId="4">#REF!</definedName>
    <definedName name="_________________DAT3">#REF!</definedName>
    <definedName name="_________________DAT4" localSheetId="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 localSheetId="4">#REF!</definedName>
    <definedName name="_________________DAT8">#REF!</definedName>
    <definedName name="_________________DAT9" localSheetId="4">#REF!</definedName>
    <definedName name="_________________DAT9">#REF!</definedName>
    <definedName name="_________________dec94" localSheetId="4">#REF!</definedName>
    <definedName name="_________________dec94">#REF!</definedName>
    <definedName name="_________________feb94" localSheetId="4">#REF!</definedName>
    <definedName name="_________________feb94">#REF!</definedName>
    <definedName name="_________________feb95" localSheetId="4">#REF!</definedName>
    <definedName name="_________________feb95">#REF!</definedName>
    <definedName name="_________________feb96" localSheetId="4">#REF!</definedName>
    <definedName name="_________________feb96">#REF!</definedName>
    <definedName name="_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_GRA21">#REF!</definedName>
    <definedName name="_________________ipc1">#REF!</definedName>
    <definedName name="_________________ipc10">#REF!</definedName>
    <definedName name="_________________IPC11">#REF!</definedName>
    <definedName name="_________________IPC12">#REF!</definedName>
    <definedName name="_________________IPC2">#REF!</definedName>
    <definedName name="_________________IPC3">#REF!</definedName>
    <definedName name="_________________ipc4">#REF!</definedName>
    <definedName name="_________________ipc5">#REF!</definedName>
    <definedName name="_________________IPC6">#REF!</definedName>
    <definedName name="_________________ipc7">#REF!</definedName>
    <definedName name="_________________IPC8">#REF!</definedName>
    <definedName name="_________________IPC9">#REF!</definedName>
    <definedName name="_________________jan94">#REF!</definedName>
    <definedName name="_________________jan95">#REF!</definedName>
    <definedName name="_________________jan96">#REF!</definedName>
    <definedName name="_________________jul95">#REF!</definedName>
    <definedName name="_________________jul96">#REF!</definedName>
    <definedName name="_________________jun95">#REF!</definedName>
    <definedName name="_________________jun96">#REF!</definedName>
    <definedName name="_________________k2" localSheetId="4">#REF!</definedName>
    <definedName name="_________________k2">#REF!</definedName>
    <definedName name="_________________k3" localSheetId="4">#REF!</definedName>
    <definedName name="_________________k3">#REF!</definedName>
    <definedName name="_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_mar94">#REF!</definedName>
    <definedName name="_________________mar95">#REF!</definedName>
    <definedName name="_________________mar96">#REF!</definedName>
    <definedName name="_________________may94">#REF!</definedName>
    <definedName name="_________________may95">#REF!</definedName>
    <definedName name="_________________may96">#REF!</definedName>
    <definedName name="_________________nov94">#REF!</definedName>
    <definedName name="_________________oct94">#REF!</definedName>
    <definedName name="_________________PAG1" localSheetId="4">#REF!</definedName>
    <definedName name="_________________PAG1">#REF!</definedName>
    <definedName name="_________________PPM1" localSheetId="4" hidden="1">{#N/A,#N/A,FALSE,"Aging Summary";#N/A,#N/A,FALSE,"Ratio Analysis";#N/A,#N/A,FALSE,"Test 120 Day Accts";#N/A,#N/A,FALSE,"Tickmarks"}</definedName>
    <definedName name="_________________PPM1" hidden="1">{#N/A,#N/A,FALSE,"Aging Summary";#N/A,#N/A,FALSE,"Ratio Analysis";#N/A,#N/A,FALSE,"Test 120 Day Accts";#N/A,#N/A,FALSE,"Tickmarks"}</definedName>
    <definedName name="_________________r" localSheetId="4">#REF!</definedName>
    <definedName name="_________________r">#REF!</definedName>
    <definedName name="_________________sep95" localSheetId="4">#REF!</definedName>
    <definedName name="_________________sep95">#REF!</definedName>
    <definedName name="_________________tc2" localSheetId="4">#REF!</definedName>
    <definedName name="_________________tc2">#REF!</definedName>
    <definedName name="_________________UF1" localSheetId="4">#REF!</definedName>
    <definedName name="_________________UF1">#REF!</definedName>
    <definedName name="_________________UF2" localSheetId="4">#REF!</definedName>
    <definedName name="_________________UF2">#REF!</definedName>
    <definedName name="_________________ui78421" localSheetId="4">#REF!</definedName>
    <definedName name="_________________ui78421">#REF!</definedName>
    <definedName name="_________________xx1" hidden="1">"Ctas Analisis Acreedores"</definedName>
    <definedName name="_________________YR1" localSheetId="4">#REF!</definedName>
    <definedName name="_________________YR1">#REF!</definedName>
    <definedName name="_________________YR2" localSheetId="4">#REF!</definedName>
    <definedName name="_________________YR2">#REF!</definedName>
    <definedName name="_________________YR3" localSheetId="4">#REF!</definedName>
    <definedName name="_________________YR3">#REF!</definedName>
    <definedName name="_________________YR4" localSheetId="4">#REF!</definedName>
    <definedName name="_________________YR4">#REF!</definedName>
    <definedName name="_________________YR5" localSheetId="4">#REF!</definedName>
    <definedName name="_________________YR5">#REF!</definedName>
    <definedName name="________________1ºS">#REF!</definedName>
    <definedName name="________________2" localSheetId="4">#REF!</definedName>
    <definedName name="________________2">#REF!</definedName>
    <definedName name="________________3" localSheetId="4">#REF!</definedName>
    <definedName name="________________3">#REF!</definedName>
    <definedName name="________________4" localSheetId="4">#REF!</definedName>
    <definedName name="________________4">#REF!</definedName>
    <definedName name="________________A1" localSheetId="4" hidden="1">{"'Internet'!$B$3:$D$24"}</definedName>
    <definedName name="________________A1" hidden="1">{"'Internet'!$B$3:$D$24"}</definedName>
    <definedName name="________________A2" localSheetId="4" hidden="1">{#N/A,#N/A,FALSE,"Aging Summary";#N/A,#N/A,FALSE,"Ratio Analysis";#N/A,#N/A,FALSE,"Test 120 Day Accts";#N/A,#N/A,FALSE,"Tickmarks"}</definedName>
    <definedName name="________________A2" hidden="1">{#N/A,#N/A,FALSE,"Aging Summary";#N/A,#N/A,FALSE,"Ratio Analysis";#N/A,#N/A,FALSE,"Test 120 Day Accts";#N/A,#N/A,FALSE,"Tickmarks"}</definedName>
    <definedName name="________________ACT1" localSheetId="4">#REF!</definedName>
    <definedName name="________________ACT1">#REF!</definedName>
    <definedName name="________________ACT10" localSheetId="4">#REF!</definedName>
    <definedName name="________________ACT10">#REF!</definedName>
    <definedName name="________________ACT11" localSheetId="4">#REF!</definedName>
    <definedName name="________________ACT11">#REF!</definedName>
    <definedName name="________________ACT12" localSheetId="4">#REF!</definedName>
    <definedName name="________________ACT12">#REF!</definedName>
    <definedName name="________________ACT2" localSheetId="4">#REF!</definedName>
    <definedName name="________________ACT2">#REF!</definedName>
    <definedName name="________________ACT3" localSheetId="4">#REF!</definedName>
    <definedName name="________________ACT3">#REF!</definedName>
    <definedName name="________________ACT4" localSheetId="4">#REF!</definedName>
    <definedName name="________________ACT4">#REF!</definedName>
    <definedName name="________________ACT5" localSheetId="4">#REF!</definedName>
    <definedName name="________________ACT5">#REF!</definedName>
    <definedName name="________________ACT6" localSheetId="4">#REF!</definedName>
    <definedName name="________________ACT6">#REF!</definedName>
    <definedName name="________________ACT7" localSheetId="4">#REF!</definedName>
    <definedName name="________________ACT7">#REF!</definedName>
    <definedName name="________________ACT8" localSheetId="4">#REF!</definedName>
    <definedName name="________________ACT8">#REF!</definedName>
    <definedName name="________________ACT9" localSheetId="4">#REF!</definedName>
    <definedName name="________________ACT9">#REF!</definedName>
    <definedName name="________________Ali1" localSheetId="4">#REF!</definedName>
    <definedName name="________________Ali1">#REF!</definedName>
    <definedName name="________________Ali2" localSheetId="4">#REF!</definedName>
    <definedName name="________________Ali2">#REF!</definedName>
    <definedName name="________________Ali3" localSheetId="4">#REF!</definedName>
    <definedName name="________________Ali3">#REF!</definedName>
    <definedName name="________________Ali4" localSheetId="4">#REF!</definedName>
    <definedName name="________________Ali4">#REF!</definedName>
    <definedName name="________________apr94">#REF!</definedName>
    <definedName name="________________apr95">#REF!</definedName>
    <definedName name="________________apr96">#REF!</definedName>
    <definedName name="________________aug94">#REF!</definedName>
    <definedName name="________________aug95">#REF!</definedName>
    <definedName name="________________avg98">#REF!</definedName>
    <definedName name="________________avg99">#REF!</definedName>
    <definedName name="_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CPI2008" localSheetId="4" hidden="1">{#N/A,#N/A,FALSE,"Aging Summary";#N/A,#N/A,FALSE,"Ratio Analysis";#N/A,#N/A,FALSE,"Test 120 Day Accts";#N/A,#N/A,FALSE,"Tickmarks"}</definedName>
    <definedName name="________________CPI2008" hidden="1">{#N/A,#N/A,FALSE,"Aging Summary";#N/A,#N/A,FALSE,"Ratio Analysis";#N/A,#N/A,FALSE,"Test 120 Day Accts";#N/A,#N/A,FALSE,"Tickmarks"}</definedName>
    <definedName name="________________CPT2" localSheetId="4" hidden="1">{#N/A,#N/A,FALSE,"Aging Summary";#N/A,#N/A,FALSE,"Ratio Analysis";#N/A,#N/A,FALSE,"Test 120 Day Accts";#N/A,#N/A,FALSE,"Tickmarks"}</definedName>
    <definedName name="________________CPT2" hidden="1">{#N/A,#N/A,FALSE,"Aging Summary";#N/A,#N/A,FALSE,"Ratio Analysis";#N/A,#N/A,FALSE,"Test 120 Day Accts";#N/A,#N/A,FALSE,"Tickmarks"}</definedName>
    <definedName name="________________DAT1">#REF!</definedName>
    <definedName name="________________DAT10" localSheetId="4">#REF!</definedName>
    <definedName name="________________DAT10">#REF!</definedName>
    <definedName name="________________DAT11" localSheetId="4">#REF!</definedName>
    <definedName name="________________DAT11">#REF!</definedName>
    <definedName name="________________DAT12" localSheetId="4">#REF!</definedName>
    <definedName name="________________DAT12">#REF!</definedName>
    <definedName name="________________DAT13" localSheetId="4">#REF!</definedName>
    <definedName name="________________DAT13">#REF!</definedName>
    <definedName name="________________DAT14" localSheetId="4">#REF!</definedName>
    <definedName name="________________DAT14">#REF!</definedName>
    <definedName name="________________DAT15" localSheetId="4">#REF!</definedName>
    <definedName name="________________DAT15">#REF!</definedName>
    <definedName name="________________DAT16" localSheetId="4">#REF!</definedName>
    <definedName name="________________DAT16">#REF!</definedName>
    <definedName name="________________DAT17" localSheetId="4">#REF!</definedName>
    <definedName name="________________DAT17">#REF!</definedName>
    <definedName name="________________DAT18" localSheetId="4">#REF!</definedName>
    <definedName name="________________DAT18">#REF!</definedName>
    <definedName name="________________DAT19" localSheetId="4">#REF!</definedName>
    <definedName name="________________DAT19">#REF!</definedName>
    <definedName name="________________DAT2" localSheetId="4">#REF!</definedName>
    <definedName name="________________DAT2">#REF!</definedName>
    <definedName name="________________DAT20" localSheetId="4">#REF!</definedName>
    <definedName name="________________DAT20">#REF!</definedName>
    <definedName name="________________DAT21" localSheetId="4">#REF!</definedName>
    <definedName name="________________DAT21">#REF!</definedName>
    <definedName name="________________DAT22" localSheetId="4">#REF!</definedName>
    <definedName name="________________DAT22">#REF!</definedName>
    <definedName name="________________DAT23" localSheetId="4">#REF!</definedName>
    <definedName name="________________DAT23">#REF!</definedName>
    <definedName name="________________DAT24" localSheetId="4">#REF!</definedName>
    <definedName name="________________DAT24">#REF!</definedName>
    <definedName name="________________DAT25" localSheetId="4">#REF!</definedName>
    <definedName name="________________DAT25">#REF!</definedName>
    <definedName name="________________DAT26" localSheetId="4">#REF!</definedName>
    <definedName name="________________DAT26">#REF!</definedName>
    <definedName name="________________DAT27" localSheetId="4">#REF!</definedName>
    <definedName name="________________DAT27">#REF!</definedName>
    <definedName name="________________DAT28" localSheetId="4">#REF!</definedName>
    <definedName name="________________DAT28">#REF!</definedName>
    <definedName name="________________DAT29" localSheetId="4">#REF!</definedName>
    <definedName name="________________DAT29">#REF!</definedName>
    <definedName name="________________DAT3" localSheetId="4">#REF!</definedName>
    <definedName name="________________DAT3">#REF!</definedName>
    <definedName name="________________DAT4" localSheetId="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 localSheetId="4">#REF!</definedName>
    <definedName name="________________DAT8">#REF!</definedName>
    <definedName name="________________DAT9" localSheetId="4">#REF!</definedName>
    <definedName name="________________DAT9">#REF!</definedName>
    <definedName name="________________dec94" localSheetId="4">#REF!</definedName>
    <definedName name="________________dec94">#REF!</definedName>
    <definedName name="________________efr4" localSheetId="4" hidden="1">{#N/A,#N/A,FALSE,"BM_mes";#N/A,#N/A,FALSE,"BM_Resum_Fin";#N/A,#N/A,FALSE,"Inf-Min-Mina"}</definedName>
    <definedName name="________________efr4" hidden="1">{#N/A,#N/A,FALSE,"BM_mes";#N/A,#N/A,FALSE,"BM_Resum_Fin";#N/A,#N/A,FALSE,"Inf-Min-Mina"}</definedName>
    <definedName name="________________f" localSheetId="4" hidden="1">{#N/A,#N/A,FALSE,"Aging Summary";#N/A,#N/A,FALSE,"Ratio Analysis";#N/A,#N/A,FALSE,"Test 120 Day Accts";#N/A,#N/A,FALSE,"Tickmarks"}</definedName>
    <definedName name="________________f" hidden="1">{#N/A,#N/A,FALSE,"Aging Summary";#N/A,#N/A,FALSE,"Ratio Analysis";#N/A,#N/A,FALSE,"Test 120 Day Accts";#N/A,#N/A,FALSE,"Tickmarks"}</definedName>
    <definedName name="________________feb94">#REF!</definedName>
    <definedName name="________________feb95">#REF!</definedName>
    <definedName name="________________feb96">#REF!</definedName>
    <definedName name="________________fut2" localSheetId="4" hidden="1">{#N/A,#N/A,FALSE,"Aging Summary";#N/A,#N/A,FALSE,"Ratio Analysis";#N/A,#N/A,FALSE,"Test 120 Day Accts";#N/A,#N/A,FALSE,"Tickmarks"}</definedName>
    <definedName name="________________fut2" hidden="1">{#N/A,#N/A,FALSE,"Aging Summary";#N/A,#N/A,FALSE,"Ratio Analysis";#N/A,#N/A,FALSE,"Test 120 Day Accts";#N/A,#N/A,FALSE,"Tickmarks"}</definedName>
    <definedName name="_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_GRA21">#REF!</definedName>
    <definedName name="________________ipc1">#REF!</definedName>
    <definedName name="________________ipc10">#REF!</definedName>
    <definedName name="________________IPC11">#REF!</definedName>
    <definedName name="________________IPC12">#REF!</definedName>
    <definedName name="________________IPC2">#REF!</definedName>
    <definedName name="________________IPC3">#REF!</definedName>
    <definedName name="________________ipc4">#REF!</definedName>
    <definedName name="________________ipc5">#REF!</definedName>
    <definedName name="________________IPC6">#REF!</definedName>
    <definedName name="________________ipc7">#REF!</definedName>
    <definedName name="________________IPC8">#REF!</definedName>
    <definedName name="________________IPC9">#REF!</definedName>
    <definedName name="________________jan94">#REF!</definedName>
    <definedName name="________________jan95">#REF!</definedName>
    <definedName name="________________jan96">#REF!</definedName>
    <definedName name="________________jul95">#REF!</definedName>
    <definedName name="________________jul96">#REF!</definedName>
    <definedName name="________________jun95">#REF!</definedName>
    <definedName name="________________jun96">#REF!</definedName>
    <definedName name="________________k2" localSheetId="4">#REF!</definedName>
    <definedName name="________________k2">#REF!</definedName>
    <definedName name="________________k3" localSheetId="4">#REF!</definedName>
    <definedName name="________________k3">#REF!</definedName>
    <definedName name="_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_mar94">#REF!</definedName>
    <definedName name="________________mar95">#REF!</definedName>
    <definedName name="________________mar96">#REF!</definedName>
    <definedName name="________________may94">#REF!</definedName>
    <definedName name="________________may95">#REF!</definedName>
    <definedName name="________________may96">#REF!</definedName>
    <definedName name="________________nov94">#REF!</definedName>
    <definedName name="________________oct94">#REF!</definedName>
    <definedName name="________________PAG1" localSheetId="4">#REF!</definedName>
    <definedName name="________________PAG1">#REF!</definedName>
    <definedName name="________________PPM1" localSheetId="4" hidden="1">{#N/A,#N/A,FALSE,"Aging Summary";#N/A,#N/A,FALSE,"Ratio Analysis";#N/A,#N/A,FALSE,"Test 120 Day Accts";#N/A,#N/A,FALSE,"Tickmarks"}</definedName>
    <definedName name="________________PPM1" hidden="1">{#N/A,#N/A,FALSE,"Aging Summary";#N/A,#N/A,FALSE,"Ratio Analysis";#N/A,#N/A,FALSE,"Test 120 Day Accts";#N/A,#N/A,FALSE,"Tickmarks"}</definedName>
    <definedName name="________________r" localSheetId="4">#REF!</definedName>
    <definedName name="________________r">#REF!</definedName>
    <definedName name="______________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_____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_______sep95">#REF!</definedName>
    <definedName name="________________tc2" localSheetId="4">#REF!</definedName>
    <definedName name="________________tc2">#REF!</definedName>
    <definedName name="________________UF1" localSheetId="4">#REF!</definedName>
    <definedName name="________________UF1">#REF!</definedName>
    <definedName name="________________UF2" localSheetId="4">#REF!</definedName>
    <definedName name="________________UF2">#REF!</definedName>
    <definedName name="________________ui78421" localSheetId="4">#REF!</definedName>
    <definedName name="________________ui78421">#REF!</definedName>
    <definedName name="________________xx1" hidden="1">"Ctas Analisis Acreedores"</definedName>
    <definedName name="________________YR1" localSheetId="4">#REF!</definedName>
    <definedName name="________________YR1">#REF!</definedName>
    <definedName name="________________YR2" localSheetId="4">#REF!</definedName>
    <definedName name="________________YR2">#REF!</definedName>
    <definedName name="________________YR3" localSheetId="4">#REF!</definedName>
    <definedName name="________________YR3">#REF!</definedName>
    <definedName name="________________YR4" localSheetId="4">#REF!</definedName>
    <definedName name="________________YR4">#REF!</definedName>
    <definedName name="________________YR5" localSheetId="4">#REF!</definedName>
    <definedName name="________________YR5">#REF!</definedName>
    <definedName name="_______________1ºS">#REF!</definedName>
    <definedName name="_______________2" localSheetId="4">#REF!</definedName>
    <definedName name="_______________2">#REF!</definedName>
    <definedName name="_______________3" localSheetId="4">#REF!</definedName>
    <definedName name="_______________3">#REF!</definedName>
    <definedName name="_______________4" localSheetId="4">#REF!</definedName>
    <definedName name="_______________4">#REF!</definedName>
    <definedName name="_______________A1" localSheetId="4" hidden="1">{"'Internet'!$B$3:$D$24"}</definedName>
    <definedName name="_______________A1" hidden="1">{"'Internet'!$B$3:$D$24"}</definedName>
    <definedName name="_______________A2" localSheetId="4" hidden="1">{#N/A,#N/A,FALSE,"Aging Summary";#N/A,#N/A,FALSE,"Ratio Analysis";#N/A,#N/A,FALSE,"Test 120 Day Accts";#N/A,#N/A,FALSE,"Tickmarks"}</definedName>
    <definedName name="_______________A2" hidden="1">{#N/A,#N/A,FALSE,"Aging Summary";#N/A,#N/A,FALSE,"Ratio Analysis";#N/A,#N/A,FALSE,"Test 120 Day Accts";#N/A,#N/A,FALSE,"Tickmarks"}</definedName>
    <definedName name="_______________ACT1" localSheetId="4">#REF!</definedName>
    <definedName name="_______________ACT1">#REF!</definedName>
    <definedName name="_______________ACT10" localSheetId="4">#REF!</definedName>
    <definedName name="_______________ACT10">#REF!</definedName>
    <definedName name="_______________ACT11" localSheetId="4">#REF!</definedName>
    <definedName name="_______________ACT11">#REF!</definedName>
    <definedName name="_______________ACT12" localSheetId="4">#REF!</definedName>
    <definedName name="_______________ACT12">#REF!</definedName>
    <definedName name="_______________ACT2" localSheetId="4">#REF!</definedName>
    <definedName name="_______________ACT2">#REF!</definedName>
    <definedName name="_______________ACT3" localSheetId="4">#REF!</definedName>
    <definedName name="_______________ACT3">#REF!</definedName>
    <definedName name="_______________ACT4" localSheetId="4">#REF!</definedName>
    <definedName name="_______________ACT4">#REF!</definedName>
    <definedName name="_______________ACT5" localSheetId="4">#REF!</definedName>
    <definedName name="_______________ACT5">#REF!</definedName>
    <definedName name="_______________ACT6" localSheetId="4">#REF!</definedName>
    <definedName name="_______________ACT6">#REF!</definedName>
    <definedName name="_______________ACT7" localSheetId="4">#REF!</definedName>
    <definedName name="_______________ACT7">#REF!</definedName>
    <definedName name="_______________ACT8" localSheetId="4">#REF!</definedName>
    <definedName name="_______________ACT8">#REF!</definedName>
    <definedName name="_______________ACT9" localSheetId="4">#REF!</definedName>
    <definedName name="_______________ACT9">#REF!</definedName>
    <definedName name="_______________Ali1" localSheetId="4">#REF!</definedName>
    <definedName name="_______________Ali1">#REF!</definedName>
    <definedName name="_______________Ali2" localSheetId="4">#REF!</definedName>
    <definedName name="_______________Ali2">#REF!</definedName>
    <definedName name="_______________Ali3" localSheetId="4">#REF!</definedName>
    <definedName name="_______________Ali3">#REF!</definedName>
    <definedName name="_______________Ali4" localSheetId="4">#REF!</definedName>
    <definedName name="_______________Ali4">#REF!</definedName>
    <definedName name="_______________apr94">#REF!</definedName>
    <definedName name="_______________apr95">#REF!</definedName>
    <definedName name="_______________apr96">#REF!</definedName>
    <definedName name="_______________aug94">#REF!</definedName>
    <definedName name="_______________aug95">#REF!</definedName>
    <definedName name="_______________avg98">#REF!</definedName>
    <definedName name="_______________avg99">#REF!</definedName>
    <definedName name="_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CPI2008" localSheetId="4" hidden="1">{#N/A,#N/A,FALSE,"Aging Summary";#N/A,#N/A,FALSE,"Ratio Analysis";#N/A,#N/A,FALSE,"Test 120 Day Accts";#N/A,#N/A,FALSE,"Tickmarks"}</definedName>
    <definedName name="_______________CPI2008" hidden="1">{#N/A,#N/A,FALSE,"Aging Summary";#N/A,#N/A,FALSE,"Ratio Analysis";#N/A,#N/A,FALSE,"Test 120 Day Accts";#N/A,#N/A,FALSE,"Tickmarks"}</definedName>
    <definedName name="_______________CPT2" localSheetId="4" hidden="1">{#N/A,#N/A,FALSE,"Aging Summary";#N/A,#N/A,FALSE,"Ratio Analysis";#N/A,#N/A,FALSE,"Test 120 Day Accts";#N/A,#N/A,FALSE,"Tickmarks"}</definedName>
    <definedName name="_______________CPT2" hidden="1">{#N/A,#N/A,FALSE,"Aging Summary";#N/A,#N/A,FALSE,"Ratio Analysis";#N/A,#N/A,FALSE,"Test 120 Day Accts";#N/A,#N/A,FALSE,"Tickmarks"}</definedName>
    <definedName name="_______________DAT1">#REF!</definedName>
    <definedName name="_______________DAT10" localSheetId="4">#REF!</definedName>
    <definedName name="_______________DAT10">#REF!</definedName>
    <definedName name="_______________DAT11" localSheetId="4">#REF!</definedName>
    <definedName name="_______________DAT11">#REF!</definedName>
    <definedName name="_______________DAT12" localSheetId="4">#REF!</definedName>
    <definedName name="_______________DAT12">#REF!</definedName>
    <definedName name="_______________DAT13" localSheetId="4">#REF!</definedName>
    <definedName name="_______________DAT13">#REF!</definedName>
    <definedName name="_______________DAT14" localSheetId="4">#REF!</definedName>
    <definedName name="_______________DAT14">#REF!</definedName>
    <definedName name="_______________DAT15" localSheetId="4">#REF!</definedName>
    <definedName name="_______________DAT15">#REF!</definedName>
    <definedName name="_______________DAT16" localSheetId="4">#REF!</definedName>
    <definedName name="_______________DAT16">#REF!</definedName>
    <definedName name="_______________DAT17" localSheetId="4">#REF!</definedName>
    <definedName name="_______________DAT17">#REF!</definedName>
    <definedName name="_______________DAT18" localSheetId="4">#REF!</definedName>
    <definedName name="_______________DAT18">#REF!</definedName>
    <definedName name="_______________DAT19" localSheetId="4">#REF!</definedName>
    <definedName name="_______________DAT19">#REF!</definedName>
    <definedName name="_______________DAT2" localSheetId="4">#REF!</definedName>
    <definedName name="_______________DAT2">#REF!</definedName>
    <definedName name="_______________DAT20" localSheetId="4">#REF!</definedName>
    <definedName name="_______________DAT20">#REF!</definedName>
    <definedName name="_______________DAT21" localSheetId="4">#REF!</definedName>
    <definedName name="_______________DAT21">#REF!</definedName>
    <definedName name="_______________DAT22" localSheetId="4">#REF!</definedName>
    <definedName name="_______________DAT22">#REF!</definedName>
    <definedName name="_______________DAT23" localSheetId="4">#REF!</definedName>
    <definedName name="_______________DAT23">#REF!</definedName>
    <definedName name="_______________DAT24" localSheetId="4">#REF!</definedName>
    <definedName name="_______________DAT24">#REF!</definedName>
    <definedName name="_______________DAT25" localSheetId="4">#REF!</definedName>
    <definedName name="_______________DAT25">#REF!</definedName>
    <definedName name="_______________DAT26" localSheetId="4">#REF!</definedName>
    <definedName name="_______________DAT26">#REF!</definedName>
    <definedName name="_______________DAT27" localSheetId="4">#REF!</definedName>
    <definedName name="_______________DAT27">#REF!</definedName>
    <definedName name="_______________DAT28" localSheetId="4">#REF!</definedName>
    <definedName name="_______________DAT28">#REF!</definedName>
    <definedName name="_______________DAT29" localSheetId="4">#REF!</definedName>
    <definedName name="_______________DAT29">#REF!</definedName>
    <definedName name="_______________DAT3" localSheetId="4">#REF!</definedName>
    <definedName name="_______________DAT3">#REF!</definedName>
    <definedName name="_______________DAT4" localSheetId="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 localSheetId="4">#REF!</definedName>
    <definedName name="_______________DAT8">#REF!</definedName>
    <definedName name="_______________DAT9" localSheetId="4">#REF!</definedName>
    <definedName name="_______________DAT9">#REF!</definedName>
    <definedName name="_______________dec94" localSheetId="4">#REF!</definedName>
    <definedName name="_______________dec94">#REF!</definedName>
    <definedName name="_______________efr4" localSheetId="4" hidden="1">{#N/A,#N/A,FALSE,"BM_mes";#N/A,#N/A,FALSE,"BM_Resum_Fin";#N/A,#N/A,FALSE,"Inf-Min-Mina"}</definedName>
    <definedName name="_______________efr4" hidden="1">{#N/A,#N/A,FALSE,"BM_mes";#N/A,#N/A,FALSE,"BM_Resum_Fin";#N/A,#N/A,FALSE,"Inf-Min-Mina"}</definedName>
    <definedName name="_______________f" localSheetId="4" hidden="1">{#N/A,#N/A,FALSE,"Aging Summary";#N/A,#N/A,FALSE,"Ratio Analysis";#N/A,#N/A,FALSE,"Test 120 Day Accts";#N/A,#N/A,FALSE,"Tickmarks"}</definedName>
    <definedName name="_______________f" hidden="1">{#N/A,#N/A,FALSE,"Aging Summary";#N/A,#N/A,FALSE,"Ratio Analysis";#N/A,#N/A,FALSE,"Test 120 Day Accts";#N/A,#N/A,FALSE,"Tickmarks"}</definedName>
    <definedName name="_______________feb94">#REF!</definedName>
    <definedName name="_______________feb95">#REF!</definedName>
    <definedName name="_______________feb96">#REF!</definedName>
    <definedName name="_______________FUT2" localSheetId="4" hidden="1">{#N/A,#N/A,FALSE,"Aging Summary";#N/A,#N/A,FALSE,"Ratio Analysis";#N/A,#N/A,FALSE,"Test 120 Day Accts";#N/A,#N/A,FALSE,"Tickmarks"}</definedName>
    <definedName name="_______________FUT2" hidden="1">{#N/A,#N/A,FALSE,"Aging Summary";#N/A,#N/A,FALSE,"Ratio Analysis";#N/A,#N/A,FALSE,"Test 120 Day Accts";#N/A,#N/A,FALSE,"Tickmarks"}</definedName>
    <definedName name="_______________fut2005" localSheetId="4" hidden="1">{#N/A,#N/A,FALSE,"Aging Summary";#N/A,#N/A,FALSE,"Ratio Analysis";#N/A,#N/A,FALSE,"Test 120 Day Accts";#N/A,#N/A,FALSE,"Tickmarks"}</definedName>
    <definedName name="_______________fut2005" hidden="1">{#N/A,#N/A,FALSE,"Aging Summary";#N/A,#N/A,FALSE,"Ratio Analysis";#N/A,#N/A,FALSE,"Test 120 Day Accts";#N/A,#N/A,FALSE,"Tickmarks"}</definedName>
    <definedName name="_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_GRA21">#REF!</definedName>
    <definedName name="_______________ipc1">#REF!</definedName>
    <definedName name="_______________ipc10">#REF!</definedName>
    <definedName name="_______________IPC11">#REF!</definedName>
    <definedName name="_______________IPC12">#REF!</definedName>
    <definedName name="_______________IPC2">#REF!</definedName>
    <definedName name="_______________IPC3">#REF!</definedName>
    <definedName name="_______________ipc4">#REF!</definedName>
    <definedName name="_______________ipc5">#REF!</definedName>
    <definedName name="_______________IPC6">#REF!</definedName>
    <definedName name="_______________ipc7">#REF!</definedName>
    <definedName name="_______________IPC8">#REF!</definedName>
    <definedName name="_______________IPC9">#REF!</definedName>
    <definedName name="_______________jan94">#REF!</definedName>
    <definedName name="_______________jan95">#REF!</definedName>
    <definedName name="_______________jan96">#REF!</definedName>
    <definedName name="_______________jul95">#REF!</definedName>
    <definedName name="_______________jul96">#REF!</definedName>
    <definedName name="_______________jun95">#REF!</definedName>
    <definedName name="_______________jun96">#REF!</definedName>
    <definedName name="_______________k2" localSheetId="4">#REF!</definedName>
    <definedName name="_______________k2">#REF!</definedName>
    <definedName name="_______________k3" localSheetId="4">#REF!</definedName>
    <definedName name="_______________k3">#REF!</definedName>
    <definedName name="_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_mar94">#REF!</definedName>
    <definedName name="_______________mar95">#REF!</definedName>
    <definedName name="_______________mar96">#REF!</definedName>
    <definedName name="_______________may94">#REF!</definedName>
    <definedName name="_______________may95">#REF!</definedName>
    <definedName name="_______________may96">#REF!</definedName>
    <definedName name="_______________nov94">#REF!</definedName>
    <definedName name="_______________oct05" localSheetId="4" hidden="1">{#N/A,#N/A,FALSE,"Aging Summary";#N/A,#N/A,FALSE,"Ratio Analysis";#N/A,#N/A,FALSE,"Test 120 Day Accts";#N/A,#N/A,FALSE,"Tickmarks"}</definedName>
    <definedName name="_______________oct05" hidden="1">{#N/A,#N/A,FALSE,"Aging Summary";#N/A,#N/A,FALSE,"Ratio Analysis";#N/A,#N/A,FALSE,"Test 120 Day Accts";#N/A,#N/A,FALSE,"Tickmarks"}</definedName>
    <definedName name="_______________oct94">#REF!</definedName>
    <definedName name="_______________PAG1" localSheetId="4">#REF!</definedName>
    <definedName name="_______________PAG1">#REF!</definedName>
    <definedName name="_______________PPM1" localSheetId="4" hidden="1">{#N/A,#N/A,FALSE,"Aging Summary";#N/A,#N/A,FALSE,"Ratio Analysis";#N/A,#N/A,FALSE,"Test 120 Day Accts";#N/A,#N/A,FALSE,"Tickmarks"}</definedName>
    <definedName name="_______________PPM1" hidden="1">{#N/A,#N/A,FALSE,"Aging Summary";#N/A,#N/A,FALSE,"Ratio Analysis";#N/A,#N/A,FALSE,"Test 120 Day Accts";#N/A,#N/A,FALSE,"Tickmarks"}</definedName>
    <definedName name="_______________pt8" localSheetId="4" hidden="1">{#N/A,#N/A,FALSE,"Aging Summary";#N/A,#N/A,FALSE,"Ratio Analysis";#N/A,#N/A,FALSE,"Test 120 Day Accts";#N/A,#N/A,FALSE,"Tickmarks"}</definedName>
    <definedName name="_______________pt8" hidden="1">{#N/A,#N/A,FALSE,"Aging Summary";#N/A,#N/A,FALSE,"Ratio Analysis";#N/A,#N/A,FALSE,"Test 120 Day Accts";#N/A,#N/A,FALSE,"Tickmarks"}</definedName>
    <definedName name="_______________r" localSheetId="4">#REF!</definedName>
    <definedName name="_______________r">#REF!</definedName>
    <definedName name="_______________RLI2" localSheetId="4" hidden="1">{#N/A,#N/A,FALSE,"Aging Summary";#N/A,#N/A,FALSE,"Ratio Analysis";#N/A,#N/A,FALSE,"Test 120 Day Accts";#N/A,#N/A,FALSE,"Tickmarks"}</definedName>
    <definedName name="_______________RLI2" hidden="1">{#N/A,#N/A,FALSE,"Aging Summary";#N/A,#N/A,FALSE,"Ratio Analysis";#N/A,#N/A,FALSE,"Test 120 Day Accts";#N/A,#N/A,FALSE,"Tickmarks"}</definedName>
    <definedName name="_____________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____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______sep95">#REF!</definedName>
    <definedName name="_______________t4" localSheetId="4" hidden="1">{#N/A,#N/A,FALSE,"Aging Summary";#N/A,#N/A,FALSE,"Ratio Analysis";#N/A,#N/A,FALSE,"Test 120 Day Accts";#N/A,#N/A,FALSE,"Tickmarks"}</definedName>
    <definedName name="_______________t4" hidden="1">{#N/A,#N/A,FALSE,"Aging Summary";#N/A,#N/A,FALSE,"Ratio Analysis";#N/A,#N/A,FALSE,"Test 120 Day Accts";#N/A,#N/A,FALSE,"Tickmarks"}</definedName>
    <definedName name="_______________tc2" localSheetId="4">#REF!</definedName>
    <definedName name="_______________tc2">#REF!</definedName>
    <definedName name="_______________UF1" localSheetId="4">#REF!</definedName>
    <definedName name="_______________UF1">#REF!</definedName>
    <definedName name="_______________UF2" localSheetId="4">#REF!</definedName>
    <definedName name="_______________UF2">#REF!</definedName>
    <definedName name="_______________ui78421" localSheetId="4">#REF!</definedName>
    <definedName name="_______________ui78421">#REF!</definedName>
    <definedName name="_______________xx1" hidden="1">"Ctas Analisis Acreedores"</definedName>
    <definedName name="_______________YR1" localSheetId="4">#REF!</definedName>
    <definedName name="_______________YR1">#REF!</definedName>
    <definedName name="_______________YR2" localSheetId="4">#REF!</definedName>
    <definedName name="_______________YR2">#REF!</definedName>
    <definedName name="_______________YR3" localSheetId="4">#REF!</definedName>
    <definedName name="_______________YR3">#REF!</definedName>
    <definedName name="_______________YR4" localSheetId="4">#REF!</definedName>
    <definedName name="_______________YR4">#REF!</definedName>
    <definedName name="_______________YR5" localSheetId="4">#REF!</definedName>
    <definedName name="_______________YR5">#REF!</definedName>
    <definedName name="______________1ºS">#REF!</definedName>
    <definedName name="______________2" localSheetId="4">#REF!</definedName>
    <definedName name="______________2">#REF!</definedName>
    <definedName name="______________3" localSheetId="4">#REF!</definedName>
    <definedName name="______________3">#REF!</definedName>
    <definedName name="______________4" localSheetId="4">#REF!</definedName>
    <definedName name="______________4">#REF!</definedName>
    <definedName name="______________A1" localSheetId="4" hidden="1">{"'Internet'!$B$3:$D$24"}</definedName>
    <definedName name="______________A1" hidden="1">{"'Internet'!$B$3:$D$24"}</definedName>
    <definedName name="______________A2" localSheetId="4" hidden="1">{#N/A,#N/A,FALSE,"Aging Summary";#N/A,#N/A,FALSE,"Ratio Analysis";#N/A,#N/A,FALSE,"Test 120 Day Accts";#N/A,#N/A,FALSE,"Tickmarks"}</definedName>
    <definedName name="______________A2" hidden="1">{#N/A,#N/A,FALSE,"Aging Summary";#N/A,#N/A,FALSE,"Ratio Analysis";#N/A,#N/A,FALSE,"Test 120 Day Accts";#N/A,#N/A,FALSE,"Tickmarks"}</definedName>
    <definedName name="______________ACT1" localSheetId="4">#REF!</definedName>
    <definedName name="______________ACT1">#REF!</definedName>
    <definedName name="______________ACT10" localSheetId="4">#REF!</definedName>
    <definedName name="______________ACT10">#REF!</definedName>
    <definedName name="______________ACT11" localSheetId="4">#REF!</definedName>
    <definedName name="______________ACT11">#REF!</definedName>
    <definedName name="______________ACT12" localSheetId="4">#REF!</definedName>
    <definedName name="______________ACT12">#REF!</definedName>
    <definedName name="______________ACT2" localSheetId="4">#REF!</definedName>
    <definedName name="______________ACT2">#REF!</definedName>
    <definedName name="______________ACT3" localSheetId="4">#REF!</definedName>
    <definedName name="______________ACT3">#REF!</definedName>
    <definedName name="______________ACT4" localSheetId="4">#REF!</definedName>
    <definedName name="______________ACT4">#REF!</definedName>
    <definedName name="______________ACT5" localSheetId="4">#REF!</definedName>
    <definedName name="______________ACT5">#REF!</definedName>
    <definedName name="______________ACT6" localSheetId="4">#REF!</definedName>
    <definedName name="______________ACT6">#REF!</definedName>
    <definedName name="______________ACT7" localSheetId="4">#REF!</definedName>
    <definedName name="______________ACT7">#REF!</definedName>
    <definedName name="______________ACT8" localSheetId="4">#REF!</definedName>
    <definedName name="______________ACT8">#REF!</definedName>
    <definedName name="______________ACT9" localSheetId="4">#REF!</definedName>
    <definedName name="______________ACT9">#REF!</definedName>
    <definedName name="______________Ali1" localSheetId="4">#REF!</definedName>
    <definedName name="______________Ali1">#REF!</definedName>
    <definedName name="______________Ali2" localSheetId="4">#REF!</definedName>
    <definedName name="______________Ali2">#REF!</definedName>
    <definedName name="______________Ali3" localSheetId="4">#REF!</definedName>
    <definedName name="______________Ali3">#REF!</definedName>
    <definedName name="______________Ali4" localSheetId="4">#REF!</definedName>
    <definedName name="______________Ali4">#REF!</definedName>
    <definedName name="______________apr94">#REF!</definedName>
    <definedName name="______________apr95">#REF!</definedName>
    <definedName name="______________apr96">#REF!</definedName>
    <definedName name="______________aug94">#REF!</definedName>
    <definedName name="______________aug95">#REF!</definedName>
    <definedName name="______________avg98">#REF!</definedName>
    <definedName name="______________avg99">#REF!</definedName>
    <definedName name="_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CPI2008" localSheetId="4" hidden="1">{#N/A,#N/A,FALSE,"Aging Summary";#N/A,#N/A,FALSE,"Ratio Analysis";#N/A,#N/A,FALSE,"Test 120 Day Accts";#N/A,#N/A,FALSE,"Tickmarks"}</definedName>
    <definedName name="______________CPI2008" hidden="1">{#N/A,#N/A,FALSE,"Aging Summary";#N/A,#N/A,FALSE,"Ratio Analysis";#N/A,#N/A,FALSE,"Test 120 Day Accts";#N/A,#N/A,FALSE,"Tickmarks"}</definedName>
    <definedName name="______________CPT2" localSheetId="4" hidden="1">{#N/A,#N/A,FALSE,"Aging Summary";#N/A,#N/A,FALSE,"Ratio Analysis";#N/A,#N/A,FALSE,"Test 120 Day Accts";#N/A,#N/A,FALSE,"Tickmarks"}</definedName>
    <definedName name="______________CPT2" hidden="1">{#N/A,#N/A,FALSE,"Aging Summary";#N/A,#N/A,FALSE,"Ratio Analysis";#N/A,#N/A,FALSE,"Test 120 Day Accts";#N/A,#N/A,FALSE,"Tickmarks"}</definedName>
    <definedName name="______________DAT1">#REF!</definedName>
    <definedName name="______________DAT10" localSheetId="4">#REF!</definedName>
    <definedName name="______________DAT10">#REF!</definedName>
    <definedName name="______________DAT11" localSheetId="4">#REF!</definedName>
    <definedName name="______________DAT11">#REF!</definedName>
    <definedName name="______________DAT12" localSheetId="4">#REF!</definedName>
    <definedName name="______________DAT12">#REF!</definedName>
    <definedName name="______________DAT13" localSheetId="4">#REF!</definedName>
    <definedName name="______________DAT13">#REF!</definedName>
    <definedName name="______________DAT14" localSheetId="4">#REF!</definedName>
    <definedName name="______________DAT14">#REF!</definedName>
    <definedName name="______________DAT15" localSheetId="4">#REF!</definedName>
    <definedName name="______________DAT15">#REF!</definedName>
    <definedName name="______________DAT16" localSheetId="4">#REF!</definedName>
    <definedName name="______________DAT16">#REF!</definedName>
    <definedName name="______________DAT17" localSheetId="4">#REF!</definedName>
    <definedName name="______________DAT17">#REF!</definedName>
    <definedName name="______________DAT18" localSheetId="4">#REF!</definedName>
    <definedName name="______________DAT18">#REF!</definedName>
    <definedName name="______________DAT19" localSheetId="4">#REF!</definedName>
    <definedName name="______________DAT19">#REF!</definedName>
    <definedName name="______________DAT2" localSheetId="4">#REF!</definedName>
    <definedName name="______________DAT2">#REF!</definedName>
    <definedName name="______________DAT20" localSheetId="4">#REF!</definedName>
    <definedName name="______________DAT20">#REF!</definedName>
    <definedName name="______________DAT21" localSheetId="4">#REF!</definedName>
    <definedName name="______________DAT21">#REF!</definedName>
    <definedName name="______________DAT22" localSheetId="4">#REF!</definedName>
    <definedName name="______________DAT22">#REF!</definedName>
    <definedName name="______________DAT23" localSheetId="4">#REF!</definedName>
    <definedName name="______________DAT23">#REF!</definedName>
    <definedName name="______________DAT24" localSheetId="4">#REF!</definedName>
    <definedName name="______________DAT24">#REF!</definedName>
    <definedName name="______________DAT25" localSheetId="4">#REF!</definedName>
    <definedName name="______________DAT25">#REF!</definedName>
    <definedName name="______________DAT26" localSheetId="4">#REF!</definedName>
    <definedName name="______________DAT26">#REF!</definedName>
    <definedName name="______________DAT27" localSheetId="4">#REF!</definedName>
    <definedName name="______________DAT27">#REF!</definedName>
    <definedName name="______________DAT28" localSheetId="4">#REF!</definedName>
    <definedName name="______________DAT28">#REF!</definedName>
    <definedName name="______________DAT29" localSheetId="4">#REF!</definedName>
    <definedName name="______________DAT29">#REF!</definedName>
    <definedName name="______________DAT3" localSheetId="4">#REF!</definedName>
    <definedName name="______________DAT3">#REF!</definedName>
    <definedName name="______________DAT4" localSheetId="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 localSheetId="4">#REF!</definedName>
    <definedName name="______________DAT8">#REF!</definedName>
    <definedName name="______________DAT9" localSheetId="4">#REF!</definedName>
    <definedName name="______________DAT9">#REF!</definedName>
    <definedName name="______________dec94" localSheetId="4">#REF!</definedName>
    <definedName name="______________dec94">#REF!</definedName>
    <definedName name="______________efr4" localSheetId="4" hidden="1">{#N/A,#N/A,FALSE,"BM_mes";#N/A,#N/A,FALSE,"BM_Resum_Fin";#N/A,#N/A,FALSE,"Inf-Min-Mina"}</definedName>
    <definedName name="______________efr4" hidden="1">{#N/A,#N/A,FALSE,"BM_mes";#N/A,#N/A,FALSE,"BM_Resum_Fin";#N/A,#N/A,FALSE,"Inf-Min-Mina"}</definedName>
    <definedName name="______________f" localSheetId="4" hidden="1">{#N/A,#N/A,FALSE,"Aging Summary";#N/A,#N/A,FALSE,"Ratio Analysis";#N/A,#N/A,FALSE,"Test 120 Day Accts";#N/A,#N/A,FALSE,"Tickmarks"}</definedName>
    <definedName name="______________f" hidden="1">{#N/A,#N/A,FALSE,"Aging Summary";#N/A,#N/A,FALSE,"Ratio Analysis";#N/A,#N/A,FALSE,"Test 120 Day Accts";#N/A,#N/A,FALSE,"Tickmarks"}</definedName>
    <definedName name="______________feb94">#REF!</definedName>
    <definedName name="______________feb95">#REF!</definedName>
    <definedName name="______________feb96">#REF!</definedName>
    <definedName name="______________FRD001" localSheetId="4">L118C2</definedName>
    <definedName name="______________FRD001">L118C2</definedName>
    <definedName name="______________FUT2" localSheetId="4" hidden="1">{#N/A,#N/A,FALSE,"Aging Summary";#N/A,#N/A,FALSE,"Ratio Analysis";#N/A,#N/A,FALSE,"Test 120 Day Accts";#N/A,#N/A,FALSE,"Tickmarks"}</definedName>
    <definedName name="______________FUT2" hidden="1">{#N/A,#N/A,FALSE,"Aging Summary";#N/A,#N/A,FALSE,"Ratio Analysis";#N/A,#N/A,FALSE,"Test 120 Day Accts";#N/A,#N/A,FALSE,"Tickmarks"}</definedName>
    <definedName name="______________fut2005" localSheetId="4" hidden="1">{#N/A,#N/A,FALSE,"Aging Summary";#N/A,#N/A,FALSE,"Ratio Analysis";#N/A,#N/A,FALSE,"Test 120 Day Accts";#N/A,#N/A,FALSE,"Tickmarks"}</definedName>
    <definedName name="______________fut2005" hidden="1">{#N/A,#N/A,FALSE,"Aging Summary";#N/A,#N/A,FALSE,"Ratio Analysis";#N/A,#N/A,FALSE,"Test 120 Day Accts";#N/A,#N/A,FALSE,"Tickmarks"}</definedName>
    <definedName name="_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_GRA21">#REF!</definedName>
    <definedName name="______________ipc1">#REF!</definedName>
    <definedName name="______________ipc10">#REF!</definedName>
    <definedName name="______________IPC11">#REF!</definedName>
    <definedName name="______________IPC12">#REF!</definedName>
    <definedName name="______________IPC2">#REF!</definedName>
    <definedName name="______________IPC3">#REF!</definedName>
    <definedName name="______________ipc4">#REF!</definedName>
    <definedName name="______________ipc5">#REF!</definedName>
    <definedName name="______________IPC6">#REF!</definedName>
    <definedName name="______________ipc7">#REF!</definedName>
    <definedName name="______________IPC8">#REF!</definedName>
    <definedName name="______________IPC9">#REF!</definedName>
    <definedName name="______________jan94">#REF!</definedName>
    <definedName name="______________jan95">#REF!</definedName>
    <definedName name="______________jan96">#REF!</definedName>
    <definedName name="______________jul95">#REF!</definedName>
    <definedName name="______________jul96">#REF!</definedName>
    <definedName name="______________jun95">#REF!</definedName>
    <definedName name="______________jun96">#REF!</definedName>
    <definedName name="______________k2" localSheetId="4">#REF!</definedName>
    <definedName name="______________k2">#REF!</definedName>
    <definedName name="______________k3" localSheetId="4">#REF!</definedName>
    <definedName name="______________k3">#REF!</definedName>
    <definedName name="_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_mar94">#REF!</definedName>
    <definedName name="______________mar95">#REF!</definedName>
    <definedName name="______________mar96">#REF!</definedName>
    <definedName name="______________may94">#REF!</definedName>
    <definedName name="______________may95">#REF!</definedName>
    <definedName name="______________may96">#REF!</definedName>
    <definedName name="______________nov94">#REF!</definedName>
    <definedName name="______________oct05" localSheetId="4" hidden="1">{#N/A,#N/A,FALSE,"Aging Summary";#N/A,#N/A,FALSE,"Ratio Analysis";#N/A,#N/A,FALSE,"Test 120 Day Accts";#N/A,#N/A,FALSE,"Tickmarks"}</definedName>
    <definedName name="______________oct05" hidden="1">{#N/A,#N/A,FALSE,"Aging Summary";#N/A,#N/A,FALSE,"Ratio Analysis";#N/A,#N/A,FALSE,"Test 120 Day Accts";#N/A,#N/A,FALSE,"Tickmarks"}</definedName>
    <definedName name="______________oct94">#REF!</definedName>
    <definedName name="______________PAG1" localSheetId="4">#REF!</definedName>
    <definedName name="______________PAG1">#REF!</definedName>
    <definedName name="______________PPM1" localSheetId="4" hidden="1">{#N/A,#N/A,FALSE,"Aging Summary";#N/A,#N/A,FALSE,"Ratio Analysis";#N/A,#N/A,FALSE,"Test 120 Day Accts";#N/A,#N/A,FALSE,"Tickmarks"}</definedName>
    <definedName name="______________PPM1" hidden="1">{#N/A,#N/A,FALSE,"Aging Summary";#N/A,#N/A,FALSE,"Ratio Analysis";#N/A,#N/A,FALSE,"Test 120 Day Accts";#N/A,#N/A,FALSE,"Tickmarks"}</definedName>
    <definedName name="______________pt8" localSheetId="4" hidden="1">{#N/A,#N/A,FALSE,"Aging Summary";#N/A,#N/A,FALSE,"Ratio Analysis";#N/A,#N/A,FALSE,"Test 120 Day Accts";#N/A,#N/A,FALSE,"Tickmarks"}</definedName>
    <definedName name="______________pt8" hidden="1">{#N/A,#N/A,FALSE,"Aging Summary";#N/A,#N/A,FALSE,"Ratio Analysis";#N/A,#N/A,FALSE,"Test 120 Day Accts";#N/A,#N/A,FALSE,"Tickmarks"}</definedName>
    <definedName name="______________r" localSheetId="4">#REF!</definedName>
    <definedName name="______________r">#REF!</definedName>
    <definedName name="______________RLI2" localSheetId="4" hidden="1">{#N/A,#N/A,FALSE,"Aging Summary";#N/A,#N/A,FALSE,"Ratio Analysis";#N/A,#N/A,FALSE,"Test 120 Day Accts";#N/A,#N/A,FALSE,"Tickmarks"}</definedName>
    <definedName name="______________RLI2" hidden="1">{#N/A,#N/A,FALSE,"Aging Summary";#N/A,#N/A,FALSE,"Ratio Analysis";#N/A,#N/A,FALSE,"Test 120 Day Accts";#N/A,#N/A,FALSE,"Tickmarks"}</definedName>
    <definedName name="____________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___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_____sep95">#REF!</definedName>
    <definedName name="______________t4" localSheetId="4" hidden="1">{#N/A,#N/A,FALSE,"Aging Summary";#N/A,#N/A,FALSE,"Ratio Analysis";#N/A,#N/A,FALSE,"Test 120 Day Accts";#N/A,#N/A,FALSE,"Tickmarks"}</definedName>
    <definedName name="______________t4" hidden="1">{#N/A,#N/A,FALSE,"Aging Summary";#N/A,#N/A,FALSE,"Ratio Analysis";#N/A,#N/A,FALSE,"Test 120 Day Accts";#N/A,#N/A,FALSE,"Tickmarks"}</definedName>
    <definedName name="______________tc2" localSheetId="4">#REF!</definedName>
    <definedName name="______________tc2">#REF!</definedName>
    <definedName name="______________UF1" localSheetId="4">#REF!</definedName>
    <definedName name="______________UF1">#REF!</definedName>
    <definedName name="______________UF2" localSheetId="4">#REF!</definedName>
    <definedName name="______________UF2">#REF!</definedName>
    <definedName name="______________ui78421" localSheetId="4">#REF!</definedName>
    <definedName name="______________ui78421">#REF!</definedName>
    <definedName name="______________xx1" hidden="1">"Ctas Analisis Acreedores"</definedName>
    <definedName name="______________YR1" localSheetId="4">#REF!</definedName>
    <definedName name="______________YR1">#REF!</definedName>
    <definedName name="______________YR2" localSheetId="4">#REF!</definedName>
    <definedName name="______________YR2">#REF!</definedName>
    <definedName name="______________YR3" localSheetId="4">#REF!</definedName>
    <definedName name="______________YR3">#REF!</definedName>
    <definedName name="______________YR4" localSheetId="4">#REF!</definedName>
    <definedName name="______________YR4">#REF!</definedName>
    <definedName name="______________YR5" localSheetId="4">#REF!</definedName>
    <definedName name="______________YR5">#REF!</definedName>
    <definedName name="_____________1ºS">#REF!</definedName>
    <definedName name="_____________2" localSheetId="4">#REF!</definedName>
    <definedName name="_____________2">#REF!</definedName>
    <definedName name="_____________3" localSheetId="4">#REF!</definedName>
    <definedName name="_____________3">#REF!</definedName>
    <definedName name="_____________4" localSheetId="4">#REF!</definedName>
    <definedName name="_____________4">#REF!</definedName>
    <definedName name="_____________A2" localSheetId="4" hidden="1">{#N/A,#N/A,FALSE,"Aging Summary";#N/A,#N/A,FALSE,"Ratio Analysis";#N/A,#N/A,FALSE,"Test 120 Day Accts";#N/A,#N/A,FALSE,"Tickmarks"}</definedName>
    <definedName name="_____________A2" hidden="1">{#N/A,#N/A,FALSE,"Aging Summary";#N/A,#N/A,FALSE,"Ratio Analysis";#N/A,#N/A,FALSE,"Test 120 Day Accts";#N/A,#N/A,FALSE,"Tickmarks"}</definedName>
    <definedName name="_____________ACT1" localSheetId="4">#REF!</definedName>
    <definedName name="_____________ACT1">#REF!</definedName>
    <definedName name="_____________ACT10" localSheetId="4">#REF!</definedName>
    <definedName name="_____________ACT10">#REF!</definedName>
    <definedName name="_____________ACT11" localSheetId="4">#REF!</definedName>
    <definedName name="_____________ACT11">#REF!</definedName>
    <definedName name="_____________ACT12" localSheetId="4">#REF!</definedName>
    <definedName name="_____________ACT12">#REF!</definedName>
    <definedName name="_____________ACT2" localSheetId="4">#REF!</definedName>
    <definedName name="_____________ACT2">#REF!</definedName>
    <definedName name="_____________ACT3" localSheetId="4">#REF!</definedName>
    <definedName name="_____________ACT3">#REF!</definedName>
    <definedName name="_____________ACT4" localSheetId="4">#REF!</definedName>
    <definedName name="_____________ACT4">#REF!</definedName>
    <definedName name="_____________ACT5" localSheetId="4">#REF!</definedName>
    <definedName name="_____________ACT5">#REF!</definedName>
    <definedName name="_____________ACT6" localSheetId="4">#REF!</definedName>
    <definedName name="_____________ACT6">#REF!</definedName>
    <definedName name="_____________ACT7" localSheetId="4">#REF!</definedName>
    <definedName name="_____________ACT7">#REF!</definedName>
    <definedName name="_____________ACT8" localSheetId="4">#REF!</definedName>
    <definedName name="_____________ACT8">#REF!</definedName>
    <definedName name="_____________ACT9" localSheetId="4">#REF!</definedName>
    <definedName name="_____________ACT9">#REF!</definedName>
    <definedName name="_____________Ali1" localSheetId="4">#REF!</definedName>
    <definedName name="_____________Ali1">#REF!</definedName>
    <definedName name="_____________Ali2" localSheetId="4">#REF!</definedName>
    <definedName name="_____________Ali2">#REF!</definedName>
    <definedName name="_____________Ali3" localSheetId="4">#REF!</definedName>
    <definedName name="_____________Ali3">#REF!</definedName>
    <definedName name="_____________Ali4" localSheetId="4">#REF!</definedName>
    <definedName name="_____________Ali4">#REF!</definedName>
    <definedName name="_____________apr94">#REF!</definedName>
    <definedName name="_____________apr95">#REF!</definedName>
    <definedName name="_____________apr96">#REF!</definedName>
    <definedName name="_____________aug94">#REF!</definedName>
    <definedName name="_____________aug95">#REF!</definedName>
    <definedName name="_____________avg98">#REF!</definedName>
    <definedName name="_____________avg99">#REF!</definedName>
    <definedName name="_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CPI2008" localSheetId="4" hidden="1">{#N/A,#N/A,FALSE,"Aging Summary";#N/A,#N/A,FALSE,"Ratio Analysis";#N/A,#N/A,FALSE,"Test 120 Day Accts";#N/A,#N/A,FALSE,"Tickmarks"}</definedName>
    <definedName name="_____________CPI2008" hidden="1">{#N/A,#N/A,FALSE,"Aging Summary";#N/A,#N/A,FALSE,"Ratio Analysis";#N/A,#N/A,FALSE,"Test 120 Day Accts";#N/A,#N/A,FALSE,"Tickmarks"}</definedName>
    <definedName name="_____________CPT2" localSheetId="4" hidden="1">{#N/A,#N/A,FALSE,"Aging Summary";#N/A,#N/A,FALSE,"Ratio Analysis";#N/A,#N/A,FALSE,"Test 120 Day Accts";#N/A,#N/A,FALSE,"Tickmarks"}</definedName>
    <definedName name="_____________CPT2" hidden="1">{#N/A,#N/A,FALSE,"Aging Summary";#N/A,#N/A,FALSE,"Ratio Analysis";#N/A,#N/A,FALSE,"Test 120 Day Accts";#N/A,#N/A,FALSE,"Tickmarks"}</definedName>
    <definedName name="_____________DAT1">#REF!</definedName>
    <definedName name="_____________DAT10" localSheetId="4">#REF!</definedName>
    <definedName name="_____________DAT10">#REF!</definedName>
    <definedName name="_____________DAT11" localSheetId="4">#REF!</definedName>
    <definedName name="_____________DAT11">#REF!</definedName>
    <definedName name="_____________DAT12" localSheetId="4">#REF!</definedName>
    <definedName name="_____________DAT12">#REF!</definedName>
    <definedName name="_____________DAT13" localSheetId="4">#REF!</definedName>
    <definedName name="_____________DAT13">#REF!</definedName>
    <definedName name="_____________DAT14" localSheetId="4">#REF!</definedName>
    <definedName name="_____________DAT14">#REF!</definedName>
    <definedName name="_____________DAT15" localSheetId="4">#REF!</definedName>
    <definedName name="_____________DAT15">#REF!</definedName>
    <definedName name="_____________DAT16" localSheetId="4">#REF!</definedName>
    <definedName name="_____________DAT16">#REF!</definedName>
    <definedName name="_____________DAT17" localSheetId="4">#REF!</definedName>
    <definedName name="_____________DAT17">#REF!</definedName>
    <definedName name="_____________DAT18" localSheetId="4">#REF!</definedName>
    <definedName name="_____________DAT18">#REF!</definedName>
    <definedName name="_____________DAT19" localSheetId="4">#REF!</definedName>
    <definedName name="_____________DAT19">#REF!</definedName>
    <definedName name="_____________DAT2" localSheetId="4">#REF!</definedName>
    <definedName name="_____________DAT2">#REF!</definedName>
    <definedName name="_____________DAT20" localSheetId="4">#REF!</definedName>
    <definedName name="_____________DAT20">#REF!</definedName>
    <definedName name="_____________DAT21" localSheetId="4">#REF!</definedName>
    <definedName name="_____________DAT21">#REF!</definedName>
    <definedName name="_____________DAT22" localSheetId="4">#REF!</definedName>
    <definedName name="_____________DAT22">#REF!</definedName>
    <definedName name="_____________DAT23" localSheetId="4">#REF!</definedName>
    <definedName name="_____________DAT23">#REF!</definedName>
    <definedName name="_____________DAT24" localSheetId="4">#REF!</definedName>
    <definedName name="_____________DAT24">#REF!</definedName>
    <definedName name="_____________DAT25" localSheetId="4">#REF!</definedName>
    <definedName name="_____________DAT25">#REF!</definedName>
    <definedName name="_____________DAT26" localSheetId="4">#REF!</definedName>
    <definedName name="_____________DAT26">#REF!</definedName>
    <definedName name="_____________DAT27" localSheetId="4">#REF!</definedName>
    <definedName name="_____________DAT27">#REF!</definedName>
    <definedName name="_____________DAT28" localSheetId="4">#REF!</definedName>
    <definedName name="_____________DAT28">#REF!</definedName>
    <definedName name="_____________DAT29" localSheetId="4">#REF!</definedName>
    <definedName name="_____________DAT29">#REF!</definedName>
    <definedName name="_____________DAT3" localSheetId="4">#REF!</definedName>
    <definedName name="_____________DAT3">#REF!</definedName>
    <definedName name="_____________DAT4" localSheetId="4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 localSheetId="4">#REF!</definedName>
    <definedName name="_____________DAT8">#REF!</definedName>
    <definedName name="_____________DAT9" localSheetId="4">#REF!</definedName>
    <definedName name="_____________DAT9">#REF!</definedName>
    <definedName name="_____________dec94" localSheetId="4">#REF!</definedName>
    <definedName name="_____________dec94">#REF!</definedName>
    <definedName name="_____________feb94" localSheetId="4">#REF!</definedName>
    <definedName name="_____________feb94">#REF!</definedName>
    <definedName name="_____________feb95" localSheetId="4">#REF!</definedName>
    <definedName name="_____________feb95">#REF!</definedName>
    <definedName name="_____________feb96" localSheetId="4">#REF!</definedName>
    <definedName name="_____________feb96">#REF!</definedName>
    <definedName name="_____________FRD001" localSheetId="4">L118C2</definedName>
    <definedName name="_____________FRD001">L118C2</definedName>
    <definedName name="_____________FUT2" localSheetId="4" hidden="1">{#N/A,#N/A,FALSE,"Aging Summary";#N/A,#N/A,FALSE,"Ratio Analysis";#N/A,#N/A,FALSE,"Test 120 Day Accts";#N/A,#N/A,FALSE,"Tickmarks"}</definedName>
    <definedName name="_____________FUT2" hidden="1">{#N/A,#N/A,FALSE,"Aging Summary";#N/A,#N/A,FALSE,"Ratio Analysis";#N/A,#N/A,FALSE,"Test 120 Day Accts";#N/A,#N/A,FALSE,"Tickmarks"}</definedName>
    <definedName name="_____________fut2005" localSheetId="4" hidden="1">{#N/A,#N/A,FALSE,"Aging Summary";#N/A,#N/A,FALSE,"Ratio Analysis";#N/A,#N/A,FALSE,"Test 120 Day Accts";#N/A,#N/A,FALSE,"Tickmarks"}</definedName>
    <definedName name="_____________fut2005" hidden="1">{#N/A,#N/A,FALSE,"Aging Summary";#N/A,#N/A,FALSE,"Ratio Analysis";#N/A,#N/A,FALSE,"Test 120 Day Accts";#N/A,#N/A,FALSE,"Tickmarks"}</definedName>
    <definedName name="_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_GRA21">#REF!</definedName>
    <definedName name="_____________ipc1">#REF!</definedName>
    <definedName name="_____________ipc10">#REF!</definedName>
    <definedName name="_____________IPC11">#REF!</definedName>
    <definedName name="_____________IPC12">#REF!</definedName>
    <definedName name="_____________IPC2">#REF!</definedName>
    <definedName name="_____________IPC3">#REF!</definedName>
    <definedName name="_____________ipc4">#REF!</definedName>
    <definedName name="_____________ipc5">#REF!</definedName>
    <definedName name="_____________IPC6">#REF!</definedName>
    <definedName name="_____________ipc7">#REF!</definedName>
    <definedName name="_____________IPC8">#REF!</definedName>
    <definedName name="_____________IPC9">#REF!</definedName>
    <definedName name="_____________jan94">#REF!</definedName>
    <definedName name="_____________jan95">#REF!</definedName>
    <definedName name="_____________jan96">#REF!</definedName>
    <definedName name="_____________jul95">#REF!</definedName>
    <definedName name="_____________jul96">#REF!</definedName>
    <definedName name="_____________jun95">#REF!</definedName>
    <definedName name="_____________jun96">#REF!</definedName>
    <definedName name="_____________k2" localSheetId="4">#REF!</definedName>
    <definedName name="_____________k2">#REF!</definedName>
    <definedName name="_____________k3" localSheetId="4">#REF!</definedName>
    <definedName name="_____________k3">#REF!</definedName>
    <definedName name="_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_mar94">#REF!</definedName>
    <definedName name="_____________mar95">#REF!</definedName>
    <definedName name="_____________mar96">#REF!</definedName>
    <definedName name="_____________may94">#REF!</definedName>
    <definedName name="_____________may95">#REF!</definedName>
    <definedName name="_____________may96">#REF!</definedName>
    <definedName name="_____________nov94">#REF!</definedName>
    <definedName name="_____________oct05" localSheetId="4" hidden="1">{#N/A,#N/A,FALSE,"Aging Summary";#N/A,#N/A,FALSE,"Ratio Analysis";#N/A,#N/A,FALSE,"Test 120 Day Accts";#N/A,#N/A,FALSE,"Tickmarks"}</definedName>
    <definedName name="_____________oct05" hidden="1">{#N/A,#N/A,FALSE,"Aging Summary";#N/A,#N/A,FALSE,"Ratio Analysis";#N/A,#N/A,FALSE,"Test 120 Day Accts";#N/A,#N/A,FALSE,"Tickmarks"}</definedName>
    <definedName name="_____________oct94">#REF!</definedName>
    <definedName name="_____________PAG1" localSheetId="4">#REF!</definedName>
    <definedName name="_____________PAG1">#REF!</definedName>
    <definedName name="_____________PPM1" localSheetId="4" hidden="1">{#N/A,#N/A,FALSE,"Aging Summary";#N/A,#N/A,FALSE,"Ratio Analysis";#N/A,#N/A,FALSE,"Test 120 Day Accts";#N/A,#N/A,FALSE,"Tickmarks"}</definedName>
    <definedName name="_____________PPM1" hidden="1">{#N/A,#N/A,FALSE,"Aging Summary";#N/A,#N/A,FALSE,"Ratio Analysis";#N/A,#N/A,FALSE,"Test 120 Day Accts";#N/A,#N/A,FALSE,"Tickmarks"}</definedName>
    <definedName name="_____________pt8" localSheetId="4" hidden="1">{#N/A,#N/A,FALSE,"Aging Summary";#N/A,#N/A,FALSE,"Ratio Analysis";#N/A,#N/A,FALSE,"Test 120 Day Accts";#N/A,#N/A,FALSE,"Tickmarks"}</definedName>
    <definedName name="_____________pt8" hidden="1">{#N/A,#N/A,FALSE,"Aging Summary";#N/A,#N/A,FALSE,"Ratio Analysis";#N/A,#N/A,FALSE,"Test 120 Day Accts";#N/A,#N/A,FALSE,"Tickmarks"}</definedName>
    <definedName name="_____________r" localSheetId="4">#REF!</definedName>
    <definedName name="_____________r">#REF!</definedName>
    <definedName name="_____________rli2" localSheetId="4" hidden="1">{#N/A,#N/A,FALSE,"Aging Summary";#N/A,#N/A,FALSE,"Ratio Analysis";#N/A,#N/A,FALSE,"Test 120 Day Accts";#N/A,#N/A,FALSE,"Tickmarks"}</definedName>
    <definedName name="_____________rli2" hidden="1">{#N/A,#N/A,FALSE,"Aging Summary";#N/A,#N/A,FALSE,"Ratio Analysis";#N/A,#N/A,FALSE,"Test 120 Day Accts";#N/A,#N/A,FALSE,"Tickmarks"}</definedName>
    <definedName name="_____________sep95">#REF!</definedName>
    <definedName name="_____________sii01012004" localSheetId="4" hidden="1">{#N/A,#N/A,FALSE,"Aging Summary";#N/A,#N/A,FALSE,"Ratio Analysis";#N/A,#N/A,FALSE,"Test 120 Day Accts";#N/A,#N/A,FALSE,"Tickmarks"}</definedName>
    <definedName name="_____________sii01012004" hidden="1">{#N/A,#N/A,FALSE,"Aging Summary";#N/A,#N/A,FALSE,"Ratio Analysis";#N/A,#N/A,FALSE,"Test 120 Day Accts";#N/A,#N/A,FALSE,"Tickmarks"}</definedName>
    <definedName name="_____________t4" localSheetId="4" hidden="1">{#N/A,#N/A,FALSE,"Aging Summary";#N/A,#N/A,FALSE,"Ratio Analysis";#N/A,#N/A,FALSE,"Test 120 Day Accts";#N/A,#N/A,FALSE,"Tickmarks"}</definedName>
    <definedName name="_____________t4" hidden="1">{#N/A,#N/A,FALSE,"Aging Summary";#N/A,#N/A,FALSE,"Ratio Analysis";#N/A,#N/A,FALSE,"Test 120 Day Accts";#N/A,#N/A,FALSE,"Tickmarks"}</definedName>
    <definedName name="_____________tc2" localSheetId="4">#REF!</definedName>
    <definedName name="_____________tc2">#REF!</definedName>
    <definedName name="_____________UF1" localSheetId="4">#REF!</definedName>
    <definedName name="_____________UF1">#REF!</definedName>
    <definedName name="_____________UF2" localSheetId="4">#REF!</definedName>
    <definedName name="_____________UF2">#REF!</definedName>
    <definedName name="_____________ui78421" localSheetId="4">#REF!</definedName>
    <definedName name="_____________ui78421">#REF!</definedName>
    <definedName name="_____________xx1" hidden="1">"Ctas Analisis Acreedores"</definedName>
    <definedName name="_____________YR1" localSheetId="4">#REF!</definedName>
    <definedName name="_____________YR1">#REF!</definedName>
    <definedName name="_____________YR2" localSheetId="4">#REF!</definedName>
    <definedName name="_____________YR2">#REF!</definedName>
    <definedName name="_____________YR3" localSheetId="4">#REF!</definedName>
    <definedName name="_____________YR3">#REF!</definedName>
    <definedName name="_____________YR4" localSheetId="4">#REF!</definedName>
    <definedName name="_____________YR4">#REF!</definedName>
    <definedName name="_____________YR5" localSheetId="4">#REF!</definedName>
    <definedName name="_____________YR5">#REF!</definedName>
    <definedName name="____________1ºS">#REF!</definedName>
    <definedName name="____________2" localSheetId="4">#REF!</definedName>
    <definedName name="____________2">#REF!</definedName>
    <definedName name="____________3" localSheetId="4">#REF!</definedName>
    <definedName name="____________3">#REF!</definedName>
    <definedName name="____________4" localSheetId="4">#REF!</definedName>
    <definedName name="____________4">#REF!</definedName>
    <definedName name="____________A1" localSheetId="4" hidden="1">{"'Internet'!$B$3:$D$24"}</definedName>
    <definedName name="____________A1" hidden="1">{"'Internet'!$B$3:$D$24"}</definedName>
    <definedName name="____________A2" localSheetId="4" hidden="1">{#N/A,#N/A,FALSE,"Aging Summary";#N/A,#N/A,FALSE,"Ratio Analysis";#N/A,#N/A,FALSE,"Test 120 Day Accts";#N/A,#N/A,FALSE,"Tickmarks"}</definedName>
    <definedName name="____________A2" hidden="1">{#N/A,#N/A,FALSE,"Aging Summary";#N/A,#N/A,FALSE,"Ratio Analysis";#N/A,#N/A,FALSE,"Test 120 Day Accts";#N/A,#N/A,FALSE,"Tickmarks"}</definedName>
    <definedName name="____________ACT1" localSheetId="4">#REF!</definedName>
    <definedName name="____________ACT1">#REF!</definedName>
    <definedName name="____________ACT10" localSheetId="4">#REF!</definedName>
    <definedName name="____________ACT10">#REF!</definedName>
    <definedName name="____________ACT11" localSheetId="4">#REF!</definedName>
    <definedName name="____________ACT11">#REF!</definedName>
    <definedName name="____________ACT12" localSheetId="4">#REF!</definedName>
    <definedName name="____________ACT12">#REF!</definedName>
    <definedName name="____________ACT2" localSheetId="4">#REF!</definedName>
    <definedName name="____________ACT2">#REF!</definedName>
    <definedName name="____________ACT3" localSheetId="4">#REF!</definedName>
    <definedName name="____________ACT3">#REF!</definedName>
    <definedName name="____________ACT4" localSheetId="4">#REF!</definedName>
    <definedName name="____________ACT4">#REF!</definedName>
    <definedName name="____________ACT5" localSheetId="4">#REF!</definedName>
    <definedName name="____________ACT5">#REF!</definedName>
    <definedName name="____________ACT6" localSheetId="4">#REF!</definedName>
    <definedName name="____________ACT6">#REF!</definedName>
    <definedName name="____________ACT7" localSheetId="4">#REF!</definedName>
    <definedName name="____________ACT7">#REF!</definedName>
    <definedName name="____________ACT8" localSheetId="4">#REF!</definedName>
    <definedName name="____________ACT8">#REF!</definedName>
    <definedName name="____________ACT9" localSheetId="4">#REF!</definedName>
    <definedName name="____________ACT9">#REF!</definedName>
    <definedName name="____________Ali1" localSheetId="4">#REF!</definedName>
    <definedName name="____________Ali1">#REF!</definedName>
    <definedName name="____________Ali2" localSheetId="4">#REF!</definedName>
    <definedName name="____________Ali2">#REF!</definedName>
    <definedName name="____________Ali3" localSheetId="4">#REF!</definedName>
    <definedName name="____________Ali3">#REF!</definedName>
    <definedName name="____________Ali4" localSheetId="4">#REF!</definedName>
    <definedName name="____________Ali4">#REF!</definedName>
    <definedName name="____________apr94">#REF!</definedName>
    <definedName name="____________apr95">#REF!</definedName>
    <definedName name="____________apr96">#REF!</definedName>
    <definedName name="____________aug94">#REF!</definedName>
    <definedName name="____________aug95">#REF!</definedName>
    <definedName name="____________avg98">#REF!</definedName>
    <definedName name="____________avg99">#REF!</definedName>
    <definedName name="_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CPI2008" localSheetId="4" hidden="1">{#N/A,#N/A,FALSE,"Aging Summary";#N/A,#N/A,FALSE,"Ratio Analysis";#N/A,#N/A,FALSE,"Test 120 Day Accts";#N/A,#N/A,FALSE,"Tickmarks"}</definedName>
    <definedName name="____________CPI2008" hidden="1">{#N/A,#N/A,FALSE,"Aging Summary";#N/A,#N/A,FALSE,"Ratio Analysis";#N/A,#N/A,FALSE,"Test 120 Day Accts";#N/A,#N/A,FALSE,"Tickmarks"}</definedName>
    <definedName name="____________CPT2" localSheetId="4" hidden="1">{#N/A,#N/A,FALSE,"Aging Summary";#N/A,#N/A,FALSE,"Ratio Analysis";#N/A,#N/A,FALSE,"Test 120 Day Accts";#N/A,#N/A,FALSE,"Tickmarks"}</definedName>
    <definedName name="____________CPT2" hidden="1">{#N/A,#N/A,FALSE,"Aging Summary";#N/A,#N/A,FALSE,"Ratio Analysis";#N/A,#N/A,FALSE,"Test 120 Day Accts";#N/A,#N/A,FALSE,"Tickmarks"}</definedName>
    <definedName name="____________DAT1" localSheetId="4">#REF!</definedName>
    <definedName name="____________DAT1">#REF!</definedName>
    <definedName name="____________DAT10" localSheetId="4">#REF!</definedName>
    <definedName name="____________DAT10">#REF!</definedName>
    <definedName name="____________DAT11" localSheetId="4">#REF!</definedName>
    <definedName name="____________DAT11">#REF!</definedName>
    <definedName name="____________DAT12" localSheetId="4">#REF!</definedName>
    <definedName name="____________DAT12">#REF!</definedName>
    <definedName name="____________DAT13" localSheetId="4">#REF!</definedName>
    <definedName name="____________DAT13">#REF!</definedName>
    <definedName name="____________DAT14" localSheetId="4">#REF!</definedName>
    <definedName name="____________DAT14">#REF!</definedName>
    <definedName name="____________DAT15" localSheetId="4">#REF!</definedName>
    <definedName name="____________DAT15">#REF!</definedName>
    <definedName name="____________DAT16" localSheetId="4">#REF!</definedName>
    <definedName name="____________DAT16">#REF!</definedName>
    <definedName name="____________DAT17" localSheetId="4">#REF!</definedName>
    <definedName name="____________DAT17">#REF!</definedName>
    <definedName name="____________DAT18" localSheetId="4">#REF!</definedName>
    <definedName name="____________DAT18">#REF!</definedName>
    <definedName name="____________DAT19" localSheetId="4">#REF!</definedName>
    <definedName name="____________DAT19">#REF!</definedName>
    <definedName name="____________DAT2" localSheetId="4">#REF!</definedName>
    <definedName name="____________DAT2">#REF!</definedName>
    <definedName name="____________DAT20" localSheetId="4">#REF!</definedName>
    <definedName name="____________DAT20">#REF!</definedName>
    <definedName name="____________DAT21" localSheetId="4">#REF!</definedName>
    <definedName name="____________DAT21">#REF!</definedName>
    <definedName name="____________DAT22" localSheetId="4">#REF!</definedName>
    <definedName name="____________DAT22">#REF!</definedName>
    <definedName name="____________DAT23" localSheetId="4">#REF!</definedName>
    <definedName name="____________DAT23">#REF!</definedName>
    <definedName name="____________DAT24" localSheetId="4">#REF!</definedName>
    <definedName name="____________DAT24">#REF!</definedName>
    <definedName name="____________DAT25" localSheetId="4">#REF!</definedName>
    <definedName name="____________DAT25">#REF!</definedName>
    <definedName name="____________DAT26" localSheetId="4">#REF!</definedName>
    <definedName name="____________DAT26">#REF!</definedName>
    <definedName name="____________DAT27" localSheetId="4">#REF!</definedName>
    <definedName name="____________DAT27">#REF!</definedName>
    <definedName name="____________DAT28" localSheetId="4">#REF!</definedName>
    <definedName name="____________DAT28">#REF!</definedName>
    <definedName name="____________DAT29" localSheetId="4">#REF!</definedName>
    <definedName name="____________DAT29">#REF!</definedName>
    <definedName name="____________DAT3" localSheetId="4">#REF!</definedName>
    <definedName name="____________DAT3">#REF!</definedName>
    <definedName name="____________DAT30" localSheetId="4">#REF!</definedName>
    <definedName name="____________DAT30">#REF!</definedName>
    <definedName name="____________DAT32" localSheetId="4">#REF!</definedName>
    <definedName name="____________DAT32">#REF!</definedName>
    <definedName name="____________DAT33" localSheetId="4">#REF!</definedName>
    <definedName name="____________DAT33">#REF!</definedName>
    <definedName name="____________DAT34" localSheetId="4">#REF!</definedName>
    <definedName name="____________DAT34">#REF!</definedName>
    <definedName name="____________DAT4" localSheetId="4">#REF!</definedName>
    <definedName name="____________DAT4">#REF!</definedName>
    <definedName name="____________DAT5" localSheetId="4">#REF!</definedName>
    <definedName name="____________DAT5">#REF!</definedName>
    <definedName name="____________DAT6" localSheetId="4">#REF!</definedName>
    <definedName name="____________DAT6">#REF!</definedName>
    <definedName name="____________DAT7" localSheetId="4">#REF!</definedName>
    <definedName name="____________DAT7">#REF!</definedName>
    <definedName name="____________DAT8" localSheetId="4">#REF!</definedName>
    <definedName name="____________DAT8">#REF!</definedName>
    <definedName name="____________DAT9" localSheetId="4">#REF!</definedName>
    <definedName name="____________DAT9">#REF!</definedName>
    <definedName name="____________dec94">#REF!</definedName>
    <definedName name="____________dic1" localSheetId="4">#REF!</definedName>
    <definedName name="____________dic1">#REF!</definedName>
    <definedName name="____________dic982" localSheetId="4">#REF!</definedName>
    <definedName name="____________dic982">#REF!</definedName>
    <definedName name="____________efr4" localSheetId="4" hidden="1">{#N/A,#N/A,FALSE,"BM_mes";#N/A,#N/A,FALSE,"BM_Resum_Fin";#N/A,#N/A,FALSE,"Inf-Min-Mina"}</definedName>
    <definedName name="____________efr4" hidden="1">{#N/A,#N/A,FALSE,"BM_mes";#N/A,#N/A,FALSE,"BM_Resum_Fin";#N/A,#N/A,FALSE,"Inf-Min-Mina"}</definedName>
    <definedName name="____________f" localSheetId="4" hidden="1">{#N/A,#N/A,FALSE,"Aging Summary";#N/A,#N/A,FALSE,"Ratio Analysis";#N/A,#N/A,FALSE,"Test 120 Day Accts";#N/A,#N/A,FALSE,"Tickmarks"}</definedName>
    <definedName name="____________f" hidden="1">{#N/A,#N/A,FALSE,"Aging Summary";#N/A,#N/A,FALSE,"Ratio Analysis";#N/A,#N/A,FALSE,"Test 120 Day Accts";#N/A,#N/A,FALSE,"Tickmarks"}</definedName>
    <definedName name="____________feb94">#REF!</definedName>
    <definedName name="____________feb95">#REF!</definedName>
    <definedName name="____________feb96">#REF!</definedName>
    <definedName name="____________FRD001" localSheetId="4">L118C2</definedName>
    <definedName name="____________FRD001">L118C2</definedName>
    <definedName name="____________FUT2" localSheetId="4" hidden="1">{#N/A,#N/A,FALSE,"Aging Summary";#N/A,#N/A,FALSE,"Ratio Analysis";#N/A,#N/A,FALSE,"Test 120 Day Accts";#N/A,#N/A,FALSE,"Tickmarks"}</definedName>
    <definedName name="____________FUT2" hidden="1">{#N/A,#N/A,FALSE,"Aging Summary";#N/A,#N/A,FALSE,"Ratio Analysis";#N/A,#N/A,FALSE,"Test 120 Day Accts";#N/A,#N/A,FALSE,"Tickmarks"}</definedName>
    <definedName name="____________fut2005" localSheetId="4" hidden="1">{#N/A,#N/A,FALSE,"Aging Summary";#N/A,#N/A,FALSE,"Ratio Analysis";#N/A,#N/A,FALSE,"Test 120 Day Accts";#N/A,#N/A,FALSE,"Tickmarks"}</definedName>
    <definedName name="____________fut2005" hidden="1">{#N/A,#N/A,FALSE,"Aging Summary";#N/A,#N/A,FALSE,"Ratio Analysis";#N/A,#N/A,FALSE,"Test 120 Day Accts";#N/A,#N/A,FALSE,"Tickmarks"}</definedName>
    <definedName name="____________GAS09" hidden="1">#REF!</definedName>
    <definedName name="_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_GRA21">#REF!</definedName>
    <definedName name="____________INF2" localSheetId="4">#REF!</definedName>
    <definedName name="____________INF2">#REF!</definedName>
    <definedName name="____________ipc1">#REF!</definedName>
    <definedName name="____________ipc10">#REF!</definedName>
    <definedName name="____________IPC11">#REF!</definedName>
    <definedName name="____________IPC12">#REF!</definedName>
    <definedName name="____________IPC2">#REF!</definedName>
    <definedName name="____________IPC3">#REF!</definedName>
    <definedName name="____________ipc4">#REF!</definedName>
    <definedName name="____________ipc5">#REF!</definedName>
    <definedName name="____________IPC6">#REF!</definedName>
    <definedName name="____________ipc7">#REF!</definedName>
    <definedName name="____________IPC8">#REF!</definedName>
    <definedName name="____________IPC9">#REF!</definedName>
    <definedName name="____________jan94">#REF!</definedName>
    <definedName name="____________jan95">#REF!</definedName>
    <definedName name="____________jan96">#REF!</definedName>
    <definedName name="____________jul95">#REF!</definedName>
    <definedName name="____________jul96">#REF!</definedName>
    <definedName name="____________jun95">#REF!</definedName>
    <definedName name="____________jun96">#REF!</definedName>
    <definedName name="____________k2" localSheetId="4">#REF!</definedName>
    <definedName name="____________k2">#REF!</definedName>
    <definedName name="____________k3" localSheetId="4">#REF!</definedName>
    <definedName name="____________k3">#REF!</definedName>
    <definedName name="_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_mar94">#REF!</definedName>
    <definedName name="____________mar95">#REF!</definedName>
    <definedName name="____________mar96">#REF!</definedName>
    <definedName name="____________may94">#REF!</definedName>
    <definedName name="____________may95">#REF!</definedName>
    <definedName name="____________may96">#REF!</definedName>
    <definedName name="____________nov1" localSheetId="4">#REF!</definedName>
    <definedName name="____________nov1">#REF!</definedName>
    <definedName name="____________nov94" localSheetId="4">#REF!</definedName>
    <definedName name="____________nov94">#REF!</definedName>
    <definedName name="____________oct05" localSheetId="4" hidden="1">{#N/A,#N/A,FALSE,"Aging Summary";#N/A,#N/A,FALSE,"Ratio Analysis";#N/A,#N/A,FALSE,"Test 120 Day Accts";#N/A,#N/A,FALSE,"Tickmarks"}</definedName>
    <definedName name="____________oct05" hidden="1">{#N/A,#N/A,FALSE,"Aging Summary";#N/A,#N/A,FALSE,"Ratio Analysis";#N/A,#N/A,FALSE,"Test 120 Day Accts";#N/A,#N/A,FALSE,"Tickmarks"}</definedName>
    <definedName name="____________oct1" localSheetId="4">#REF!</definedName>
    <definedName name="____________oct1">#REF!</definedName>
    <definedName name="____________oct94" localSheetId="4">#REF!</definedName>
    <definedName name="____________oct94">#REF!</definedName>
    <definedName name="____________PAG1" localSheetId="4">#REF!</definedName>
    <definedName name="____________PAG1">#REF!</definedName>
    <definedName name="____________PPM1" localSheetId="4" hidden="1">{#N/A,#N/A,FALSE,"Aging Summary";#N/A,#N/A,FALSE,"Ratio Analysis";#N/A,#N/A,FALSE,"Test 120 Day Accts";#N/A,#N/A,FALSE,"Tickmarks"}</definedName>
    <definedName name="____________PPM1" hidden="1">{#N/A,#N/A,FALSE,"Aging Summary";#N/A,#N/A,FALSE,"Ratio Analysis";#N/A,#N/A,FALSE,"Test 120 Day Accts";#N/A,#N/A,FALSE,"Tickmarks"}</definedName>
    <definedName name="____________pt8" localSheetId="4" hidden="1">{#N/A,#N/A,FALSE,"Aging Summary";#N/A,#N/A,FALSE,"Ratio Analysis";#N/A,#N/A,FALSE,"Test 120 Day Accts";#N/A,#N/A,FALSE,"Tickmarks"}</definedName>
    <definedName name="____________pt8" hidden="1">{#N/A,#N/A,FALSE,"Aging Summary";#N/A,#N/A,FALSE,"Ratio Analysis";#N/A,#N/A,FALSE,"Test 120 Day Accts";#N/A,#N/A,FALSE,"Tickmarks"}</definedName>
    <definedName name="____________r" localSheetId="4">#REF!</definedName>
    <definedName name="____________r">#REF!</definedName>
    <definedName name="____________RLI2" localSheetId="4" hidden="1">{#N/A,#N/A,FALSE,"Aging Summary";#N/A,#N/A,FALSE,"Ratio Analysis";#N/A,#N/A,FALSE,"Test 120 Day Accts";#N/A,#N/A,FALSE,"Tickmarks"}</definedName>
    <definedName name="____________RLI2" hidden="1">{#N/A,#N/A,FALSE,"Aging Summary";#N/A,#N/A,FALSE,"Ratio Analysis";#N/A,#N/A,FALSE,"Test 120 Day Accts";#N/A,#N/A,FALSE,"Tickmarks"}</definedName>
    <definedName name="__________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_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___sep95">#REF!</definedName>
    <definedName name="____________t4" localSheetId="4" hidden="1">{#N/A,#N/A,FALSE,"Aging Summary";#N/A,#N/A,FALSE,"Ratio Analysis";#N/A,#N/A,FALSE,"Test 120 Day Accts";#N/A,#N/A,FALSE,"Tickmarks"}</definedName>
    <definedName name="____________t4" hidden="1">{#N/A,#N/A,FALSE,"Aging Summary";#N/A,#N/A,FALSE,"Ratio Analysis";#N/A,#N/A,FALSE,"Test 120 Day Accts";#N/A,#N/A,FALSE,"Tickmarks"}</definedName>
    <definedName name="____________tc2" localSheetId="4">#REF!</definedName>
    <definedName name="____________tc2">#REF!</definedName>
    <definedName name="____________UF1" localSheetId="4">#REF!</definedName>
    <definedName name="____________UF1">#REF!</definedName>
    <definedName name="____________UF2" localSheetId="4">#REF!</definedName>
    <definedName name="____________UF2">#REF!</definedName>
    <definedName name="____________ui78421" localSheetId="4">#REF!</definedName>
    <definedName name="____________ui78421">#REF!</definedName>
    <definedName name="____________uso2" localSheetId="4">#REF!</definedName>
    <definedName name="____________uso2">#REF!</definedName>
    <definedName name="____________xx1" hidden="1">"Ctas Analisis Acreedores"</definedName>
    <definedName name="____________YR1" localSheetId="4">#REF!</definedName>
    <definedName name="____________YR1">#REF!</definedName>
    <definedName name="____________YR2" localSheetId="4">#REF!</definedName>
    <definedName name="____________YR2">#REF!</definedName>
    <definedName name="____________YR3" localSheetId="4">#REF!</definedName>
    <definedName name="____________YR3">#REF!</definedName>
    <definedName name="____________YR4" localSheetId="4">#REF!</definedName>
    <definedName name="____________YR4">#REF!</definedName>
    <definedName name="____________YR5" localSheetId="4">#REF!</definedName>
    <definedName name="____________YR5">#REF!</definedName>
    <definedName name="___________1ºS">#REF!</definedName>
    <definedName name="___________2" localSheetId="4">#REF!</definedName>
    <definedName name="___________2">#REF!</definedName>
    <definedName name="___________3" localSheetId="4">#REF!</definedName>
    <definedName name="___________3">#REF!</definedName>
    <definedName name="___________4" localSheetId="4">#REF!</definedName>
    <definedName name="___________4">#REF!</definedName>
    <definedName name="___________A2" localSheetId="4" hidden="1">{#N/A,#N/A,FALSE,"Aging Summary";#N/A,#N/A,FALSE,"Ratio Analysis";#N/A,#N/A,FALSE,"Test 120 Day Accts";#N/A,#N/A,FALSE,"Tickmarks"}</definedName>
    <definedName name="___________A2" hidden="1">{#N/A,#N/A,FALSE,"Aging Summary";#N/A,#N/A,FALSE,"Ratio Analysis";#N/A,#N/A,FALSE,"Test 120 Day Accts";#N/A,#N/A,FALSE,"Tickmarks"}</definedName>
    <definedName name="___________ACT1" localSheetId="4">#REF!</definedName>
    <definedName name="___________ACT1">#REF!</definedName>
    <definedName name="___________ACT10" localSheetId="4">#REF!</definedName>
    <definedName name="___________ACT10">#REF!</definedName>
    <definedName name="___________ACT11" localSheetId="4">#REF!</definedName>
    <definedName name="___________ACT11">#REF!</definedName>
    <definedName name="___________ACT12" localSheetId="4">#REF!</definedName>
    <definedName name="___________ACT12">#REF!</definedName>
    <definedName name="___________ACT2" localSheetId="4">#REF!</definedName>
    <definedName name="___________ACT2">#REF!</definedName>
    <definedName name="___________ACT3" localSheetId="4">#REF!</definedName>
    <definedName name="___________ACT3">#REF!</definedName>
    <definedName name="___________ACT4" localSheetId="4">#REF!</definedName>
    <definedName name="___________ACT4">#REF!</definedName>
    <definedName name="___________ACT5" localSheetId="4">#REF!</definedName>
    <definedName name="___________ACT5">#REF!</definedName>
    <definedName name="___________ACT6" localSheetId="4">#REF!</definedName>
    <definedName name="___________ACT6">#REF!</definedName>
    <definedName name="___________ACT7" localSheetId="4">#REF!</definedName>
    <definedName name="___________ACT7">#REF!</definedName>
    <definedName name="___________ACT8" localSheetId="4">#REF!</definedName>
    <definedName name="___________ACT8">#REF!</definedName>
    <definedName name="___________ACT9" localSheetId="4">#REF!</definedName>
    <definedName name="___________ACT9">#REF!</definedName>
    <definedName name="___________Ali1" localSheetId="4">#REF!</definedName>
    <definedName name="___________Ali1">#REF!</definedName>
    <definedName name="___________Ali2" localSheetId="4">#REF!</definedName>
    <definedName name="___________Ali2">#REF!</definedName>
    <definedName name="___________Ali3" localSheetId="4">#REF!</definedName>
    <definedName name="___________Ali3">#REF!</definedName>
    <definedName name="___________Ali4" localSheetId="4">#REF!</definedName>
    <definedName name="___________Ali4">#REF!</definedName>
    <definedName name="___________apr94">#REF!</definedName>
    <definedName name="___________apr95">#REF!</definedName>
    <definedName name="___________apr96">#REF!</definedName>
    <definedName name="___________aug94">#REF!</definedName>
    <definedName name="___________aug95">#REF!</definedName>
    <definedName name="___________avg98">#REF!</definedName>
    <definedName name="___________avg99">#REF!</definedName>
    <definedName name="_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CPI2008" localSheetId="4" hidden="1">{#N/A,#N/A,FALSE,"Aging Summary";#N/A,#N/A,FALSE,"Ratio Analysis";#N/A,#N/A,FALSE,"Test 120 Day Accts";#N/A,#N/A,FALSE,"Tickmarks"}</definedName>
    <definedName name="___________CPI2008" hidden="1">{#N/A,#N/A,FALSE,"Aging Summary";#N/A,#N/A,FALSE,"Ratio Analysis";#N/A,#N/A,FALSE,"Test 120 Day Accts";#N/A,#N/A,FALSE,"Tickmarks"}</definedName>
    <definedName name="___________CPT2" localSheetId="4" hidden="1">{#N/A,#N/A,FALSE,"Aging Summary";#N/A,#N/A,FALSE,"Ratio Analysis";#N/A,#N/A,FALSE,"Test 120 Day Accts";#N/A,#N/A,FALSE,"Tickmarks"}</definedName>
    <definedName name="___________CPT2" hidden="1">{#N/A,#N/A,FALSE,"Aging Summary";#N/A,#N/A,FALSE,"Ratio Analysis";#N/A,#N/A,FALSE,"Test 120 Day Accts";#N/A,#N/A,FALSE,"Tickmarks"}</definedName>
    <definedName name="___________DAT1">#REF!</definedName>
    <definedName name="___________DAT10" localSheetId="4">#REF!</definedName>
    <definedName name="___________DAT10">#REF!</definedName>
    <definedName name="___________DAT11" localSheetId="4">#REF!</definedName>
    <definedName name="___________DAT11">#REF!</definedName>
    <definedName name="___________DAT12" localSheetId="4">#REF!</definedName>
    <definedName name="___________DAT12">#REF!</definedName>
    <definedName name="___________DAT13" localSheetId="4">#REF!</definedName>
    <definedName name="___________DAT13">#REF!</definedName>
    <definedName name="___________DAT14" localSheetId="4">#REF!</definedName>
    <definedName name="___________DAT14">#REF!</definedName>
    <definedName name="___________DAT15" localSheetId="4">#REF!</definedName>
    <definedName name="___________DAT15">#REF!</definedName>
    <definedName name="___________DAT16" localSheetId="4">#REF!</definedName>
    <definedName name="___________DAT16">#REF!</definedName>
    <definedName name="___________DAT17" localSheetId="4">#REF!</definedName>
    <definedName name="___________DAT17">#REF!</definedName>
    <definedName name="___________DAT18" localSheetId="4">#REF!</definedName>
    <definedName name="___________DAT18">#REF!</definedName>
    <definedName name="___________DAT19" localSheetId="4">#REF!</definedName>
    <definedName name="___________DAT19">#REF!</definedName>
    <definedName name="___________DAT2" localSheetId="4">#REF!</definedName>
    <definedName name="___________DAT2">#REF!</definedName>
    <definedName name="___________DAT20" localSheetId="4">#REF!</definedName>
    <definedName name="___________DAT20">#REF!</definedName>
    <definedName name="___________DAT21" localSheetId="4">#REF!</definedName>
    <definedName name="___________DAT21">#REF!</definedName>
    <definedName name="___________DAT22" localSheetId="4">#REF!</definedName>
    <definedName name="___________DAT22">#REF!</definedName>
    <definedName name="___________DAT23" localSheetId="4">#REF!</definedName>
    <definedName name="___________DAT23">#REF!</definedName>
    <definedName name="___________DAT24" localSheetId="4">#REF!</definedName>
    <definedName name="___________DAT24">#REF!</definedName>
    <definedName name="___________DAT25" localSheetId="4">#REF!</definedName>
    <definedName name="___________DAT25">#REF!</definedName>
    <definedName name="___________DAT26" localSheetId="4">#REF!</definedName>
    <definedName name="___________DAT26">#REF!</definedName>
    <definedName name="___________DAT27" localSheetId="4">#REF!</definedName>
    <definedName name="___________DAT27">#REF!</definedName>
    <definedName name="___________DAT28" localSheetId="4">#REF!</definedName>
    <definedName name="___________DAT28">#REF!</definedName>
    <definedName name="___________DAT29" localSheetId="4">#REF!</definedName>
    <definedName name="___________DAT29">#REF!</definedName>
    <definedName name="___________DAT3" localSheetId="4">#REF!</definedName>
    <definedName name="___________DAT3">#REF!</definedName>
    <definedName name="___________DAT30" localSheetId="4">#REF!</definedName>
    <definedName name="___________DAT30">#REF!</definedName>
    <definedName name="___________DAT32" localSheetId="4">#REF!</definedName>
    <definedName name="___________DAT32">#REF!</definedName>
    <definedName name="___________DAT33" localSheetId="4">#REF!</definedName>
    <definedName name="___________DAT33">#REF!</definedName>
    <definedName name="___________DAT34" localSheetId="4">#REF!</definedName>
    <definedName name="___________DAT34">#REF!</definedName>
    <definedName name="___________DAT4" localSheetId="4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 localSheetId="4">#REF!</definedName>
    <definedName name="___________DAT8">#REF!</definedName>
    <definedName name="___________DAT9" localSheetId="4">#REF!</definedName>
    <definedName name="___________DAT9">#REF!</definedName>
    <definedName name="___________dec94" localSheetId="4">#REF!</definedName>
    <definedName name="___________dec94">#REF!</definedName>
    <definedName name="___________efr4" localSheetId="4" hidden="1">{#N/A,#N/A,FALSE,"BM_mes";#N/A,#N/A,FALSE,"BM_Resum_Fin";#N/A,#N/A,FALSE,"Inf-Min-Mina"}</definedName>
    <definedName name="___________efr4" hidden="1">{#N/A,#N/A,FALSE,"BM_mes";#N/A,#N/A,FALSE,"BM_Resum_Fin";#N/A,#N/A,FALSE,"Inf-Min-Mina"}</definedName>
    <definedName name="___________feb94">#REF!</definedName>
    <definedName name="___________feb95">#REF!</definedName>
    <definedName name="___________feb96">#REF!</definedName>
    <definedName name="___________FRD001" localSheetId="4">L118C2</definedName>
    <definedName name="___________FRD001">L118C2</definedName>
    <definedName name="___________FUT2" localSheetId="4" hidden="1">{#N/A,#N/A,FALSE,"Aging Summary";#N/A,#N/A,FALSE,"Ratio Analysis";#N/A,#N/A,FALSE,"Test 120 Day Accts";#N/A,#N/A,FALSE,"Tickmarks"}</definedName>
    <definedName name="___________FUT2" hidden="1">{#N/A,#N/A,FALSE,"Aging Summary";#N/A,#N/A,FALSE,"Ratio Analysis";#N/A,#N/A,FALSE,"Test 120 Day Accts";#N/A,#N/A,FALSE,"Tickmarks"}</definedName>
    <definedName name="___________fut2005" localSheetId="4" hidden="1">{#N/A,#N/A,FALSE,"Aging Summary";#N/A,#N/A,FALSE,"Ratio Analysis";#N/A,#N/A,FALSE,"Test 120 Day Accts";#N/A,#N/A,FALSE,"Tickmarks"}</definedName>
    <definedName name="___________fut2005" hidden="1">{#N/A,#N/A,FALSE,"Aging Summary";#N/A,#N/A,FALSE,"Ratio Analysis";#N/A,#N/A,FALSE,"Test 120 Day Accts";#N/A,#N/A,FALSE,"Tickmarks"}</definedName>
    <definedName name="___________GAS09" hidden="1">#REF!</definedName>
    <definedName name="_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_GRA21">#REF!</definedName>
    <definedName name="___________INF2" localSheetId="4">#REF!</definedName>
    <definedName name="___________INF2">#REF!</definedName>
    <definedName name="___________ipc1">#REF!</definedName>
    <definedName name="___________ipc10">#REF!</definedName>
    <definedName name="___________IPC11">#REF!</definedName>
    <definedName name="___________IPC12">#REF!</definedName>
    <definedName name="___________IPC2">#REF!</definedName>
    <definedName name="___________IPC3">#REF!</definedName>
    <definedName name="___________ipc4">#REF!</definedName>
    <definedName name="___________ipc5">#REF!</definedName>
    <definedName name="___________IPC6">#REF!</definedName>
    <definedName name="___________ipc7">#REF!</definedName>
    <definedName name="___________IPC8">#REF!</definedName>
    <definedName name="___________IPC9">#REF!</definedName>
    <definedName name="___________jan94">#REF!</definedName>
    <definedName name="___________jan95">#REF!</definedName>
    <definedName name="___________jan96">#REF!</definedName>
    <definedName name="___________jul95">#REF!</definedName>
    <definedName name="___________jul96">#REF!</definedName>
    <definedName name="___________jun95">#REF!</definedName>
    <definedName name="___________jun96">#REF!</definedName>
    <definedName name="___________k2" localSheetId="4">#REF!</definedName>
    <definedName name="___________k2">#REF!</definedName>
    <definedName name="___________k3" localSheetId="4">#REF!</definedName>
    <definedName name="___________k3">#REF!</definedName>
    <definedName name="_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_mar94">#REF!</definedName>
    <definedName name="___________mar95">#REF!</definedName>
    <definedName name="___________mar96">#REF!</definedName>
    <definedName name="___________may94">#REF!</definedName>
    <definedName name="___________may95">#REF!</definedName>
    <definedName name="___________may96">#REF!</definedName>
    <definedName name="___________nov94">#REF!</definedName>
    <definedName name="___________oct05" localSheetId="4" hidden="1">{#N/A,#N/A,FALSE,"Aging Summary";#N/A,#N/A,FALSE,"Ratio Analysis";#N/A,#N/A,FALSE,"Test 120 Day Accts";#N/A,#N/A,FALSE,"Tickmarks"}</definedName>
    <definedName name="___________oct05" hidden="1">{#N/A,#N/A,FALSE,"Aging Summary";#N/A,#N/A,FALSE,"Ratio Analysis";#N/A,#N/A,FALSE,"Test 120 Day Accts";#N/A,#N/A,FALSE,"Tickmarks"}</definedName>
    <definedName name="___________oct94">#REF!</definedName>
    <definedName name="___________PAG1" localSheetId="4">#REF!</definedName>
    <definedName name="___________PAG1">#REF!</definedName>
    <definedName name="___________PPM1" localSheetId="4" hidden="1">{#N/A,#N/A,FALSE,"Aging Summary";#N/A,#N/A,FALSE,"Ratio Analysis";#N/A,#N/A,FALSE,"Test 120 Day Accts";#N/A,#N/A,FALSE,"Tickmarks"}</definedName>
    <definedName name="___________PPM1" hidden="1">{#N/A,#N/A,FALSE,"Aging Summary";#N/A,#N/A,FALSE,"Ratio Analysis";#N/A,#N/A,FALSE,"Test 120 Day Accts";#N/A,#N/A,FALSE,"Tickmarks"}</definedName>
    <definedName name="___________pt8" localSheetId="4" hidden="1">{#N/A,#N/A,FALSE,"Aging Summary";#N/A,#N/A,FALSE,"Ratio Analysis";#N/A,#N/A,FALSE,"Test 120 Day Accts";#N/A,#N/A,FALSE,"Tickmarks"}</definedName>
    <definedName name="___________pt8" hidden="1">{#N/A,#N/A,FALSE,"Aging Summary";#N/A,#N/A,FALSE,"Ratio Analysis";#N/A,#N/A,FALSE,"Test 120 Day Accts";#N/A,#N/A,FALSE,"Tickmarks"}</definedName>
    <definedName name="___________r" localSheetId="4">#REF!</definedName>
    <definedName name="___________r">#REF!</definedName>
    <definedName name="___________rli2" localSheetId="4" hidden="1">{#N/A,#N/A,FALSE,"Aging Summary";#N/A,#N/A,FALSE,"Ratio Analysis";#N/A,#N/A,FALSE,"Test 120 Day Accts";#N/A,#N/A,FALSE,"Tickmarks"}</definedName>
    <definedName name="___________rli2" hidden="1">{#N/A,#N/A,FALSE,"Aging Summary";#N/A,#N/A,FALSE,"Ratio Analysis";#N/A,#N/A,FALSE,"Test 120 Day Accts";#N/A,#N/A,FALSE,"Tickmarks"}</definedName>
    <definedName name="___________sep95">#REF!</definedName>
    <definedName name="___________sii01012004" localSheetId="4" hidden="1">{#N/A,#N/A,FALSE,"Aging Summary";#N/A,#N/A,FALSE,"Ratio Analysis";#N/A,#N/A,FALSE,"Test 120 Day Accts";#N/A,#N/A,FALSE,"Tickmarks"}</definedName>
    <definedName name="___________sii01012004" hidden="1">{#N/A,#N/A,FALSE,"Aging Summary";#N/A,#N/A,FALSE,"Ratio Analysis";#N/A,#N/A,FALSE,"Test 120 Day Accts";#N/A,#N/A,FALSE,"Tickmarks"}</definedName>
    <definedName name="___________t4" localSheetId="4" hidden="1">{#N/A,#N/A,FALSE,"Aging Summary";#N/A,#N/A,FALSE,"Ratio Analysis";#N/A,#N/A,FALSE,"Test 120 Day Accts";#N/A,#N/A,FALSE,"Tickmarks"}</definedName>
    <definedName name="___________t4" hidden="1">{#N/A,#N/A,FALSE,"Aging Summary";#N/A,#N/A,FALSE,"Ratio Analysis";#N/A,#N/A,FALSE,"Test 120 Day Accts";#N/A,#N/A,FALSE,"Tickmarks"}</definedName>
    <definedName name="___________tc2" localSheetId="4">#REF!</definedName>
    <definedName name="___________tc2">#REF!</definedName>
    <definedName name="___________UF1" localSheetId="4">#REF!</definedName>
    <definedName name="___________UF1">#REF!</definedName>
    <definedName name="___________UF2" localSheetId="4">#REF!</definedName>
    <definedName name="___________UF2">#REF!</definedName>
    <definedName name="___________ui78421" localSheetId="4">#REF!</definedName>
    <definedName name="___________ui78421">#REF!</definedName>
    <definedName name="___________uso2" localSheetId="4">#REF!</definedName>
    <definedName name="___________uso2">#REF!</definedName>
    <definedName name="___________xx1" hidden="1">"Ctas Analisis Acreedores"</definedName>
    <definedName name="___________YR1" localSheetId="4">#REF!</definedName>
    <definedName name="___________YR1">#REF!</definedName>
    <definedName name="___________YR2" localSheetId="4">#REF!</definedName>
    <definedName name="___________YR2">#REF!</definedName>
    <definedName name="___________YR3" localSheetId="4">#REF!</definedName>
    <definedName name="___________YR3">#REF!</definedName>
    <definedName name="___________YR4" localSheetId="4">#REF!</definedName>
    <definedName name="___________YR4">#REF!</definedName>
    <definedName name="___________YR5" localSheetId="4">#REF!</definedName>
    <definedName name="___________YR5">#REF!</definedName>
    <definedName name="__________1ºS">#REF!</definedName>
    <definedName name="__________2" localSheetId="4">#REF!</definedName>
    <definedName name="__________2">#REF!</definedName>
    <definedName name="__________3" localSheetId="4">#REF!</definedName>
    <definedName name="__________3">#REF!</definedName>
    <definedName name="__________4" localSheetId="4">#REF!</definedName>
    <definedName name="__________4">#REF!</definedName>
    <definedName name="__________A1" localSheetId="4" hidden="1">{"'Internet'!$B$3:$D$24"}</definedName>
    <definedName name="__________A1" hidden="1">{"'Internet'!$B$3:$D$24"}</definedName>
    <definedName name="__________A2" localSheetId="4" hidden="1">{#N/A,#N/A,FALSE,"Aging Summary";#N/A,#N/A,FALSE,"Ratio Analysis";#N/A,#N/A,FALSE,"Test 120 Day Accts";#N/A,#N/A,FALSE,"Tickmarks"}</definedName>
    <definedName name="__________A2" hidden="1">{#N/A,#N/A,FALSE,"Aging Summary";#N/A,#N/A,FALSE,"Ratio Analysis";#N/A,#N/A,FALSE,"Test 120 Day Accts";#N/A,#N/A,FALSE,"Tickmarks"}</definedName>
    <definedName name="__________ACT1" localSheetId="4">#REF!</definedName>
    <definedName name="__________ACT1">#REF!</definedName>
    <definedName name="__________ACT10" localSheetId="4">#REF!</definedName>
    <definedName name="__________ACT10">#REF!</definedName>
    <definedName name="__________ACT11" localSheetId="4">#REF!</definedName>
    <definedName name="__________ACT11">#REF!</definedName>
    <definedName name="__________ACT12" localSheetId="4">#REF!</definedName>
    <definedName name="__________ACT12">#REF!</definedName>
    <definedName name="__________ACT2" localSheetId="4">#REF!</definedName>
    <definedName name="__________ACT2">#REF!</definedName>
    <definedName name="__________ACT3" localSheetId="4">#REF!</definedName>
    <definedName name="__________ACT3">#REF!</definedName>
    <definedName name="__________ACT4" localSheetId="4">#REF!</definedName>
    <definedName name="__________ACT4">#REF!</definedName>
    <definedName name="__________ACT5" localSheetId="4">#REF!</definedName>
    <definedName name="__________ACT5">#REF!</definedName>
    <definedName name="__________ACT6" localSheetId="4">#REF!</definedName>
    <definedName name="__________ACT6">#REF!</definedName>
    <definedName name="__________ACT7" localSheetId="4">#REF!</definedName>
    <definedName name="__________ACT7">#REF!</definedName>
    <definedName name="__________ACT8" localSheetId="4">#REF!</definedName>
    <definedName name="__________ACT8">#REF!</definedName>
    <definedName name="__________ACT9" localSheetId="4">#REF!</definedName>
    <definedName name="__________ACT9">#REF!</definedName>
    <definedName name="__________af1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__af1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__af2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_af2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_af3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__af3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__af4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_af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_af5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_af5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_Ali1" localSheetId="4">#REF!</definedName>
    <definedName name="__________Ali1">#REF!</definedName>
    <definedName name="__________Ali2" localSheetId="4">#REF!</definedName>
    <definedName name="__________Ali2">#REF!</definedName>
    <definedName name="__________Ali3" localSheetId="4">#REF!</definedName>
    <definedName name="__________Ali3">#REF!</definedName>
    <definedName name="__________Ali4" localSheetId="4">#REF!</definedName>
    <definedName name="__________Ali4">#REF!</definedName>
    <definedName name="__________apr94">#REF!</definedName>
    <definedName name="__________apr95">#REF!</definedName>
    <definedName name="__________apr96">#REF!</definedName>
    <definedName name="__________aug94">#REF!</definedName>
    <definedName name="__________aug95">#REF!</definedName>
    <definedName name="__________avg98">#REF!</definedName>
    <definedName name="__________avg99">#REF!</definedName>
    <definedName name="_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CPI2004" localSheetId="4" hidden="1">{#N/A,#N/A,FALSE,"Aging Summary";#N/A,#N/A,FALSE,"Ratio Analysis";#N/A,#N/A,FALSE,"Test 120 Day Accts";#N/A,#N/A,FALSE,"Tickmarks"}</definedName>
    <definedName name="__________CPI2004" hidden="1">{#N/A,#N/A,FALSE,"Aging Summary";#N/A,#N/A,FALSE,"Ratio Analysis";#N/A,#N/A,FALSE,"Test 120 Day Accts";#N/A,#N/A,FALSE,"Tickmarks"}</definedName>
    <definedName name="__________cpi2006" localSheetId="4" hidden="1">{#N/A,#N/A,FALSE,"Aging Summary";#N/A,#N/A,FALSE,"Ratio Analysis";#N/A,#N/A,FALSE,"Test 120 Day Accts";#N/A,#N/A,FALSE,"Tickmarks"}</definedName>
    <definedName name="__________cpi2006" hidden="1">{#N/A,#N/A,FALSE,"Aging Summary";#N/A,#N/A,FALSE,"Ratio Analysis";#N/A,#N/A,FALSE,"Test 120 Day Accts";#N/A,#N/A,FALSE,"Tickmarks"}</definedName>
    <definedName name="__________CPI2008" localSheetId="4" hidden="1">{#N/A,#N/A,FALSE,"Aging Summary";#N/A,#N/A,FALSE,"Ratio Analysis";#N/A,#N/A,FALSE,"Test 120 Day Accts";#N/A,#N/A,FALSE,"Tickmarks"}</definedName>
    <definedName name="__________CPI2008" hidden="1">{#N/A,#N/A,FALSE,"Aging Summary";#N/A,#N/A,FALSE,"Ratio Analysis";#N/A,#N/A,FALSE,"Test 120 Day Accts";#N/A,#N/A,FALSE,"Tickmarks"}</definedName>
    <definedName name="__________CPT2" localSheetId="4" hidden="1">{#N/A,#N/A,FALSE,"Aging Summary";#N/A,#N/A,FALSE,"Ratio Analysis";#N/A,#N/A,FALSE,"Test 120 Day Accts";#N/A,#N/A,FALSE,"Tickmarks"}</definedName>
    <definedName name="__________CPT2" hidden="1">{#N/A,#N/A,FALSE,"Aging Summary";#N/A,#N/A,FALSE,"Ratio Analysis";#N/A,#N/A,FALSE,"Test 120 Day Accts";#N/A,#N/A,FALSE,"Tickmarks"}</definedName>
    <definedName name="__________DAT1">#REF!</definedName>
    <definedName name="__________DAT10" localSheetId="4">#REF!</definedName>
    <definedName name="__________DAT10">#REF!</definedName>
    <definedName name="__________DAT11" localSheetId="4">#REF!</definedName>
    <definedName name="__________DAT11">#REF!</definedName>
    <definedName name="__________DAT12" localSheetId="4">#REF!</definedName>
    <definedName name="__________DAT12">#REF!</definedName>
    <definedName name="__________DAT13" localSheetId="4">#REF!</definedName>
    <definedName name="__________DAT13">#REF!</definedName>
    <definedName name="__________DAT14" localSheetId="4">#REF!</definedName>
    <definedName name="__________DAT14">#REF!</definedName>
    <definedName name="__________DAT15" localSheetId="4">#REF!</definedName>
    <definedName name="__________DAT15">#REF!</definedName>
    <definedName name="__________DAT16" localSheetId="4">#REF!</definedName>
    <definedName name="__________DAT16">#REF!</definedName>
    <definedName name="__________DAT17" localSheetId="4">#REF!</definedName>
    <definedName name="__________DAT17">#REF!</definedName>
    <definedName name="__________DAT18" localSheetId="4">#REF!</definedName>
    <definedName name="__________DAT18">#REF!</definedName>
    <definedName name="__________DAT19" localSheetId="4">#REF!</definedName>
    <definedName name="__________DAT19">#REF!</definedName>
    <definedName name="__________DAT2" localSheetId="4">#REF!</definedName>
    <definedName name="__________DAT2">#REF!</definedName>
    <definedName name="__________DAT20" localSheetId="4">#REF!</definedName>
    <definedName name="__________DAT20">#REF!</definedName>
    <definedName name="__________DAT21" localSheetId="4">#REF!</definedName>
    <definedName name="__________DAT21">#REF!</definedName>
    <definedName name="__________DAT22" localSheetId="4">#REF!</definedName>
    <definedName name="__________DAT22">#REF!</definedName>
    <definedName name="__________DAT23" localSheetId="4">#REF!</definedName>
    <definedName name="__________DAT23">#REF!</definedName>
    <definedName name="__________DAT24" localSheetId="4">#REF!</definedName>
    <definedName name="__________DAT24">#REF!</definedName>
    <definedName name="__________DAT25" localSheetId="4">#REF!</definedName>
    <definedName name="__________DAT25">#REF!</definedName>
    <definedName name="__________DAT26" localSheetId="4">#REF!</definedName>
    <definedName name="__________DAT26">#REF!</definedName>
    <definedName name="__________DAT27" localSheetId="4">#REF!</definedName>
    <definedName name="__________DAT27">#REF!</definedName>
    <definedName name="__________DAT28" localSheetId="4">#REF!</definedName>
    <definedName name="__________DAT28">#REF!</definedName>
    <definedName name="__________DAT29" localSheetId="4">#REF!</definedName>
    <definedName name="__________DAT29">#REF!</definedName>
    <definedName name="__________DAT3" localSheetId="4">#REF!</definedName>
    <definedName name="__________DAT3">#REF!</definedName>
    <definedName name="__________DAT30" localSheetId="4">#REF!</definedName>
    <definedName name="__________DAT30">#REF!</definedName>
    <definedName name="__________DAT31" localSheetId="4">#REF!</definedName>
    <definedName name="__________DAT31">#REF!</definedName>
    <definedName name="__________DAT32" localSheetId="4">#REF!</definedName>
    <definedName name="__________DAT32">#REF!</definedName>
    <definedName name="__________DAT33" localSheetId="4">#REF!</definedName>
    <definedName name="__________DAT33">#REF!</definedName>
    <definedName name="__________DAT34" localSheetId="4">#REF!</definedName>
    <definedName name="__________DAT34">#REF!</definedName>
    <definedName name="__________DAT35" localSheetId="4">#REF!</definedName>
    <definedName name="__________DAT35">#REF!</definedName>
    <definedName name="__________DAT36" localSheetId="4">#REF!</definedName>
    <definedName name="__________DAT36">#REF!</definedName>
    <definedName name="__________DAT37" localSheetId="4">#REF!</definedName>
    <definedName name="__________DAT37">#REF!</definedName>
    <definedName name="__________DAT38" localSheetId="4">#REF!</definedName>
    <definedName name="__________DAT38">#REF!</definedName>
    <definedName name="__________DAT39" localSheetId="4">#REF!</definedName>
    <definedName name="__________DAT39">#REF!</definedName>
    <definedName name="__________DAT4" localSheetId="4">#REF!</definedName>
    <definedName name="__________DAT4">#REF!</definedName>
    <definedName name="__________DAT40" localSheetId="4">#REF!</definedName>
    <definedName name="__________DAT40">#REF!</definedName>
    <definedName name="__________DAT41" localSheetId="4">#REF!</definedName>
    <definedName name="__________DAT41">#REF!</definedName>
    <definedName name="__________DAT5">#REF!</definedName>
    <definedName name="__________DAT6" localSheetId="4">#REF!</definedName>
    <definedName name="__________DAT6">#REF!</definedName>
    <definedName name="__________DAT7" localSheetId="4">#REF!</definedName>
    <definedName name="__________DAT7">#REF!</definedName>
    <definedName name="__________DAT8" localSheetId="4">#REF!</definedName>
    <definedName name="__________DAT8">#REF!</definedName>
    <definedName name="__________DAT9" localSheetId="4">#REF!</definedName>
    <definedName name="__________DAT9">#REF!</definedName>
    <definedName name="__________dec94" localSheetId="4">#REF!</definedName>
    <definedName name="__________dec94">#REF!</definedName>
    <definedName name="__________efr4" localSheetId="4" hidden="1">{#N/A,#N/A,FALSE,"BM_mes";#N/A,#N/A,FALSE,"BM_Resum_Fin";#N/A,#N/A,FALSE,"Inf-Min-Mina"}</definedName>
    <definedName name="__________efr4" hidden="1">{#N/A,#N/A,FALSE,"BM_mes";#N/A,#N/A,FALSE,"BM_Resum_Fin";#N/A,#N/A,FALSE,"Inf-Min-Mina"}</definedName>
    <definedName name="__________f" localSheetId="4" hidden="1">{#N/A,#N/A,FALSE,"Aging Summary";#N/A,#N/A,FALSE,"Ratio Analysis";#N/A,#N/A,FALSE,"Test 120 Day Accts";#N/A,#N/A,FALSE,"Tickmarks"}</definedName>
    <definedName name="__________f" hidden="1">{#N/A,#N/A,FALSE,"Aging Summary";#N/A,#N/A,FALSE,"Ratio Analysis";#N/A,#N/A,FALSE,"Test 120 Day Accts";#N/A,#N/A,FALSE,"Tickmarks"}</definedName>
    <definedName name="__________feb94">#REF!</definedName>
    <definedName name="__________feb95">#REF!</definedName>
    <definedName name="__________feb96">#REF!</definedName>
    <definedName name="__________FRD001" localSheetId="4">L118C2</definedName>
    <definedName name="__________FRD001">L118C2</definedName>
    <definedName name="__________FUT2" localSheetId="4" hidden="1">{#N/A,#N/A,FALSE,"Aging Summary";#N/A,#N/A,FALSE,"Ratio Analysis";#N/A,#N/A,FALSE,"Test 120 Day Accts";#N/A,#N/A,FALSE,"Tickmarks"}</definedName>
    <definedName name="__________FUT2" hidden="1">{#N/A,#N/A,FALSE,"Aging Summary";#N/A,#N/A,FALSE,"Ratio Analysis";#N/A,#N/A,FALSE,"Test 120 Day Accts";#N/A,#N/A,FALSE,"Tickmarks"}</definedName>
    <definedName name="__________fut2005" localSheetId="4" hidden="1">{#N/A,#N/A,FALSE,"Aging Summary";#N/A,#N/A,FALSE,"Ratio Analysis";#N/A,#N/A,FALSE,"Test 120 Day Accts";#N/A,#N/A,FALSE,"Tickmarks"}</definedName>
    <definedName name="__________fut2005" hidden="1">{#N/A,#N/A,FALSE,"Aging Summary";#N/A,#N/A,FALSE,"Ratio Analysis";#N/A,#N/A,FALSE,"Test 120 Day Accts";#N/A,#N/A,FALSE,"Tickmarks"}</definedName>
    <definedName name="__________GAS09" hidden="1">#REF!</definedName>
    <definedName name="_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_GRA21">#REF!</definedName>
    <definedName name="__________INF2" localSheetId="4">#REF!</definedName>
    <definedName name="__________INF2">#REF!</definedName>
    <definedName name="__________ipc1">#REF!</definedName>
    <definedName name="__________ipc10">#REF!</definedName>
    <definedName name="__________IPC11">#REF!</definedName>
    <definedName name="__________IPC12">#REF!</definedName>
    <definedName name="__________IPC2">#REF!</definedName>
    <definedName name="__________IPC3">#REF!</definedName>
    <definedName name="__________ipc4">#REF!</definedName>
    <definedName name="__________ipc5">#REF!</definedName>
    <definedName name="__________IPC6">#REF!</definedName>
    <definedName name="__________ipc7">#REF!</definedName>
    <definedName name="__________IPC8">#REF!</definedName>
    <definedName name="__________IPC9">#REF!</definedName>
    <definedName name="__________IVA1" localSheetId="4">#REF!</definedName>
    <definedName name="__________IVA1">#REF!</definedName>
    <definedName name="__________IVA2" localSheetId="4">#REF!</definedName>
    <definedName name="__________IVA2">#REF!</definedName>
    <definedName name="__________jan94" localSheetId="4">#REF!</definedName>
    <definedName name="__________jan94">#REF!</definedName>
    <definedName name="__________jan95" localSheetId="4">#REF!</definedName>
    <definedName name="__________jan95">#REF!</definedName>
    <definedName name="__________jan96" localSheetId="4">#REF!</definedName>
    <definedName name="__________jan96">#REF!</definedName>
    <definedName name="__________jul95" localSheetId="4">#REF!</definedName>
    <definedName name="__________jul95">#REF!</definedName>
    <definedName name="__________jul96">#REF!</definedName>
    <definedName name="__________jun95">#REF!</definedName>
    <definedName name="__________jun96">#REF!</definedName>
    <definedName name="__________k2" localSheetId="4">#REF!</definedName>
    <definedName name="__________k2">#REF!</definedName>
    <definedName name="__________k3" localSheetId="4">#REF!</definedName>
    <definedName name="__________k3">#REF!</definedName>
    <definedName name="_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_mar94">#REF!</definedName>
    <definedName name="__________mar95">#REF!</definedName>
    <definedName name="__________mar96">#REF!</definedName>
    <definedName name="__________may94">#REF!</definedName>
    <definedName name="__________may95">#REF!</definedName>
    <definedName name="__________may96">#REF!</definedName>
    <definedName name="__________nov94">#REF!</definedName>
    <definedName name="__________oct05" localSheetId="4" hidden="1">{#N/A,#N/A,FALSE,"Aging Summary";#N/A,#N/A,FALSE,"Ratio Analysis";#N/A,#N/A,FALSE,"Test 120 Day Accts";#N/A,#N/A,FALSE,"Tickmarks"}</definedName>
    <definedName name="__________oct05" hidden="1">{#N/A,#N/A,FALSE,"Aging Summary";#N/A,#N/A,FALSE,"Ratio Analysis";#N/A,#N/A,FALSE,"Test 120 Day Accts";#N/A,#N/A,FALSE,"Tickmarks"}</definedName>
    <definedName name="__________oct94">#REF!</definedName>
    <definedName name="__________PAG1" localSheetId="4">#REF!</definedName>
    <definedName name="__________PAG1">#REF!</definedName>
    <definedName name="__________PAG2" localSheetId="4">#REF!</definedName>
    <definedName name="__________PAG2">#REF!</definedName>
    <definedName name="__________PAG3" localSheetId="4">#REF!</definedName>
    <definedName name="__________PAG3">#REF!</definedName>
    <definedName name="__________PAG4" localSheetId="4">#REF!</definedName>
    <definedName name="__________PAG4">#REF!</definedName>
    <definedName name="__________PAG5" localSheetId="4">#REF!</definedName>
    <definedName name="__________PAG5">#REF!</definedName>
    <definedName name="__________PPM1" localSheetId="4" hidden="1">{#N/A,#N/A,FALSE,"Aging Summary";#N/A,#N/A,FALSE,"Ratio Analysis";#N/A,#N/A,FALSE,"Test 120 Day Accts";#N/A,#N/A,FALSE,"Tickmarks"}</definedName>
    <definedName name="__________PPM1" hidden="1">{#N/A,#N/A,FALSE,"Aging Summary";#N/A,#N/A,FALSE,"Ratio Analysis";#N/A,#N/A,FALSE,"Test 120 Day Accts";#N/A,#N/A,FALSE,"Tickmarks"}</definedName>
    <definedName name="__________pt8" localSheetId="4" hidden="1">{#N/A,#N/A,FALSE,"Aging Summary";#N/A,#N/A,FALSE,"Ratio Analysis";#N/A,#N/A,FALSE,"Test 120 Day Accts";#N/A,#N/A,FALSE,"Tickmarks"}</definedName>
    <definedName name="__________pt8" hidden="1">{#N/A,#N/A,FALSE,"Aging Summary";#N/A,#N/A,FALSE,"Ratio Analysis";#N/A,#N/A,FALSE,"Test 120 Day Accts";#N/A,#N/A,FALSE,"Tickmarks"}</definedName>
    <definedName name="__________r" localSheetId="4">#REF!</definedName>
    <definedName name="__________r">#REF!</definedName>
    <definedName name="__________rli2" localSheetId="4" hidden="1">{#N/A,#N/A,FALSE,"Aging Summary";#N/A,#N/A,FALSE,"Ratio Analysis";#N/A,#N/A,FALSE,"Test 120 Day Accts";#N/A,#N/A,FALSE,"Tickmarks"}</definedName>
    <definedName name="__________rli2" hidden="1">{#N/A,#N/A,FALSE,"Aging Summary";#N/A,#N/A,FALSE,"Ratio Analysis";#N/A,#N/A,FALSE,"Test 120 Day Accts";#N/A,#N/A,FALSE,"Tickmarks"}</definedName>
    <definedName name="________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_sep95">#REF!</definedName>
    <definedName name="__________sii01012004" localSheetId="4" hidden="1">{#N/A,#N/A,FALSE,"Aging Summary";#N/A,#N/A,FALSE,"Ratio Analysis";#N/A,#N/A,FALSE,"Test 120 Day Accts";#N/A,#N/A,FALSE,"Tickmarks"}</definedName>
    <definedName name="__________sii01012004" hidden="1">{#N/A,#N/A,FALSE,"Aging Summary";#N/A,#N/A,FALSE,"Ratio Analysis";#N/A,#N/A,FALSE,"Test 120 Day Accts";#N/A,#N/A,FALSE,"Tickmarks"}</definedName>
    <definedName name="__________t4" localSheetId="4" hidden="1">{#N/A,#N/A,FALSE,"Aging Summary";#N/A,#N/A,FALSE,"Ratio Analysis";#N/A,#N/A,FALSE,"Test 120 Day Accts";#N/A,#N/A,FALSE,"Tickmarks"}</definedName>
    <definedName name="__________t4" hidden="1">{#N/A,#N/A,FALSE,"Aging Summary";#N/A,#N/A,FALSE,"Ratio Analysis";#N/A,#N/A,FALSE,"Test 120 Day Accts";#N/A,#N/A,FALSE,"Tickmarks"}</definedName>
    <definedName name="__________tc2" localSheetId="4">#REF!</definedName>
    <definedName name="__________tc2">#REF!</definedName>
    <definedName name="__________UF1" localSheetId="4">#REF!</definedName>
    <definedName name="__________UF1">#REF!</definedName>
    <definedName name="__________UF2" localSheetId="4">#REF!</definedName>
    <definedName name="__________UF2">#REF!</definedName>
    <definedName name="__________ui78421" localSheetId="4">#REF!</definedName>
    <definedName name="__________ui78421">#REF!</definedName>
    <definedName name="__________uso2" localSheetId="4">#REF!</definedName>
    <definedName name="__________uso2">#REF!</definedName>
    <definedName name="__________xx1" hidden="1">"Ctas Analisis Acreedores"</definedName>
    <definedName name="__________YR1" localSheetId="4">#REF!</definedName>
    <definedName name="__________YR1">#REF!</definedName>
    <definedName name="__________YR2" localSheetId="4">#REF!</definedName>
    <definedName name="__________YR2">#REF!</definedName>
    <definedName name="__________YR3" localSheetId="4">#REF!</definedName>
    <definedName name="__________YR3">#REF!</definedName>
    <definedName name="__________YR4" localSheetId="4">#REF!</definedName>
    <definedName name="__________YR4">#REF!</definedName>
    <definedName name="__________YR5" localSheetId="4">#REF!</definedName>
    <definedName name="__________YR5">#REF!</definedName>
    <definedName name="_________1ºS">#REF!</definedName>
    <definedName name="_________2" localSheetId="4">#REF!</definedName>
    <definedName name="_________2">#REF!</definedName>
    <definedName name="_________3" localSheetId="4">#REF!</definedName>
    <definedName name="_________3">#REF!</definedName>
    <definedName name="_________4" localSheetId="4">#REF!</definedName>
    <definedName name="_________4">#REF!</definedName>
    <definedName name="_________A1" localSheetId="4" hidden="1">{"'Internet'!$B$3:$D$24"}</definedName>
    <definedName name="_________A1" hidden="1">{"'Internet'!$B$3:$D$24"}</definedName>
    <definedName name="_________A2" localSheetId="4" hidden="1">{#N/A,#N/A,FALSE,"Aging Summary";#N/A,#N/A,FALSE,"Ratio Analysis";#N/A,#N/A,FALSE,"Test 120 Day Accts";#N/A,#N/A,FALSE,"Tickmarks"}</definedName>
    <definedName name="_________A2" hidden="1">{#N/A,#N/A,FALSE,"Aging Summary";#N/A,#N/A,FALSE,"Ratio Analysis";#N/A,#N/A,FALSE,"Test 120 Day Accts";#N/A,#N/A,FALSE,"Tickmarks"}</definedName>
    <definedName name="_________ACT1" localSheetId="4">#REF!</definedName>
    <definedName name="_________ACT1">#REF!</definedName>
    <definedName name="_________ACT10" localSheetId="4">#REF!</definedName>
    <definedName name="_________ACT10">#REF!</definedName>
    <definedName name="_________ACT11" localSheetId="4">#REF!</definedName>
    <definedName name="_________ACT11">#REF!</definedName>
    <definedName name="_________ACT12" localSheetId="4">#REF!</definedName>
    <definedName name="_________ACT12">#REF!</definedName>
    <definedName name="_________ACT2" localSheetId="4">#REF!</definedName>
    <definedName name="_________ACT2">#REF!</definedName>
    <definedName name="_________ACT3" localSheetId="4">#REF!</definedName>
    <definedName name="_________ACT3">#REF!</definedName>
    <definedName name="_________ACT4" localSheetId="4">#REF!</definedName>
    <definedName name="_________ACT4">#REF!</definedName>
    <definedName name="_________ACT5" localSheetId="4">#REF!</definedName>
    <definedName name="_________ACT5">#REF!</definedName>
    <definedName name="_________ACT6" localSheetId="4">#REF!</definedName>
    <definedName name="_________ACT6">#REF!</definedName>
    <definedName name="_________ACT7" localSheetId="4">#REF!</definedName>
    <definedName name="_________ACT7">#REF!</definedName>
    <definedName name="_________ACT8" localSheetId="4">#REF!</definedName>
    <definedName name="_________ACT8">#REF!</definedName>
    <definedName name="_________ACT9" localSheetId="4">#REF!</definedName>
    <definedName name="_________ACT9">#REF!</definedName>
    <definedName name="_________af1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_af1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_af2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af2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af3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_af3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_af4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af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af5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af5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_Ali1" localSheetId="4">#REF!</definedName>
    <definedName name="_________Ali1">#REF!</definedName>
    <definedName name="_________Ali2" localSheetId="4">#REF!</definedName>
    <definedName name="_________Ali2">#REF!</definedName>
    <definedName name="_________Ali3" localSheetId="4">#REF!</definedName>
    <definedName name="_________Ali3">#REF!</definedName>
    <definedName name="_________Ali4" localSheetId="4">#REF!</definedName>
    <definedName name="_________Ali4">#REF!</definedName>
    <definedName name="_________apr94">#REF!</definedName>
    <definedName name="_________apr95">#REF!</definedName>
    <definedName name="_________apr96">#REF!</definedName>
    <definedName name="_________aug94">#REF!</definedName>
    <definedName name="_________aug95">#REF!</definedName>
    <definedName name="_________avg98">#REF!</definedName>
    <definedName name="_________avg99">#REF!</definedName>
    <definedName name="_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CPI2004" localSheetId="4" hidden="1">{#N/A,#N/A,FALSE,"Aging Summary";#N/A,#N/A,FALSE,"Ratio Analysis";#N/A,#N/A,FALSE,"Test 120 Day Accts";#N/A,#N/A,FALSE,"Tickmarks"}</definedName>
    <definedName name="_________CPI2004" hidden="1">{#N/A,#N/A,FALSE,"Aging Summary";#N/A,#N/A,FALSE,"Ratio Analysis";#N/A,#N/A,FALSE,"Test 120 Day Accts";#N/A,#N/A,FALSE,"Tickmarks"}</definedName>
    <definedName name="_________cpi2006" localSheetId="4" hidden="1">{#N/A,#N/A,FALSE,"Aging Summary";#N/A,#N/A,FALSE,"Ratio Analysis";#N/A,#N/A,FALSE,"Test 120 Day Accts";#N/A,#N/A,FALSE,"Tickmarks"}</definedName>
    <definedName name="_________cpi2006" hidden="1">{#N/A,#N/A,FALSE,"Aging Summary";#N/A,#N/A,FALSE,"Ratio Analysis";#N/A,#N/A,FALSE,"Test 120 Day Accts";#N/A,#N/A,FALSE,"Tickmarks"}</definedName>
    <definedName name="_________CPI2008" localSheetId="4" hidden="1">{#N/A,#N/A,FALSE,"Aging Summary";#N/A,#N/A,FALSE,"Ratio Analysis";#N/A,#N/A,FALSE,"Test 120 Day Accts";#N/A,#N/A,FALSE,"Tickmarks"}</definedName>
    <definedName name="_________CPI2008" hidden="1">{#N/A,#N/A,FALSE,"Aging Summary";#N/A,#N/A,FALSE,"Ratio Analysis";#N/A,#N/A,FALSE,"Test 120 Day Accts";#N/A,#N/A,FALSE,"Tickmarks"}</definedName>
    <definedName name="_________CPT2" localSheetId="4" hidden="1">{#N/A,#N/A,FALSE,"Aging Summary";#N/A,#N/A,FALSE,"Ratio Analysis";#N/A,#N/A,FALSE,"Test 120 Day Accts";#N/A,#N/A,FALSE,"Tickmarks"}</definedName>
    <definedName name="_________CPT2" hidden="1">{#N/A,#N/A,FALSE,"Aging Summary";#N/A,#N/A,FALSE,"Ratio Analysis";#N/A,#N/A,FALSE,"Test 120 Day Accts";#N/A,#N/A,FALSE,"Tickmarks"}</definedName>
    <definedName name="_________CVI1">#REF!</definedName>
    <definedName name="_________CVI2">#REF!</definedName>
    <definedName name="_________DAT1">#REF!</definedName>
    <definedName name="_________DAT10" localSheetId="4">#REF!</definedName>
    <definedName name="_________DAT10">#REF!</definedName>
    <definedName name="_________DAT11" localSheetId="4">#REF!</definedName>
    <definedName name="_________DAT11">#REF!</definedName>
    <definedName name="_________DAT12" localSheetId="4">#REF!</definedName>
    <definedName name="_________DAT12">#REF!</definedName>
    <definedName name="_________DAT13" localSheetId="4">#REF!</definedName>
    <definedName name="_________DAT13">#REF!</definedName>
    <definedName name="_________DAT14" localSheetId="4">#REF!</definedName>
    <definedName name="_________DAT14">#REF!</definedName>
    <definedName name="_________DAT15" localSheetId="4">#REF!</definedName>
    <definedName name="_________DAT15">#REF!</definedName>
    <definedName name="_________DAT16" localSheetId="4">#REF!</definedName>
    <definedName name="_________DAT16">#REF!</definedName>
    <definedName name="_________DAT17" localSheetId="4">#REF!</definedName>
    <definedName name="_________DAT17">#REF!</definedName>
    <definedName name="_________DAT18" localSheetId="4">#REF!</definedName>
    <definedName name="_________DAT18">#REF!</definedName>
    <definedName name="_________DAT19" localSheetId="4">#REF!</definedName>
    <definedName name="_________DAT19">#REF!</definedName>
    <definedName name="_________DAT2" localSheetId="4">#REF!</definedName>
    <definedName name="_________DAT2">#REF!</definedName>
    <definedName name="_________DAT20" localSheetId="4">#REF!</definedName>
    <definedName name="_________DAT20">#REF!</definedName>
    <definedName name="_________DAT21" localSheetId="4">#REF!</definedName>
    <definedName name="_________DAT21">#REF!</definedName>
    <definedName name="_________DAT22" localSheetId="4">#REF!</definedName>
    <definedName name="_________DAT22">#REF!</definedName>
    <definedName name="_________DAT23" localSheetId="4">#REF!</definedName>
    <definedName name="_________DAT23">#REF!</definedName>
    <definedName name="_________DAT24" localSheetId="4">#REF!</definedName>
    <definedName name="_________DAT24">#REF!</definedName>
    <definedName name="_________DAT25" localSheetId="4">#REF!</definedName>
    <definedName name="_________DAT25">#REF!</definedName>
    <definedName name="_________DAT26" localSheetId="4">#REF!</definedName>
    <definedName name="_________DAT26">#REF!</definedName>
    <definedName name="_________DAT27" localSheetId="4">#REF!</definedName>
    <definedName name="_________DAT27">#REF!</definedName>
    <definedName name="_________DAT28" localSheetId="4">#REF!</definedName>
    <definedName name="_________DAT28">#REF!</definedName>
    <definedName name="_________DAT29" localSheetId="4">#REF!</definedName>
    <definedName name="_________DAT29">#REF!</definedName>
    <definedName name="_________DAT3" localSheetId="4">#REF!</definedName>
    <definedName name="_________DAT3">#REF!</definedName>
    <definedName name="_________DAT30" localSheetId="4">#REF!</definedName>
    <definedName name="_________DAT30">#REF!</definedName>
    <definedName name="_________DAT31" localSheetId="4">#REF!</definedName>
    <definedName name="_________DAT31">#REF!</definedName>
    <definedName name="_________DAT32" localSheetId="4">#REF!</definedName>
    <definedName name="_________DAT32">#REF!</definedName>
    <definedName name="_________DAT33" localSheetId="4">#REF!</definedName>
    <definedName name="_________DAT33">#REF!</definedName>
    <definedName name="_________DAT34" localSheetId="4">#REF!</definedName>
    <definedName name="_________DAT34">#REF!</definedName>
    <definedName name="_________DAT35" localSheetId="4">#REF!</definedName>
    <definedName name="_________DAT35">#REF!</definedName>
    <definedName name="_________DAT36" localSheetId="4">#REF!</definedName>
    <definedName name="_________DAT36">#REF!</definedName>
    <definedName name="_________DAT37" localSheetId="4">#REF!</definedName>
    <definedName name="_________DAT37">#REF!</definedName>
    <definedName name="_________DAT38" localSheetId="4">#REF!</definedName>
    <definedName name="_________DAT38">#REF!</definedName>
    <definedName name="_________DAT39" localSheetId="4">#REF!</definedName>
    <definedName name="_________DAT39">#REF!</definedName>
    <definedName name="_________DAT4" localSheetId="4">#REF!</definedName>
    <definedName name="_________DAT4">#REF!</definedName>
    <definedName name="_________DAT40" localSheetId="4">#REF!</definedName>
    <definedName name="_________DAT40">#REF!</definedName>
    <definedName name="_________DAT41" localSheetId="4">#REF!</definedName>
    <definedName name="_________DAT41">#REF!</definedName>
    <definedName name="_________DAT5">#REF!</definedName>
    <definedName name="_________DAT6">#REF!</definedName>
    <definedName name="_________DAT7">#REF!</definedName>
    <definedName name="_________DAT8" localSheetId="4">#REF!</definedName>
    <definedName name="_________DAT8">#REF!</definedName>
    <definedName name="_________DAT9" localSheetId="4">#REF!</definedName>
    <definedName name="_________DAT9">#REF!</definedName>
    <definedName name="_________dec94" localSheetId="4">#REF!</definedName>
    <definedName name="_________dec94">#REF!</definedName>
    <definedName name="_________efr4" localSheetId="4" hidden="1">{#N/A,#N/A,FALSE,"BM_mes";#N/A,#N/A,FALSE,"BM_Resum_Fin";#N/A,#N/A,FALSE,"Inf-Min-Mina"}</definedName>
    <definedName name="_________efr4" hidden="1">{#N/A,#N/A,FALSE,"BM_mes";#N/A,#N/A,FALSE,"BM_Resum_Fin";#N/A,#N/A,FALSE,"Inf-Min-Mina"}</definedName>
    <definedName name="_________f" localSheetId="4" hidden="1">{#N/A,#N/A,FALSE,"Aging Summary";#N/A,#N/A,FALSE,"Ratio Analysis";#N/A,#N/A,FALSE,"Test 120 Day Accts";#N/A,#N/A,FALSE,"Tickmarks"}</definedName>
    <definedName name="_________f" hidden="1">{#N/A,#N/A,FALSE,"Aging Summary";#N/A,#N/A,FALSE,"Ratio Analysis";#N/A,#N/A,FALSE,"Test 120 Day Accts";#N/A,#N/A,FALSE,"Tickmarks"}</definedName>
    <definedName name="_________F69_" localSheetId="4">#REF!</definedName>
    <definedName name="_________F69_">#REF!</definedName>
    <definedName name="_________FC">#REF!</definedName>
    <definedName name="_________feb94">#REF!</definedName>
    <definedName name="_________feb95">#REF!</definedName>
    <definedName name="_________feb96">#REF!</definedName>
    <definedName name="_________FRD001" localSheetId="4">L118C2</definedName>
    <definedName name="_________FRD001">L118C2</definedName>
    <definedName name="_________FUT2" localSheetId="4" hidden="1">{#N/A,#N/A,FALSE,"Aging Summary";#N/A,#N/A,FALSE,"Ratio Analysis";#N/A,#N/A,FALSE,"Test 120 Day Accts";#N/A,#N/A,FALSE,"Tickmarks"}</definedName>
    <definedName name="_________FUT2" hidden="1">{#N/A,#N/A,FALSE,"Aging Summary";#N/A,#N/A,FALSE,"Ratio Analysis";#N/A,#N/A,FALSE,"Test 120 Day Accts";#N/A,#N/A,FALSE,"Tickmarks"}</definedName>
    <definedName name="_________fut2005" localSheetId="4" hidden="1">{#N/A,#N/A,FALSE,"Aging Summary";#N/A,#N/A,FALSE,"Ratio Analysis";#N/A,#N/A,FALSE,"Test 120 Day Accts";#N/A,#N/A,FALSE,"Tickmarks"}</definedName>
    <definedName name="_________fut2005" hidden="1">{#N/A,#N/A,FALSE,"Aging Summary";#N/A,#N/A,FALSE,"Ratio Analysis";#N/A,#N/A,FALSE,"Test 120 Day Accts";#N/A,#N/A,FALSE,"Tickmarks"}</definedName>
    <definedName name="_________GAS09" hidden="1">#REF!</definedName>
    <definedName name="_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_GRA21">#REF!</definedName>
    <definedName name="_________INF2" localSheetId="4">#REF!</definedName>
    <definedName name="_________INF2">#REF!</definedName>
    <definedName name="_________ipc1">#REF!</definedName>
    <definedName name="_________ipc10">#REF!</definedName>
    <definedName name="_________IPC11">#REF!</definedName>
    <definedName name="_________IPC12">#REF!</definedName>
    <definedName name="_________IPC2">#REF!</definedName>
    <definedName name="_________IPC3">#REF!</definedName>
    <definedName name="_________ipc4">#REF!</definedName>
    <definedName name="_________ipc5">#REF!</definedName>
    <definedName name="_________IPC6">#REF!</definedName>
    <definedName name="_________ipc7">#REF!</definedName>
    <definedName name="_________IPC8">#REF!</definedName>
    <definedName name="_________IPC9">#REF!</definedName>
    <definedName name="_________IVA1" localSheetId="4">#REF!</definedName>
    <definedName name="_________IVA1">#REF!</definedName>
    <definedName name="_________IVA2" localSheetId="4">#REF!</definedName>
    <definedName name="_________IVA2">#REF!</definedName>
    <definedName name="_________jan94" localSheetId="4">#REF!</definedName>
    <definedName name="_________jan94">#REF!</definedName>
    <definedName name="_________jan95" localSheetId="4">#REF!</definedName>
    <definedName name="_________jan95">#REF!</definedName>
    <definedName name="_________jan96" localSheetId="4">#REF!</definedName>
    <definedName name="_________jan96">#REF!</definedName>
    <definedName name="_________jul95" localSheetId="4">#REF!</definedName>
    <definedName name="_________jul95">#REF!</definedName>
    <definedName name="_________jul96">#REF!</definedName>
    <definedName name="_________jun95">#REF!</definedName>
    <definedName name="_________jun96">#REF!</definedName>
    <definedName name="_________k2" localSheetId="4">#REF!</definedName>
    <definedName name="_________k2">#REF!</definedName>
    <definedName name="_________k3" localSheetId="4">#REF!</definedName>
    <definedName name="_________k3">#REF!</definedName>
    <definedName name="_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_mar94">#REF!</definedName>
    <definedName name="_________mar95">#REF!</definedName>
    <definedName name="_________mar96">#REF!</definedName>
    <definedName name="_________may94">#REF!</definedName>
    <definedName name="_________may95">#REF!</definedName>
    <definedName name="_________may96">#REF!</definedName>
    <definedName name="_________nov94">#REF!</definedName>
    <definedName name="_________oct05" localSheetId="4" hidden="1">{#N/A,#N/A,FALSE,"Aging Summary";#N/A,#N/A,FALSE,"Ratio Analysis";#N/A,#N/A,FALSE,"Test 120 Day Accts";#N/A,#N/A,FALSE,"Tickmarks"}</definedName>
    <definedName name="_________oct05" hidden="1">{#N/A,#N/A,FALSE,"Aging Summary";#N/A,#N/A,FALSE,"Ratio Analysis";#N/A,#N/A,FALSE,"Test 120 Day Accts";#N/A,#N/A,FALSE,"Tickmarks"}</definedName>
    <definedName name="_________oct94">#REF!</definedName>
    <definedName name="_________PAG1" localSheetId="4">#REF!</definedName>
    <definedName name="_________PAG1">#REF!</definedName>
    <definedName name="_________PAG2" localSheetId="4">#REF!</definedName>
    <definedName name="_________PAG2">#REF!</definedName>
    <definedName name="_________PAG3" localSheetId="4">#REF!</definedName>
    <definedName name="_________PAG3">#REF!</definedName>
    <definedName name="_________PAG4" localSheetId="4">#REF!</definedName>
    <definedName name="_________PAG4">#REF!</definedName>
    <definedName name="_________PAG5" localSheetId="4">#REF!</definedName>
    <definedName name="_________PAG5">#REF!</definedName>
    <definedName name="_________PPM1" localSheetId="4" hidden="1">{#N/A,#N/A,FALSE,"Aging Summary";#N/A,#N/A,FALSE,"Ratio Analysis";#N/A,#N/A,FALSE,"Test 120 Day Accts";#N/A,#N/A,FALSE,"Tickmarks"}</definedName>
    <definedName name="_________PPM1" hidden="1">{#N/A,#N/A,FALSE,"Aging Summary";#N/A,#N/A,FALSE,"Ratio Analysis";#N/A,#N/A,FALSE,"Test 120 Day Accts";#N/A,#N/A,FALSE,"Tickmarks"}</definedName>
    <definedName name="_________PPM12" localSheetId="4" hidden="1">{#N/A,#N/A,FALSE,"Aging Summary";#N/A,#N/A,FALSE,"Ratio Analysis";#N/A,#N/A,FALSE,"Test 120 Day Accts";#N/A,#N/A,FALSE,"Tickmarks"}</definedName>
    <definedName name="_________PPM12" hidden="1">{#N/A,#N/A,FALSE,"Aging Summary";#N/A,#N/A,FALSE,"Ratio Analysis";#N/A,#N/A,FALSE,"Test 120 Day Accts";#N/A,#N/A,FALSE,"Tickmarks"}</definedName>
    <definedName name="_________pt8" localSheetId="4" hidden="1">{#N/A,#N/A,FALSE,"Aging Summary";#N/A,#N/A,FALSE,"Ratio Analysis";#N/A,#N/A,FALSE,"Test 120 Day Accts";#N/A,#N/A,FALSE,"Tickmarks"}</definedName>
    <definedName name="_________pt8" hidden="1">{#N/A,#N/A,FALSE,"Aging Summary";#N/A,#N/A,FALSE,"Ratio Analysis";#N/A,#N/A,FALSE,"Test 120 Day Accts";#N/A,#N/A,FALSE,"Tickmarks"}</definedName>
    <definedName name="_________r" localSheetId="4">#REF!</definedName>
    <definedName name="_________r">#REF!</definedName>
    <definedName name="_________rli2" localSheetId="4" hidden="1">{#N/A,#N/A,FALSE,"Aging Summary";#N/A,#N/A,FALSE,"Ratio Analysis";#N/A,#N/A,FALSE,"Test 120 Day Accts";#N/A,#N/A,FALSE,"Tickmarks"}</definedName>
    <definedName name="_________rli2" hidden="1">{#N/A,#N/A,FALSE,"Aging Summary";#N/A,#N/A,FALSE,"Ratio Analysis";#N/A,#N/A,FALSE,"Test 120 Day Accts";#N/A,#N/A,FALSE,"Tickmarks"}</definedName>
    <definedName name="_______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__sep95">#REF!</definedName>
    <definedName name="_________sii01012004" localSheetId="4" hidden="1">{#N/A,#N/A,FALSE,"Aging Summary";#N/A,#N/A,FALSE,"Ratio Analysis";#N/A,#N/A,FALSE,"Test 120 Day Accts";#N/A,#N/A,FALSE,"Tickmarks"}</definedName>
    <definedName name="_________sii01012004" hidden="1">{#N/A,#N/A,FALSE,"Aging Summary";#N/A,#N/A,FALSE,"Ratio Analysis";#N/A,#N/A,FALSE,"Test 120 Day Accts";#N/A,#N/A,FALSE,"Tickmarks"}</definedName>
    <definedName name="_________t4" localSheetId="4" hidden="1">{#N/A,#N/A,FALSE,"Aging Summary";#N/A,#N/A,FALSE,"Ratio Analysis";#N/A,#N/A,FALSE,"Test 120 Day Accts";#N/A,#N/A,FALSE,"Tickmarks"}</definedName>
    <definedName name="_________t4" hidden="1">{#N/A,#N/A,FALSE,"Aging Summary";#N/A,#N/A,FALSE,"Ratio Analysis";#N/A,#N/A,FALSE,"Test 120 Day Accts";#N/A,#N/A,FALSE,"Tickmarks"}</definedName>
    <definedName name="_________tc2" localSheetId="4">#REF!</definedName>
    <definedName name="_________tc2">#REF!</definedName>
    <definedName name="_________UF1" localSheetId="4">#REF!</definedName>
    <definedName name="_________UF1">#REF!</definedName>
    <definedName name="_________UF2" localSheetId="4">#REF!</definedName>
    <definedName name="_________UF2">#REF!</definedName>
    <definedName name="_________ui78421" localSheetId="4">#REF!</definedName>
    <definedName name="_________ui78421">#REF!</definedName>
    <definedName name="_________uso2" localSheetId="4">#REF!</definedName>
    <definedName name="_________uso2">#REF!</definedName>
    <definedName name="_________xx1" hidden="1">"Ctas Analisis Acreedores"</definedName>
    <definedName name="_________YR1" localSheetId="4">#REF!</definedName>
    <definedName name="_________YR1">#REF!</definedName>
    <definedName name="_________YR2" localSheetId="4">#REF!</definedName>
    <definedName name="_________YR2">#REF!</definedName>
    <definedName name="_________YR3" localSheetId="4">#REF!</definedName>
    <definedName name="_________YR3">#REF!</definedName>
    <definedName name="_________YR4" localSheetId="4">#REF!</definedName>
    <definedName name="_________YR4">#REF!</definedName>
    <definedName name="_________YR5" localSheetId="4">#REF!</definedName>
    <definedName name="_________YR5">#REF!</definedName>
    <definedName name="________1ºS">#REF!</definedName>
    <definedName name="________2" localSheetId="4">#REF!</definedName>
    <definedName name="________2">#REF!</definedName>
    <definedName name="________3" localSheetId="4">#REF!</definedName>
    <definedName name="________3">#REF!</definedName>
    <definedName name="________4" localSheetId="4">#REF!</definedName>
    <definedName name="________4">#REF!</definedName>
    <definedName name="________A2" localSheetId="4" hidden="1">{#N/A,#N/A,FALSE,"Aging Summary";#N/A,#N/A,FALSE,"Ratio Analysis";#N/A,#N/A,FALSE,"Test 120 Day Accts";#N/A,#N/A,FALSE,"Tickmarks"}</definedName>
    <definedName name="________A2" hidden="1">{#N/A,#N/A,FALSE,"Aging Summary";#N/A,#N/A,FALSE,"Ratio Analysis";#N/A,#N/A,FALSE,"Test 120 Day Accts";#N/A,#N/A,FALSE,"Tickmarks"}</definedName>
    <definedName name="________ACT1" localSheetId="4">#REF!</definedName>
    <definedName name="________ACT1">#REF!</definedName>
    <definedName name="________ACT10" localSheetId="4">#REF!</definedName>
    <definedName name="________ACT10">#REF!</definedName>
    <definedName name="________ACT11" localSheetId="4">#REF!</definedName>
    <definedName name="________ACT11">#REF!</definedName>
    <definedName name="________ACT12" localSheetId="4">#REF!</definedName>
    <definedName name="________ACT12">#REF!</definedName>
    <definedName name="________ACT2" localSheetId="4">#REF!</definedName>
    <definedName name="________ACT2">#REF!</definedName>
    <definedName name="________ACT3" localSheetId="4">#REF!</definedName>
    <definedName name="________ACT3">#REF!</definedName>
    <definedName name="________ACT4" localSheetId="4">#REF!</definedName>
    <definedName name="________ACT4">#REF!</definedName>
    <definedName name="________ACT5" localSheetId="4">#REF!</definedName>
    <definedName name="________ACT5">#REF!</definedName>
    <definedName name="________ACT6" localSheetId="4">#REF!</definedName>
    <definedName name="________ACT6">#REF!</definedName>
    <definedName name="________ACT7" localSheetId="4">#REF!</definedName>
    <definedName name="________ACT7">#REF!</definedName>
    <definedName name="________ACT8" localSheetId="4">#REF!</definedName>
    <definedName name="________ACT8">#REF!</definedName>
    <definedName name="________ACT9" localSheetId="4">#REF!</definedName>
    <definedName name="________ACT9">#REF!</definedName>
    <definedName name="________af1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af1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af2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af2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af3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af3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_af4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af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af5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af5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_Ali1" localSheetId="4">#REF!</definedName>
    <definedName name="________Ali1">#REF!</definedName>
    <definedName name="________Ali2" localSheetId="4">#REF!</definedName>
    <definedName name="________Ali2">#REF!</definedName>
    <definedName name="________Ali3" localSheetId="4">#REF!</definedName>
    <definedName name="________Ali3">#REF!</definedName>
    <definedName name="________Ali4" localSheetId="4">#REF!</definedName>
    <definedName name="________Ali4">#REF!</definedName>
    <definedName name="________apr94">#REF!</definedName>
    <definedName name="________apr95">#REF!</definedName>
    <definedName name="________apr96">#REF!</definedName>
    <definedName name="________aug94">#REF!</definedName>
    <definedName name="________aug95">#REF!</definedName>
    <definedName name="________avg98">#REF!</definedName>
    <definedName name="________avg99">#REF!</definedName>
    <definedName name="_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CPI2" localSheetId="4" hidden="1">{#N/A,#N/A,FALSE,"Aging Summary";#N/A,#N/A,FALSE,"Ratio Analysis";#N/A,#N/A,FALSE,"Test 120 Day Accts";#N/A,#N/A,FALSE,"Tickmarks"}</definedName>
    <definedName name="________CPI2" hidden="1">{#N/A,#N/A,FALSE,"Aging Summary";#N/A,#N/A,FALSE,"Ratio Analysis";#N/A,#N/A,FALSE,"Test 120 Day Accts";#N/A,#N/A,FALSE,"Tickmarks"}</definedName>
    <definedName name="________CPI2004" localSheetId="4" hidden="1">{#N/A,#N/A,FALSE,"Aging Summary";#N/A,#N/A,FALSE,"Ratio Analysis";#N/A,#N/A,FALSE,"Test 120 Day Accts";#N/A,#N/A,FALSE,"Tickmarks"}</definedName>
    <definedName name="________CPI2004" hidden="1">{#N/A,#N/A,FALSE,"Aging Summary";#N/A,#N/A,FALSE,"Ratio Analysis";#N/A,#N/A,FALSE,"Test 120 Day Accts";#N/A,#N/A,FALSE,"Tickmarks"}</definedName>
    <definedName name="________cpi2006" localSheetId="4" hidden="1">{#N/A,#N/A,FALSE,"Aging Summary";#N/A,#N/A,FALSE,"Ratio Analysis";#N/A,#N/A,FALSE,"Test 120 Day Accts";#N/A,#N/A,FALSE,"Tickmarks"}</definedName>
    <definedName name="________cpi2006" hidden="1">{#N/A,#N/A,FALSE,"Aging Summary";#N/A,#N/A,FALSE,"Ratio Analysis";#N/A,#N/A,FALSE,"Test 120 Day Accts";#N/A,#N/A,FALSE,"Tickmarks"}</definedName>
    <definedName name="________CPI2008" localSheetId="4" hidden="1">{#N/A,#N/A,FALSE,"Aging Summary";#N/A,#N/A,FALSE,"Ratio Analysis";#N/A,#N/A,FALSE,"Test 120 Day Accts";#N/A,#N/A,FALSE,"Tickmarks"}</definedName>
    <definedName name="________CPI2008" hidden="1">{#N/A,#N/A,FALSE,"Aging Summary";#N/A,#N/A,FALSE,"Ratio Analysis";#N/A,#N/A,FALSE,"Test 120 Day Accts";#N/A,#N/A,FALSE,"Tickmarks"}</definedName>
    <definedName name="________CPT2" localSheetId="4" hidden="1">{#N/A,#N/A,FALSE,"Aging Summary";#N/A,#N/A,FALSE,"Ratio Analysis";#N/A,#N/A,FALSE,"Test 120 Day Accts";#N/A,#N/A,FALSE,"Tickmarks"}</definedName>
    <definedName name="________CPT2" hidden="1">{#N/A,#N/A,FALSE,"Aging Summary";#N/A,#N/A,FALSE,"Ratio Analysis";#N/A,#N/A,FALSE,"Test 120 Day Accts";#N/A,#N/A,FALSE,"Tickmarks"}</definedName>
    <definedName name="________CVI1">#REF!</definedName>
    <definedName name="________CVI2">#REF!</definedName>
    <definedName name="________DAT1">#REF!</definedName>
    <definedName name="________DAT10" localSheetId="4">#REF!</definedName>
    <definedName name="________DAT10">#REF!</definedName>
    <definedName name="________DAT11" localSheetId="4">#REF!</definedName>
    <definedName name="________DAT11">#REF!</definedName>
    <definedName name="________DAT12" localSheetId="4">#REF!</definedName>
    <definedName name="________DAT12">#REF!</definedName>
    <definedName name="________DAT13" localSheetId="4">#REF!</definedName>
    <definedName name="________DAT13">#REF!</definedName>
    <definedName name="________DAT14" localSheetId="4">#REF!</definedName>
    <definedName name="________DAT14">#REF!</definedName>
    <definedName name="________DAT15" localSheetId="4">#REF!</definedName>
    <definedName name="________DAT15">#REF!</definedName>
    <definedName name="________DAT16" localSheetId="4">#REF!</definedName>
    <definedName name="________DAT16">#REF!</definedName>
    <definedName name="________DAT17" localSheetId="4">#REF!</definedName>
    <definedName name="________DAT17">#REF!</definedName>
    <definedName name="________DAT18" localSheetId="4">#REF!</definedName>
    <definedName name="________DAT18">#REF!</definedName>
    <definedName name="________DAT19" localSheetId="4">#REF!</definedName>
    <definedName name="________DAT19">#REF!</definedName>
    <definedName name="________DAT2" localSheetId="4">#REF!</definedName>
    <definedName name="________DAT2">#REF!</definedName>
    <definedName name="________DAT20" localSheetId="4">#REF!</definedName>
    <definedName name="________DAT20">#REF!</definedName>
    <definedName name="________DAT21" localSheetId="4">#REF!</definedName>
    <definedName name="________DAT21">#REF!</definedName>
    <definedName name="________DAT22" localSheetId="4">#REF!</definedName>
    <definedName name="________DAT22">#REF!</definedName>
    <definedName name="________DAT23" localSheetId="4">#REF!</definedName>
    <definedName name="________DAT23">#REF!</definedName>
    <definedName name="________DAT24" localSheetId="4">#REF!</definedName>
    <definedName name="________DAT24">#REF!</definedName>
    <definedName name="________DAT25" localSheetId="4">#REF!</definedName>
    <definedName name="________DAT25">#REF!</definedName>
    <definedName name="________DAT26" localSheetId="4">#REF!</definedName>
    <definedName name="________DAT26">#REF!</definedName>
    <definedName name="________DAT27" localSheetId="4">#REF!</definedName>
    <definedName name="________DAT27">#REF!</definedName>
    <definedName name="________DAT28" localSheetId="4">#REF!</definedName>
    <definedName name="________DAT28">#REF!</definedName>
    <definedName name="________DAT29" localSheetId="4">#REF!</definedName>
    <definedName name="________DAT29">#REF!</definedName>
    <definedName name="________DAT3" localSheetId="4">#REF!</definedName>
    <definedName name="________DAT3">#REF!</definedName>
    <definedName name="________DAT30" localSheetId="4">#REF!</definedName>
    <definedName name="________DAT30">#REF!</definedName>
    <definedName name="________DAT31" localSheetId="4">#REF!</definedName>
    <definedName name="________DAT31">#REF!</definedName>
    <definedName name="________DAT32" localSheetId="4">#REF!</definedName>
    <definedName name="________DAT32">#REF!</definedName>
    <definedName name="________DAT33" localSheetId="4">#REF!</definedName>
    <definedName name="________DAT33">#REF!</definedName>
    <definedName name="________DAT34" localSheetId="4">#REF!</definedName>
    <definedName name="________DAT34">#REF!</definedName>
    <definedName name="________DAT35" localSheetId="4">#REF!</definedName>
    <definedName name="________DAT35">#REF!</definedName>
    <definedName name="________DAT36" localSheetId="4">#REF!</definedName>
    <definedName name="________DAT36">#REF!</definedName>
    <definedName name="________DAT37" localSheetId="4">#REF!</definedName>
    <definedName name="________DAT37">#REF!</definedName>
    <definedName name="________DAT38" localSheetId="4">#REF!</definedName>
    <definedName name="________DAT38">#REF!</definedName>
    <definedName name="________DAT39" localSheetId="4">#REF!</definedName>
    <definedName name="________DAT39">#REF!</definedName>
    <definedName name="________DAT4" localSheetId="4">#REF!</definedName>
    <definedName name="________DAT4">#REF!</definedName>
    <definedName name="________DAT40" localSheetId="4">#REF!</definedName>
    <definedName name="________DAT40">#REF!</definedName>
    <definedName name="________DAT41" localSheetId="4">#REF!</definedName>
    <definedName name="________DAT41">#REF!</definedName>
    <definedName name="________DAT5">#REF!</definedName>
    <definedName name="________DAT6">#REF!</definedName>
    <definedName name="________DAT7">#REF!</definedName>
    <definedName name="________DAT8" localSheetId="4">#REF!</definedName>
    <definedName name="________DAT8">#REF!</definedName>
    <definedName name="________DAT9" localSheetId="4">#REF!</definedName>
    <definedName name="________DAT9">#REF!</definedName>
    <definedName name="________dec94" localSheetId="4">#REF!</definedName>
    <definedName name="________dec94">#REF!</definedName>
    <definedName name="________efr4" localSheetId="4" hidden="1">{#N/A,#N/A,FALSE,"BM_mes";#N/A,#N/A,FALSE,"BM_Resum_Fin";#N/A,#N/A,FALSE,"Inf-Min-Mina"}</definedName>
    <definedName name="________efr4" hidden="1">{#N/A,#N/A,FALSE,"BM_mes";#N/A,#N/A,FALSE,"BM_Resum_Fin";#N/A,#N/A,FALSE,"Inf-Min-Mina"}</definedName>
    <definedName name="________F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F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F69_" localSheetId="4">#REF!</definedName>
    <definedName name="________F69_">#REF!</definedName>
    <definedName name="________FC">#REF!</definedName>
    <definedName name="________feb94">#REF!</definedName>
    <definedName name="________feb95">#REF!</definedName>
    <definedName name="________feb96">#REF!</definedName>
    <definedName name="________FRD001" localSheetId="4">L118C2</definedName>
    <definedName name="________FRD001">L118C2</definedName>
    <definedName name="________fut1" localSheetId="4" hidden="1">{#N/A,#N/A,FALSE,"Aging Summary";#N/A,#N/A,FALSE,"Ratio Analysis";#N/A,#N/A,FALSE,"Test 120 Day Accts";#N/A,#N/A,FALSE,"Tickmarks"}</definedName>
    <definedName name="________fut1" hidden="1">{#N/A,#N/A,FALSE,"Aging Summary";#N/A,#N/A,FALSE,"Ratio Analysis";#N/A,#N/A,FALSE,"Test 120 Day Accts";#N/A,#N/A,FALSE,"Tickmarks"}</definedName>
    <definedName name="________FUT2" localSheetId="4" hidden="1">{#N/A,#N/A,FALSE,"Aging Summary";#N/A,#N/A,FALSE,"Ratio Analysis";#N/A,#N/A,FALSE,"Test 120 Day Accts";#N/A,#N/A,FALSE,"Tickmarks"}</definedName>
    <definedName name="________FUT2" hidden="1">{#N/A,#N/A,FALSE,"Aging Summary";#N/A,#N/A,FALSE,"Ratio Analysis";#N/A,#N/A,FALSE,"Test 120 Day Accts";#N/A,#N/A,FALSE,"Tickmarks"}</definedName>
    <definedName name="________fut2005" localSheetId="4" hidden="1">{#N/A,#N/A,FALSE,"Aging Summary";#N/A,#N/A,FALSE,"Ratio Analysis";#N/A,#N/A,FALSE,"Test 120 Day Accts";#N/A,#N/A,FALSE,"Tickmarks"}</definedName>
    <definedName name="________fut2005" hidden="1">{#N/A,#N/A,FALSE,"Aging Summary";#N/A,#N/A,FALSE,"Ratio Analysis";#N/A,#N/A,FALSE,"Test 120 Day Accts";#N/A,#N/A,FALSE,"Tickmarks"}</definedName>
    <definedName name="________GAS09" hidden="1">#REF!</definedName>
    <definedName name="_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_GRA21">#REF!</definedName>
    <definedName name="________INF2" localSheetId="4">#REF!</definedName>
    <definedName name="________INF2">#REF!</definedName>
    <definedName name="________ipc1">#REF!</definedName>
    <definedName name="________ipc10">#REF!</definedName>
    <definedName name="________IPC11">#REF!</definedName>
    <definedName name="________IPC12">#REF!</definedName>
    <definedName name="________IPC2">#REF!</definedName>
    <definedName name="________IPC3">#REF!</definedName>
    <definedName name="________ipc4">#REF!</definedName>
    <definedName name="________ipc5">#REF!</definedName>
    <definedName name="________IPC6">#REF!</definedName>
    <definedName name="________ipc7">#REF!</definedName>
    <definedName name="________IPC8">#REF!</definedName>
    <definedName name="________IPC9">#REF!</definedName>
    <definedName name="________IVA1" localSheetId="4">#REF!</definedName>
    <definedName name="________IVA1">#REF!</definedName>
    <definedName name="________IVA2" localSheetId="4">#REF!</definedName>
    <definedName name="________IVA2">#REF!</definedName>
    <definedName name="________jan94" localSheetId="4">#REF!</definedName>
    <definedName name="________jan94">#REF!</definedName>
    <definedName name="________jan95" localSheetId="4">#REF!</definedName>
    <definedName name="________jan95">#REF!</definedName>
    <definedName name="________jan96" localSheetId="4">#REF!</definedName>
    <definedName name="________jan96">#REF!</definedName>
    <definedName name="________jul95" localSheetId="4">#REF!</definedName>
    <definedName name="________jul95">#REF!</definedName>
    <definedName name="________jul96">#REF!</definedName>
    <definedName name="________jun95">#REF!</definedName>
    <definedName name="________jun96">#REF!</definedName>
    <definedName name="________k2" localSheetId="4">#REF!</definedName>
    <definedName name="________k2">#REF!</definedName>
    <definedName name="________k3" localSheetId="4">#REF!</definedName>
    <definedName name="________k3">#REF!</definedName>
    <definedName name="_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_mar94">#REF!</definedName>
    <definedName name="________mar95">#REF!</definedName>
    <definedName name="________mar96">#REF!</definedName>
    <definedName name="________may94">#REF!</definedName>
    <definedName name="________may95">#REF!</definedName>
    <definedName name="________may96">#REF!</definedName>
    <definedName name="________nov94">#REF!</definedName>
    <definedName name="________oct05" localSheetId="4" hidden="1">{#N/A,#N/A,FALSE,"Aging Summary";#N/A,#N/A,FALSE,"Ratio Analysis";#N/A,#N/A,FALSE,"Test 120 Day Accts";#N/A,#N/A,FALSE,"Tickmarks"}</definedName>
    <definedName name="________oct05" hidden="1">{#N/A,#N/A,FALSE,"Aging Summary";#N/A,#N/A,FALSE,"Ratio Analysis";#N/A,#N/A,FALSE,"Test 120 Day Accts";#N/A,#N/A,FALSE,"Tickmarks"}</definedName>
    <definedName name="________oct94">#REF!</definedName>
    <definedName name="________PAG1" localSheetId="4">#REF!</definedName>
    <definedName name="________PAG1">#REF!</definedName>
    <definedName name="________PAG2" localSheetId="4">#REF!</definedName>
    <definedName name="________PAG2">#REF!</definedName>
    <definedName name="________PAG3" localSheetId="4">#REF!</definedName>
    <definedName name="________PAG3">#REF!</definedName>
    <definedName name="________PAG4" localSheetId="4">#REF!</definedName>
    <definedName name="________PAG4">#REF!</definedName>
    <definedName name="________PAG5" localSheetId="4">#REF!</definedName>
    <definedName name="________PAG5">#REF!</definedName>
    <definedName name="________pp6" localSheetId="4" hidden="1">{#N/A,#N/A,FALSE,"Aging Summary";#N/A,#N/A,FALSE,"Ratio Analysis";#N/A,#N/A,FALSE,"Test 120 Day Accts";#N/A,#N/A,FALSE,"Tickmarks"}</definedName>
    <definedName name="________pp6" hidden="1">{#N/A,#N/A,FALSE,"Aging Summary";#N/A,#N/A,FALSE,"Ratio Analysis";#N/A,#N/A,FALSE,"Test 120 Day Accts";#N/A,#N/A,FALSE,"Tickmarks"}</definedName>
    <definedName name="________PPM1" localSheetId="4" hidden="1">{#N/A,#N/A,FALSE,"Aging Summary";#N/A,#N/A,FALSE,"Ratio Analysis";#N/A,#N/A,FALSE,"Test 120 Day Accts";#N/A,#N/A,FALSE,"Tickmarks"}</definedName>
    <definedName name="________PPM1" hidden="1">{#N/A,#N/A,FALSE,"Aging Summary";#N/A,#N/A,FALSE,"Ratio Analysis";#N/A,#N/A,FALSE,"Test 120 Day Accts";#N/A,#N/A,FALSE,"Tickmarks"}</definedName>
    <definedName name="________pt8" localSheetId="4" hidden="1">{#N/A,#N/A,FALSE,"Aging Summary";#N/A,#N/A,FALSE,"Ratio Analysis";#N/A,#N/A,FALSE,"Test 120 Day Accts";#N/A,#N/A,FALSE,"Tickmarks"}</definedName>
    <definedName name="________pt8" hidden="1">{#N/A,#N/A,FALSE,"Aging Summary";#N/A,#N/A,FALSE,"Ratio Analysis";#N/A,#N/A,FALSE,"Test 120 Day Accts";#N/A,#N/A,FALSE,"Tickmarks"}</definedName>
    <definedName name="________r" localSheetId="4">#REF!</definedName>
    <definedName name="________r">#REF!</definedName>
    <definedName name="________rli2" localSheetId="4" hidden="1">{#N/A,#N/A,FALSE,"Aging Summary";#N/A,#N/A,FALSE,"Ratio Analysis";#N/A,#N/A,FALSE,"Test 120 Day Accts";#N/A,#N/A,FALSE,"Tickmarks"}</definedName>
    <definedName name="________rli2" hidden="1">{#N/A,#N/A,FALSE,"Aging Summary";#N/A,#N/A,FALSE,"Ratio Analysis";#N/A,#N/A,FALSE,"Test 120 Day Accts";#N/A,#N/A,FALSE,"Tickmarks"}</definedName>
    <definedName name="________sep95">#REF!</definedName>
    <definedName name="________sii01012004" localSheetId="4" hidden="1">{#N/A,#N/A,FALSE,"Aging Summary";#N/A,#N/A,FALSE,"Ratio Analysis";#N/A,#N/A,FALSE,"Test 120 Day Accts";#N/A,#N/A,FALSE,"Tickmarks"}</definedName>
    <definedName name="________sii01012004" hidden="1">{#N/A,#N/A,FALSE,"Aging Summary";#N/A,#N/A,FALSE,"Ratio Analysis";#N/A,#N/A,FALSE,"Test 120 Day Accts";#N/A,#N/A,FALSE,"Tickmarks"}</definedName>
    <definedName name="________t4" localSheetId="4" hidden="1">{#N/A,#N/A,FALSE,"Aging Summary";#N/A,#N/A,FALSE,"Ratio Analysis";#N/A,#N/A,FALSE,"Test 120 Day Accts";#N/A,#N/A,FALSE,"Tickmarks"}</definedName>
    <definedName name="________t4" hidden="1">{#N/A,#N/A,FALSE,"Aging Summary";#N/A,#N/A,FALSE,"Ratio Analysis";#N/A,#N/A,FALSE,"Test 120 Day Accts";#N/A,#N/A,FALSE,"Tickmarks"}</definedName>
    <definedName name="________tc2" localSheetId="4">#REF!</definedName>
    <definedName name="________tc2">#REF!</definedName>
    <definedName name="________UF1" localSheetId="4">#REF!</definedName>
    <definedName name="________UF1">#REF!</definedName>
    <definedName name="________UF2" localSheetId="4">#REF!</definedName>
    <definedName name="________UF2">#REF!</definedName>
    <definedName name="________UF5" localSheetId="4">#REF!</definedName>
    <definedName name="________UF5">#REF!</definedName>
    <definedName name="________ui78421" localSheetId="4">#REF!</definedName>
    <definedName name="________ui78421">#REF!</definedName>
    <definedName name="________US5" localSheetId="4">#REF!</definedName>
    <definedName name="________US5">#REF!</definedName>
    <definedName name="________USD5" localSheetId="4">#REF!</definedName>
    <definedName name="________USD5">#REF!</definedName>
    <definedName name="________uso2" localSheetId="4">#REF!</definedName>
    <definedName name="________uso2">#REF!</definedName>
    <definedName name="________val2" localSheetId="4">#REF!</definedName>
    <definedName name="________val2">#REF!</definedName>
    <definedName name="________xx1" hidden="1">"Ctas Analisis Acreedores"</definedName>
    <definedName name="________YR1" localSheetId="4">#REF!</definedName>
    <definedName name="________YR1">#REF!</definedName>
    <definedName name="________YR2" localSheetId="4">#REF!</definedName>
    <definedName name="________YR2">#REF!</definedName>
    <definedName name="________YR3" localSheetId="4">#REF!</definedName>
    <definedName name="________YR3">#REF!</definedName>
    <definedName name="________YR4" localSheetId="4">#REF!</definedName>
    <definedName name="________YR4">#REF!</definedName>
    <definedName name="________YR5" localSheetId="4">#REF!</definedName>
    <definedName name="________YR5">#REF!</definedName>
    <definedName name="_______1ºS">#REF!</definedName>
    <definedName name="_______2" localSheetId="4">#REF!</definedName>
    <definedName name="_______2">#REF!</definedName>
    <definedName name="_______3" localSheetId="4">#REF!</definedName>
    <definedName name="_______3">#REF!</definedName>
    <definedName name="_______4" localSheetId="4">#REF!</definedName>
    <definedName name="_______4">#REF!</definedName>
    <definedName name="_______A1" localSheetId="4" hidden="1">{"'Internet'!$B$3:$D$24"}</definedName>
    <definedName name="_______A1" hidden="1">{"'Internet'!$B$3:$D$24"}</definedName>
    <definedName name="_______A2" localSheetId="4" hidden="1">{#N/A,#N/A,FALSE,"Aging Summary";#N/A,#N/A,FALSE,"Ratio Analysis";#N/A,#N/A,FALSE,"Test 120 Day Accts";#N/A,#N/A,FALSE,"Tickmarks"}</definedName>
    <definedName name="_______A2" hidden="1">{#N/A,#N/A,FALSE,"Aging Summary";#N/A,#N/A,FALSE,"Ratio Analysis";#N/A,#N/A,FALSE,"Test 120 Day Accts";#N/A,#N/A,FALSE,"Tickmarks"}</definedName>
    <definedName name="_______ACT1" localSheetId="4">#REF!</definedName>
    <definedName name="_______ACT1">#REF!</definedName>
    <definedName name="_______ACT10" localSheetId="4">#REF!</definedName>
    <definedName name="_______ACT10">#REF!</definedName>
    <definedName name="_______ACT11" localSheetId="4">#REF!</definedName>
    <definedName name="_______ACT11">#REF!</definedName>
    <definedName name="_______ACT12" localSheetId="4">#REF!</definedName>
    <definedName name="_______ACT12">#REF!</definedName>
    <definedName name="_______ACT2" localSheetId="4">#REF!</definedName>
    <definedName name="_______ACT2">#REF!</definedName>
    <definedName name="_______ACT3" localSheetId="4">#REF!</definedName>
    <definedName name="_______ACT3">#REF!</definedName>
    <definedName name="_______ACT4" localSheetId="4">#REF!</definedName>
    <definedName name="_______ACT4">#REF!</definedName>
    <definedName name="_______ACT5" localSheetId="4">#REF!</definedName>
    <definedName name="_______ACT5">#REF!</definedName>
    <definedName name="_______ACT6" localSheetId="4">#REF!</definedName>
    <definedName name="_______ACT6">#REF!</definedName>
    <definedName name="_______ACT7" localSheetId="4">#REF!</definedName>
    <definedName name="_______ACT7">#REF!</definedName>
    <definedName name="_______ACT8" localSheetId="4">#REF!</definedName>
    <definedName name="_______ACT8">#REF!</definedName>
    <definedName name="_______ACT9" localSheetId="4">#REF!</definedName>
    <definedName name="_______ACT9">#REF!</definedName>
    <definedName name="_______af1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af1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af2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af2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af3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af3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_af4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af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af5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af5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_Ali1" localSheetId="4">#REF!</definedName>
    <definedName name="_______Ali1">#REF!</definedName>
    <definedName name="_______Ali2" localSheetId="4">#REF!</definedName>
    <definedName name="_______Ali2">#REF!</definedName>
    <definedName name="_______Ali3" localSheetId="4">#REF!</definedName>
    <definedName name="_______Ali3">#REF!</definedName>
    <definedName name="_______Ali4" localSheetId="4">#REF!</definedName>
    <definedName name="_______Ali4">#REF!</definedName>
    <definedName name="_______apr94">#REF!</definedName>
    <definedName name="_______apr95">#REF!</definedName>
    <definedName name="_______apr96">#REF!</definedName>
    <definedName name="_______aug94">#REF!</definedName>
    <definedName name="_______aug95">#REF!</definedName>
    <definedName name="_______avg98">#REF!</definedName>
    <definedName name="_______avg99">#REF!</definedName>
    <definedName name="_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CPI2004" localSheetId="4" hidden="1">{#N/A,#N/A,FALSE,"Aging Summary";#N/A,#N/A,FALSE,"Ratio Analysis";#N/A,#N/A,FALSE,"Test 120 Day Accts";#N/A,#N/A,FALSE,"Tickmarks"}</definedName>
    <definedName name="_______CPI2004" hidden="1">{#N/A,#N/A,FALSE,"Aging Summary";#N/A,#N/A,FALSE,"Ratio Analysis";#N/A,#N/A,FALSE,"Test 120 Day Accts";#N/A,#N/A,FALSE,"Tickmarks"}</definedName>
    <definedName name="_______cpi2006" localSheetId="4" hidden="1">{#N/A,#N/A,FALSE,"Aging Summary";#N/A,#N/A,FALSE,"Ratio Analysis";#N/A,#N/A,FALSE,"Test 120 Day Accts";#N/A,#N/A,FALSE,"Tickmarks"}</definedName>
    <definedName name="_______cpi2006" hidden="1">{#N/A,#N/A,FALSE,"Aging Summary";#N/A,#N/A,FALSE,"Ratio Analysis";#N/A,#N/A,FALSE,"Test 120 Day Accts";#N/A,#N/A,FALSE,"Tickmarks"}</definedName>
    <definedName name="_______CPI2008" localSheetId="4" hidden="1">{#N/A,#N/A,FALSE,"Aging Summary";#N/A,#N/A,FALSE,"Ratio Analysis";#N/A,#N/A,FALSE,"Test 120 Day Accts";#N/A,#N/A,FALSE,"Tickmarks"}</definedName>
    <definedName name="_______CPI2008" hidden="1">{#N/A,#N/A,FALSE,"Aging Summary";#N/A,#N/A,FALSE,"Ratio Analysis";#N/A,#N/A,FALSE,"Test 120 Day Accts";#N/A,#N/A,FALSE,"Tickmarks"}</definedName>
    <definedName name="_______CPT2" localSheetId="4" hidden="1">{#N/A,#N/A,FALSE,"Aging Summary";#N/A,#N/A,FALSE,"Ratio Analysis";#N/A,#N/A,FALSE,"Test 120 Day Accts";#N/A,#N/A,FALSE,"Tickmarks"}</definedName>
    <definedName name="_______CPT2" hidden="1">{#N/A,#N/A,FALSE,"Aging Summary";#N/A,#N/A,FALSE,"Ratio Analysis";#N/A,#N/A,FALSE,"Test 120 Day Accts";#N/A,#N/A,FALSE,"Tickmarks"}</definedName>
    <definedName name="_______CVI1">#REF!</definedName>
    <definedName name="_______CVI2">#REF!</definedName>
    <definedName name="_______DAT1">#REF!</definedName>
    <definedName name="_______DAT10" localSheetId="4">#REF!</definedName>
    <definedName name="_______DAT10">#REF!</definedName>
    <definedName name="_______DAT11" localSheetId="4">#REF!</definedName>
    <definedName name="_______DAT11">#REF!</definedName>
    <definedName name="_______DAT12" localSheetId="4">#REF!</definedName>
    <definedName name="_______DAT12">#REF!</definedName>
    <definedName name="_______DAT13" localSheetId="4">#REF!</definedName>
    <definedName name="_______DAT13">#REF!</definedName>
    <definedName name="_______DAT14" localSheetId="4">#REF!</definedName>
    <definedName name="_______DAT14">#REF!</definedName>
    <definedName name="_______DAT15" localSheetId="4">#REF!</definedName>
    <definedName name="_______DAT15">#REF!</definedName>
    <definedName name="_______DAT16" localSheetId="4">#REF!</definedName>
    <definedName name="_______DAT16">#REF!</definedName>
    <definedName name="_______DAT17" localSheetId="4">#REF!</definedName>
    <definedName name="_______DAT17">#REF!</definedName>
    <definedName name="_______DAT18" localSheetId="4">#REF!</definedName>
    <definedName name="_______DAT18">#REF!</definedName>
    <definedName name="_______DAT19" localSheetId="4">#REF!</definedName>
    <definedName name="_______DAT19">#REF!</definedName>
    <definedName name="_______DAT2" localSheetId="4">#REF!</definedName>
    <definedName name="_______DAT2">#REF!</definedName>
    <definedName name="_______DAT20" localSheetId="4">#REF!</definedName>
    <definedName name="_______DAT20">#REF!</definedName>
    <definedName name="_______DAT21" localSheetId="4">#REF!</definedName>
    <definedName name="_______DAT21">#REF!</definedName>
    <definedName name="_______DAT22" localSheetId="4">#REF!</definedName>
    <definedName name="_______DAT22">#REF!</definedName>
    <definedName name="_______DAT23" localSheetId="4">#REF!</definedName>
    <definedName name="_______DAT23">#REF!</definedName>
    <definedName name="_______DAT24" localSheetId="4">#REF!</definedName>
    <definedName name="_______DAT24">#REF!</definedName>
    <definedName name="_______DAT25" localSheetId="4">#REF!</definedName>
    <definedName name="_______DAT25">#REF!</definedName>
    <definedName name="_______DAT26" localSheetId="4">#REF!</definedName>
    <definedName name="_______DAT26">#REF!</definedName>
    <definedName name="_______DAT27" localSheetId="4">#REF!</definedName>
    <definedName name="_______DAT27">#REF!</definedName>
    <definedName name="_______DAT28" localSheetId="4">#REF!</definedName>
    <definedName name="_______DAT28">#REF!</definedName>
    <definedName name="_______DAT29" localSheetId="4">#REF!</definedName>
    <definedName name="_______DAT29">#REF!</definedName>
    <definedName name="_______DAT3" localSheetId="4">#REF!</definedName>
    <definedName name="_______DAT3">#REF!</definedName>
    <definedName name="_______DAT30">#REF!</definedName>
    <definedName name="_______DAT31">#REF!</definedName>
    <definedName name="_______DAT32" localSheetId="4">#REF!</definedName>
    <definedName name="_______DAT32">#REF!</definedName>
    <definedName name="_______DAT33" localSheetId="4">#REF!</definedName>
    <definedName name="_______DAT33">#REF!</definedName>
    <definedName name="_______DAT34" localSheetId="4">#REF!</definedName>
    <definedName name="_______DAT34">#REF!</definedName>
    <definedName name="_______DAT35" localSheetId="4">#REF!</definedName>
    <definedName name="_______DAT35">#REF!</definedName>
    <definedName name="_______DAT36" localSheetId="4">#REF!</definedName>
    <definedName name="_______DAT36">#REF!</definedName>
    <definedName name="_______DAT37" localSheetId="4">#REF!</definedName>
    <definedName name="_______DAT37">#REF!</definedName>
    <definedName name="_______DAT38" localSheetId="4">#REF!</definedName>
    <definedName name="_______DAT38">#REF!</definedName>
    <definedName name="_______DAT39" localSheetId="4">#REF!</definedName>
    <definedName name="_______DAT39">#REF!</definedName>
    <definedName name="_______DAT4" localSheetId="4">#REF!</definedName>
    <definedName name="_______DAT4">#REF!</definedName>
    <definedName name="_______DAT40" localSheetId="4">#REF!</definedName>
    <definedName name="_______DAT40">#REF!</definedName>
    <definedName name="_______DAT41" localSheetId="4">#REF!</definedName>
    <definedName name="_______DAT41">#REF!</definedName>
    <definedName name="_______DAT42" localSheetId="4">#REF!</definedName>
    <definedName name="_______DAT42">#REF!</definedName>
    <definedName name="_______DAT43" localSheetId="4">#REF!</definedName>
    <definedName name="_______DAT43">#REF!</definedName>
    <definedName name="_______DAT44" localSheetId="4">#REF!</definedName>
    <definedName name="_______DAT44">#REF!</definedName>
    <definedName name="_______DAT45" localSheetId="4">#REF!</definedName>
    <definedName name="_______DAT45">#REF!</definedName>
    <definedName name="_______DAT46" localSheetId="4">#REF!</definedName>
    <definedName name="_______DAT46">#REF!</definedName>
    <definedName name="_______DAT47" localSheetId="4">#REF!</definedName>
    <definedName name="_______DAT47">#REF!</definedName>
    <definedName name="_______DAT48" localSheetId="4">#REF!</definedName>
    <definedName name="_______DAT48">#REF!</definedName>
    <definedName name="_______DAT49" localSheetId="4">#REF!</definedName>
    <definedName name="_______DAT49">#REF!</definedName>
    <definedName name="_______DAT5">#REF!</definedName>
    <definedName name="_______DAT50" localSheetId="4">#REF!</definedName>
    <definedName name="_______DAT50">#REF!</definedName>
    <definedName name="_______DAT51" localSheetId="4">#REF!</definedName>
    <definedName name="_______DAT51">#REF!</definedName>
    <definedName name="_______DAT52" localSheetId="4">#REF!</definedName>
    <definedName name="_______DAT52">#REF!</definedName>
    <definedName name="_______DAT53" localSheetId="4">#REF!</definedName>
    <definedName name="_______DAT53">#REF!</definedName>
    <definedName name="_______DAT54" localSheetId="4">#REF!</definedName>
    <definedName name="_______DAT54">#REF!</definedName>
    <definedName name="_______DAT6">#REF!</definedName>
    <definedName name="_______DAT7">#REF!</definedName>
    <definedName name="_______DAT8" localSheetId="4">#REF!</definedName>
    <definedName name="_______DAT8">#REF!</definedName>
    <definedName name="_______DAT9" localSheetId="4">#REF!</definedName>
    <definedName name="_______DAT9">#REF!</definedName>
    <definedName name="_______dec94" localSheetId="4">#REF!</definedName>
    <definedName name="_______dec94">#REF!</definedName>
    <definedName name="_______efr4" localSheetId="4" hidden="1">{#N/A,#N/A,FALSE,"BM_mes";#N/A,#N/A,FALSE,"BM_Resum_Fin";#N/A,#N/A,FALSE,"Inf-Min-Mina"}</definedName>
    <definedName name="_______efr4" hidden="1">{#N/A,#N/A,FALSE,"BM_mes";#N/A,#N/A,FALSE,"BM_Resum_Fin";#N/A,#N/A,FALSE,"Inf-Min-Mina"}</definedName>
    <definedName name="_______f" localSheetId="4" hidden="1">{#N/A,#N/A,FALSE,"Aging Summary";#N/A,#N/A,FALSE,"Ratio Analysis";#N/A,#N/A,FALSE,"Test 120 Day Accts";#N/A,#N/A,FALSE,"Tickmarks"}</definedName>
    <definedName name="_______f" hidden="1">{#N/A,#N/A,FALSE,"Aging Summary";#N/A,#N/A,FALSE,"Ratio Analysis";#N/A,#N/A,FALSE,"Test 120 Day Accts";#N/A,#N/A,FALSE,"Tickmarks"}</definedName>
    <definedName name="_______F69_" localSheetId="4">#REF!</definedName>
    <definedName name="_______F69_">#REF!</definedName>
    <definedName name="_______FC">#REF!</definedName>
    <definedName name="_______feb94">#REF!</definedName>
    <definedName name="_______feb95">#REF!</definedName>
    <definedName name="_______feb96">#REF!</definedName>
    <definedName name="_______FRD001" localSheetId="4">L118C2</definedName>
    <definedName name="_______FRD001">L118C2</definedName>
    <definedName name="_______FUT2" localSheetId="4" hidden="1">{#N/A,#N/A,FALSE,"Aging Summary";#N/A,#N/A,FALSE,"Ratio Analysis";#N/A,#N/A,FALSE,"Test 120 Day Accts";#N/A,#N/A,FALSE,"Tickmarks"}</definedName>
    <definedName name="_______FUT2" hidden="1">{#N/A,#N/A,FALSE,"Aging Summary";#N/A,#N/A,FALSE,"Ratio Analysis";#N/A,#N/A,FALSE,"Test 120 Day Accts";#N/A,#N/A,FALSE,"Tickmarks"}</definedName>
    <definedName name="_______fut2005" localSheetId="4" hidden="1">{#N/A,#N/A,FALSE,"Aging Summary";#N/A,#N/A,FALSE,"Ratio Analysis";#N/A,#N/A,FALSE,"Test 120 Day Accts";#N/A,#N/A,FALSE,"Tickmarks"}</definedName>
    <definedName name="_______fut2005" hidden="1">{#N/A,#N/A,FALSE,"Aging Summary";#N/A,#N/A,FALSE,"Ratio Analysis";#N/A,#N/A,FALSE,"Test 120 Day Accts";#N/A,#N/A,FALSE,"Tickmarks"}</definedName>
    <definedName name="_______GAS09" hidden="1">#REF!</definedName>
    <definedName name="_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_GRA21">#REF!</definedName>
    <definedName name="_______INF2" localSheetId="4">#REF!</definedName>
    <definedName name="_______INF2">#REF!</definedName>
    <definedName name="_______ipc1">#REF!</definedName>
    <definedName name="_______ipc10">#REF!</definedName>
    <definedName name="_______IPC11">#REF!</definedName>
    <definedName name="_______IPC12">#REF!</definedName>
    <definedName name="_______IPC2">#REF!</definedName>
    <definedName name="_______IPC3">#REF!</definedName>
    <definedName name="_______ipc4">#REF!</definedName>
    <definedName name="_______ipc5">#REF!</definedName>
    <definedName name="_______IPC6">#REF!</definedName>
    <definedName name="_______ipc7">#REF!</definedName>
    <definedName name="_______IPC8">#REF!</definedName>
    <definedName name="_______IPC9">#REF!</definedName>
    <definedName name="_______IVA1" localSheetId="4">#REF!</definedName>
    <definedName name="_______IVA1">#REF!</definedName>
    <definedName name="_______IVA2" localSheetId="4">#REF!</definedName>
    <definedName name="_______IVA2">#REF!</definedName>
    <definedName name="_______jan94" localSheetId="4">#REF!</definedName>
    <definedName name="_______jan94">#REF!</definedName>
    <definedName name="_______jan95" localSheetId="4">#REF!</definedName>
    <definedName name="_______jan95">#REF!</definedName>
    <definedName name="_______jan96" localSheetId="4">#REF!</definedName>
    <definedName name="_______jan96">#REF!</definedName>
    <definedName name="_______jul95" localSheetId="4">#REF!</definedName>
    <definedName name="_______jul95">#REF!</definedName>
    <definedName name="_______jul96">#REF!</definedName>
    <definedName name="_______jun95">#REF!</definedName>
    <definedName name="_______jun96">#REF!</definedName>
    <definedName name="_______k2" localSheetId="4">#REF!</definedName>
    <definedName name="_______k2">#REF!</definedName>
    <definedName name="_______k3" localSheetId="4">#REF!</definedName>
    <definedName name="_______k3">#REF!</definedName>
    <definedName name="_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_mar94">#REF!</definedName>
    <definedName name="_______mar95">#REF!</definedName>
    <definedName name="_______mar96">#REF!</definedName>
    <definedName name="_______may94">#REF!</definedName>
    <definedName name="_______may95">#REF!</definedName>
    <definedName name="_______may96">#REF!</definedName>
    <definedName name="_______nov94">#REF!</definedName>
    <definedName name="_______oct05" localSheetId="4" hidden="1">{#N/A,#N/A,FALSE,"Aging Summary";#N/A,#N/A,FALSE,"Ratio Analysis";#N/A,#N/A,FALSE,"Test 120 Day Accts";#N/A,#N/A,FALSE,"Tickmarks"}</definedName>
    <definedName name="_______oct05" hidden="1">{#N/A,#N/A,FALSE,"Aging Summary";#N/A,#N/A,FALSE,"Ratio Analysis";#N/A,#N/A,FALSE,"Test 120 Day Accts";#N/A,#N/A,FALSE,"Tickmarks"}</definedName>
    <definedName name="_______oct94">#REF!</definedName>
    <definedName name="_______PAG1" localSheetId="4">#REF!</definedName>
    <definedName name="_______PAG1">#REF!</definedName>
    <definedName name="_______PAG2" localSheetId="4">#REF!</definedName>
    <definedName name="_______PAG2">#REF!</definedName>
    <definedName name="_______PAG3" localSheetId="4">#REF!</definedName>
    <definedName name="_______PAG3">#REF!</definedName>
    <definedName name="_______PAG4" localSheetId="4">#REF!</definedName>
    <definedName name="_______PAG4">#REF!</definedName>
    <definedName name="_______PAG5" localSheetId="4">#REF!</definedName>
    <definedName name="_______PAG5">#REF!</definedName>
    <definedName name="_______PPM1" localSheetId="4" hidden="1">{#N/A,#N/A,FALSE,"Aging Summary";#N/A,#N/A,FALSE,"Ratio Analysis";#N/A,#N/A,FALSE,"Test 120 Day Accts";#N/A,#N/A,FALSE,"Tickmarks"}</definedName>
    <definedName name="_______PPM1" hidden="1">{#N/A,#N/A,FALSE,"Aging Summary";#N/A,#N/A,FALSE,"Ratio Analysis";#N/A,#N/A,FALSE,"Test 120 Day Accts";#N/A,#N/A,FALSE,"Tickmarks"}</definedName>
    <definedName name="_______pt8" localSheetId="4" hidden="1">{#N/A,#N/A,FALSE,"Aging Summary";#N/A,#N/A,FALSE,"Ratio Analysis";#N/A,#N/A,FALSE,"Test 120 Day Accts";#N/A,#N/A,FALSE,"Tickmarks"}</definedName>
    <definedName name="_______pt8" hidden="1">{#N/A,#N/A,FALSE,"Aging Summary";#N/A,#N/A,FALSE,"Ratio Analysis";#N/A,#N/A,FALSE,"Test 120 Day Accts";#N/A,#N/A,FALSE,"Tickmarks"}</definedName>
    <definedName name="_______r" localSheetId="4">#REF!</definedName>
    <definedName name="_______r">#REF!</definedName>
    <definedName name="_______rli2" localSheetId="4" hidden="1">{#N/A,#N/A,FALSE,"Aging Summary";#N/A,#N/A,FALSE,"Ratio Analysis";#N/A,#N/A,FALSE,"Test 120 Day Accts";#N/A,#N/A,FALSE,"Tickmarks"}</definedName>
    <definedName name="_______rli2" hidden="1">{#N/A,#N/A,FALSE,"Aging Summary";#N/A,#N/A,FALSE,"Ratio Analysis";#N/A,#N/A,FALSE,"Test 120 Day Accts";#N/A,#N/A,FALSE,"Tickmarks"}</definedName>
    <definedName name="_____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_sep95">#REF!</definedName>
    <definedName name="_______sii01012004" localSheetId="4" hidden="1">{#N/A,#N/A,FALSE,"Aging Summary";#N/A,#N/A,FALSE,"Ratio Analysis";#N/A,#N/A,FALSE,"Test 120 Day Accts";#N/A,#N/A,FALSE,"Tickmarks"}</definedName>
    <definedName name="_______sii01012004" hidden="1">{#N/A,#N/A,FALSE,"Aging Summary";#N/A,#N/A,FALSE,"Ratio Analysis";#N/A,#N/A,FALSE,"Test 120 Day Accts";#N/A,#N/A,FALSE,"Tickmarks"}</definedName>
    <definedName name="_______t4" localSheetId="4" hidden="1">{#N/A,#N/A,FALSE,"Aging Summary";#N/A,#N/A,FALSE,"Ratio Analysis";#N/A,#N/A,FALSE,"Test 120 Day Accts";#N/A,#N/A,FALSE,"Tickmarks"}</definedName>
    <definedName name="_______t4" hidden="1">{#N/A,#N/A,FALSE,"Aging Summary";#N/A,#N/A,FALSE,"Ratio Analysis";#N/A,#N/A,FALSE,"Test 120 Day Accts";#N/A,#N/A,FALSE,"Tickmarks"}</definedName>
    <definedName name="_______tc2" localSheetId="4">#REF!</definedName>
    <definedName name="_______tc2">#REF!</definedName>
    <definedName name="_______UF1" localSheetId="4">#REF!</definedName>
    <definedName name="_______UF1">#REF!</definedName>
    <definedName name="_______UF2" localSheetId="4">#REF!</definedName>
    <definedName name="_______UF2">#REF!</definedName>
    <definedName name="_______UF5" localSheetId="4">#REF!</definedName>
    <definedName name="_______UF5">#REF!</definedName>
    <definedName name="_______ui78421" localSheetId="4">#REF!</definedName>
    <definedName name="_______ui78421">#REF!</definedName>
    <definedName name="_______US5" localSheetId="4">#REF!</definedName>
    <definedName name="_______US5">#REF!</definedName>
    <definedName name="_______USD5" localSheetId="4">#REF!</definedName>
    <definedName name="_______USD5">#REF!</definedName>
    <definedName name="_______uso2" localSheetId="4">#REF!</definedName>
    <definedName name="_______uso2">#REF!</definedName>
    <definedName name="_______val2" localSheetId="4">#REF!</definedName>
    <definedName name="_______val2">#REF!</definedName>
    <definedName name="_______X3" localSheetId="4" hidden="1">{#N/A,#N/A,FALSE,"Aging Summary";#N/A,#N/A,FALSE,"Ratio Analysis";#N/A,#N/A,FALSE,"Test 120 Day Accts";#N/A,#N/A,FALSE,"Tickmarks"}</definedName>
    <definedName name="_______X3" hidden="1">{#N/A,#N/A,FALSE,"Aging Summary";#N/A,#N/A,FALSE,"Ratio Analysis";#N/A,#N/A,FALSE,"Test 120 Day Accts";#N/A,#N/A,FALSE,"Tickmarks"}</definedName>
    <definedName name="_______xx1" hidden="1">"Ctas Analisis Acreedores"</definedName>
    <definedName name="_______YR1" localSheetId="4">#REF!</definedName>
    <definedName name="_______YR1">#REF!</definedName>
    <definedName name="_______YR2" localSheetId="4">#REF!</definedName>
    <definedName name="_______YR2">#REF!</definedName>
    <definedName name="_______YR3" localSheetId="4">#REF!</definedName>
    <definedName name="_______YR3">#REF!</definedName>
    <definedName name="_______YR4" localSheetId="4">#REF!</definedName>
    <definedName name="_______YR4">#REF!</definedName>
    <definedName name="_______YR5" localSheetId="4">#REF!</definedName>
    <definedName name="_______YR5">#REF!</definedName>
    <definedName name="______1ºS">#REF!</definedName>
    <definedName name="______2" localSheetId="4">#REF!</definedName>
    <definedName name="______2">#REF!</definedName>
    <definedName name="______3" localSheetId="4">#REF!</definedName>
    <definedName name="______3">#REF!</definedName>
    <definedName name="______4" localSheetId="4">#REF!</definedName>
    <definedName name="______4">#REF!</definedName>
    <definedName name="______A1" localSheetId="4" hidden="1">{"'Internet'!$B$3:$D$24"}</definedName>
    <definedName name="______A1" hidden="1">{"'Internet'!$B$3:$D$24"}</definedName>
    <definedName name="______A2" localSheetId="4" hidden="1">{#N/A,#N/A,FALSE,"Aging Summary";#N/A,#N/A,FALSE,"Ratio Analysis";#N/A,#N/A,FALSE,"Test 120 Day Accts";#N/A,#N/A,FALSE,"Tickmarks"}</definedName>
    <definedName name="______A2" hidden="1">{#N/A,#N/A,FALSE,"Aging Summary";#N/A,#N/A,FALSE,"Ratio Analysis";#N/A,#N/A,FALSE,"Test 120 Day Accts";#N/A,#N/A,FALSE,"Tickmarks"}</definedName>
    <definedName name="______ACT1" localSheetId="4">#REF!</definedName>
    <definedName name="______ACT1">#REF!</definedName>
    <definedName name="______ACT10" localSheetId="4">#REF!</definedName>
    <definedName name="______ACT10">#REF!</definedName>
    <definedName name="______ACT11" localSheetId="4">#REF!</definedName>
    <definedName name="______ACT11">#REF!</definedName>
    <definedName name="______ACT12" localSheetId="4">#REF!</definedName>
    <definedName name="______ACT12">#REF!</definedName>
    <definedName name="______ACT2" localSheetId="4">#REF!</definedName>
    <definedName name="______ACT2">#REF!</definedName>
    <definedName name="______ACT3" localSheetId="4">#REF!</definedName>
    <definedName name="______ACT3">#REF!</definedName>
    <definedName name="______ACT4" localSheetId="4">#REF!</definedName>
    <definedName name="______ACT4">#REF!</definedName>
    <definedName name="______ACT5" localSheetId="4">#REF!</definedName>
    <definedName name="______ACT5">#REF!</definedName>
    <definedName name="______ACT6" localSheetId="4">#REF!</definedName>
    <definedName name="______ACT6">#REF!</definedName>
    <definedName name="______ACT7" localSheetId="4">#REF!</definedName>
    <definedName name="______ACT7">#REF!</definedName>
    <definedName name="______ACT8" localSheetId="4">#REF!</definedName>
    <definedName name="______ACT8">#REF!</definedName>
    <definedName name="______ACT9" localSheetId="4">#REF!</definedName>
    <definedName name="______ACT9">#REF!</definedName>
    <definedName name="______af1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af1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af2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af2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af3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af3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_af4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af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af5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af5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_Ali1" localSheetId="4">#REF!</definedName>
    <definedName name="______Ali1">#REF!</definedName>
    <definedName name="______Ali2" localSheetId="4">#REF!</definedName>
    <definedName name="______Ali2">#REF!</definedName>
    <definedName name="______Ali3" localSheetId="4">#REF!</definedName>
    <definedName name="______Ali3">#REF!</definedName>
    <definedName name="______Ali4" localSheetId="4">#REF!</definedName>
    <definedName name="______Ali4">#REF!</definedName>
    <definedName name="______apr94">#REF!</definedName>
    <definedName name="______apr95">#REF!</definedName>
    <definedName name="______apr96">#REF!</definedName>
    <definedName name="______aug94">#REF!</definedName>
    <definedName name="______aug95">#REF!</definedName>
    <definedName name="______avg98">#REF!</definedName>
    <definedName name="______avg99">#REF!</definedName>
    <definedName name="_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CPI2" localSheetId="4" hidden="1">{#N/A,#N/A,FALSE,"Aging Summary";#N/A,#N/A,FALSE,"Ratio Analysis";#N/A,#N/A,FALSE,"Test 120 Day Accts";#N/A,#N/A,FALSE,"Tickmarks"}</definedName>
    <definedName name="______CPI2" hidden="1">{#N/A,#N/A,FALSE,"Aging Summary";#N/A,#N/A,FALSE,"Ratio Analysis";#N/A,#N/A,FALSE,"Test 120 Day Accts";#N/A,#N/A,FALSE,"Tickmarks"}</definedName>
    <definedName name="______CPI2004" localSheetId="4" hidden="1">{#N/A,#N/A,FALSE,"Aging Summary";#N/A,#N/A,FALSE,"Ratio Analysis";#N/A,#N/A,FALSE,"Test 120 Day Accts";#N/A,#N/A,FALSE,"Tickmarks"}</definedName>
    <definedName name="______CPI2004" hidden="1">{#N/A,#N/A,FALSE,"Aging Summary";#N/A,#N/A,FALSE,"Ratio Analysis";#N/A,#N/A,FALSE,"Test 120 Day Accts";#N/A,#N/A,FALSE,"Tickmarks"}</definedName>
    <definedName name="______cpi2006" localSheetId="4" hidden="1">{#N/A,#N/A,FALSE,"Aging Summary";#N/A,#N/A,FALSE,"Ratio Analysis";#N/A,#N/A,FALSE,"Test 120 Day Accts";#N/A,#N/A,FALSE,"Tickmarks"}</definedName>
    <definedName name="______cpi2006" hidden="1">{#N/A,#N/A,FALSE,"Aging Summary";#N/A,#N/A,FALSE,"Ratio Analysis";#N/A,#N/A,FALSE,"Test 120 Day Accts";#N/A,#N/A,FALSE,"Tickmarks"}</definedName>
    <definedName name="______CPI2008" localSheetId="4" hidden="1">{#N/A,#N/A,FALSE,"Aging Summary";#N/A,#N/A,FALSE,"Ratio Analysis";#N/A,#N/A,FALSE,"Test 120 Day Accts";#N/A,#N/A,FALSE,"Tickmarks"}</definedName>
    <definedName name="______CPI2008" hidden="1">{#N/A,#N/A,FALSE,"Aging Summary";#N/A,#N/A,FALSE,"Ratio Analysis";#N/A,#N/A,FALSE,"Test 120 Day Accts";#N/A,#N/A,FALSE,"Tickmarks"}</definedName>
    <definedName name="______CPT2" localSheetId="4" hidden="1">{#N/A,#N/A,FALSE,"Aging Summary";#N/A,#N/A,FALSE,"Ratio Analysis";#N/A,#N/A,FALSE,"Test 120 Day Accts";#N/A,#N/A,FALSE,"Tickmarks"}</definedName>
    <definedName name="______CPT2" hidden="1">{#N/A,#N/A,FALSE,"Aging Summary";#N/A,#N/A,FALSE,"Ratio Analysis";#N/A,#N/A,FALSE,"Test 120 Day Accts";#N/A,#N/A,FALSE,"Tickmarks"}</definedName>
    <definedName name="______CVI1">#REF!</definedName>
    <definedName name="______CVI2">#REF!</definedName>
    <definedName name="______DAT1">#REF!</definedName>
    <definedName name="______DAT10" localSheetId="4">#REF!</definedName>
    <definedName name="______DAT10">#REF!</definedName>
    <definedName name="______DAT11" localSheetId="4">#REF!</definedName>
    <definedName name="______DAT11">#REF!</definedName>
    <definedName name="______DAT12" localSheetId="4">#REF!</definedName>
    <definedName name="______DAT12">#REF!</definedName>
    <definedName name="______DAT13" localSheetId="4">#REF!</definedName>
    <definedName name="______DAT13">#REF!</definedName>
    <definedName name="______DAT14" localSheetId="4">#REF!</definedName>
    <definedName name="______DAT14">#REF!</definedName>
    <definedName name="______DAT15" localSheetId="4">#REF!</definedName>
    <definedName name="______DAT15">#REF!</definedName>
    <definedName name="______DAT16" localSheetId="4">#REF!</definedName>
    <definedName name="______DAT16">#REF!</definedName>
    <definedName name="______DAT17" localSheetId="4">#REF!</definedName>
    <definedName name="______DAT17">#REF!</definedName>
    <definedName name="______DAT18" localSheetId="4">#REF!</definedName>
    <definedName name="______DAT18">#REF!</definedName>
    <definedName name="______DAT19" localSheetId="4">#REF!</definedName>
    <definedName name="______DAT19">#REF!</definedName>
    <definedName name="______DAT2" localSheetId="4">#REF!</definedName>
    <definedName name="______DAT2">#REF!</definedName>
    <definedName name="______DAT20" localSheetId="4">#REF!</definedName>
    <definedName name="______DAT20">#REF!</definedName>
    <definedName name="______DAT21" localSheetId="4">#REF!</definedName>
    <definedName name="______DAT21">#REF!</definedName>
    <definedName name="______DAT22" localSheetId="4">#REF!</definedName>
    <definedName name="______DAT22">#REF!</definedName>
    <definedName name="______DAT23" localSheetId="4">#REF!</definedName>
    <definedName name="______DAT23">#REF!</definedName>
    <definedName name="______DAT24" localSheetId="4">#REF!</definedName>
    <definedName name="______DAT24">#REF!</definedName>
    <definedName name="______DAT25" localSheetId="4">#REF!</definedName>
    <definedName name="______DAT25">#REF!</definedName>
    <definedName name="______DAT26" localSheetId="4">#REF!</definedName>
    <definedName name="______DAT26">#REF!</definedName>
    <definedName name="______DAT27" localSheetId="4">#REF!</definedName>
    <definedName name="______DAT27">#REF!</definedName>
    <definedName name="______DAT28" localSheetId="4">#REF!</definedName>
    <definedName name="______DAT28">#REF!</definedName>
    <definedName name="______DAT29" localSheetId="4">#REF!</definedName>
    <definedName name="______DAT29">#REF!</definedName>
    <definedName name="______DAT3" localSheetId="4">#REF!</definedName>
    <definedName name="______DAT3">#REF!</definedName>
    <definedName name="______DAT30">#REF!</definedName>
    <definedName name="______DAT31">#REF!</definedName>
    <definedName name="______DAT32" localSheetId="4">#REF!</definedName>
    <definedName name="______DAT32">#REF!</definedName>
    <definedName name="______DAT33" localSheetId="4">#REF!</definedName>
    <definedName name="______DAT33">#REF!</definedName>
    <definedName name="______DAT34" localSheetId="4">#REF!</definedName>
    <definedName name="______DAT34">#REF!</definedName>
    <definedName name="______DAT35" localSheetId="4">#REF!</definedName>
    <definedName name="______DAT35">#REF!</definedName>
    <definedName name="______DAT36" localSheetId="4">#REF!</definedName>
    <definedName name="______DAT36">#REF!</definedName>
    <definedName name="______DAT37" localSheetId="4">#REF!</definedName>
    <definedName name="______DAT37">#REF!</definedName>
    <definedName name="______DAT38" localSheetId="4">#REF!</definedName>
    <definedName name="______DAT38">#REF!</definedName>
    <definedName name="______DAT39" localSheetId="4">#REF!</definedName>
    <definedName name="______DAT39">#REF!</definedName>
    <definedName name="______DAT4" localSheetId="4">#REF!</definedName>
    <definedName name="______DAT4">#REF!</definedName>
    <definedName name="______DAT40" localSheetId="4">#REF!</definedName>
    <definedName name="______DAT40">#REF!</definedName>
    <definedName name="______DAT41" localSheetId="4">#REF!</definedName>
    <definedName name="______DAT41">#REF!</definedName>
    <definedName name="______DAT5">#REF!</definedName>
    <definedName name="______DAT6">#REF!</definedName>
    <definedName name="______DAT7">#REF!</definedName>
    <definedName name="______DAT8" localSheetId="4">#REF!</definedName>
    <definedName name="______DAT8">#REF!</definedName>
    <definedName name="______DAT9" localSheetId="4">#REF!</definedName>
    <definedName name="______DAT9">#REF!</definedName>
    <definedName name="______dec94" localSheetId="4">#REF!</definedName>
    <definedName name="______dec94">#REF!</definedName>
    <definedName name="______efr4" localSheetId="4" hidden="1">{#N/A,#N/A,FALSE,"BM_mes";#N/A,#N/A,FALSE,"BM_Resum_Fin";#N/A,#N/A,FALSE,"Inf-Min-Mina"}</definedName>
    <definedName name="______efr4" hidden="1">{#N/A,#N/A,FALSE,"BM_mes";#N/A,#N/A,FALSE,"BM_Resum_Fin";#N/A,#N/A,FALSE,"Inf-Min-Mina"}</definedName>
    <definedName name="______f" localSheetId="4" hidden="1">{#N/A,#N/A,FALSE,"Aging Summary";#N/A,#N/A,FALSE,"Ratio Analysis";#N/A,#N/A,FALSE,"Test 120 Day Accts";#N/A,#N/A,FALSE,"Tickmarks"}</definedName>
    <definedName name="______f" hidden="1">{#N/A,#N/A,FALSE,"Aging Summary";#N/A,#N/A,FALSE,"Ratio Analysis";#N/A,#N/A,FALSE,"Test 120 Day Accts";#N/A,#N/A,FALSE,"Tickmarks"}</definedName>
    <definedName name="______F69_" localSheetId="4">#REF!</definedName>
    <definedName name="______F69_">#REF!</definedName>
    <definedName name="______FC">#REF!</definedName>
    <definedName name="______feb94">#REF!</definedName>
    <definedName name="______feb95">#REF!</definedName>
    <definedName name="______feb96">#REF!</definedName>
    <definedName name="______FRD001" localSheetId="4">L118C2</definedName>
    <definedName name="______FRD001">L118C2</definedName>
    <definedName name="______fut1" localSheetId="4" hidden="1">{#N/A,#N/A,FALSE,"Aging Summary";#N/A,#N/A,FALSE,"Ratio Analysis";#N/A,#N/A,FALSE,"Test 120 Day Accts";#N/A,#N/A,FALSE,"Tickmarks"}</definedName>
    <definedName name="______fut1" hidden="1">{#N/A,#N/A,FALSE,"Aging Summary";#N/A,#N/A,FALSE,"Ratio Analysis";#N/A,#N/A,FALSE,"Test 120 Day Accts";#N/A,#N/A,FALSE,"Tickmarks"}</definedName>
    <definedName name="______FUT2" localSheetId="4" hidden="1">{#N/A,#N/A,FALSE,"Aging Summary";#N/A,#N/A,FALSE,"Ratio Analysis";#N/A,#N/A,FALSE,"Test 120 Day Accts";#N/A,#N/A,FALSE,"Tickmarks"}</definedName>
    <definedName name="______FUT2" hidden="1">{#N/A,#N/A,FALSE,"Aging Summary";#N/A,#N/A,FALSE,"Ratio Analysis";#N/A,#N/A,FALSE,"Test 120 Day Accts";#N/A,#N/A,FALSE,"Tickmarks"}</definedName>
    <definedName name="______fut2005" localSheetId="4" hidden="1">{#N/A,#N/A,FALSE,"Aging Summary";#N/A,#N/A,FALSE,"Ratio Analysis";#N/A,#N/A,FALSE,"Test 120 Day Accts";#N/A,#N/A,FALSE,"Tickmarks"}</definedName>
    <definedName name="______fut2005" hidden="1">{#N/A,#N/A,FALSE,"Aging Summary";#N/A,#N/A,FALSE,"Ratio Analysis";#N/A,#N/A,FALSE,"Test 120 Day Accts";#N/A,#N/A,FALSE,"Tickmarks"}</definedName>
    <definedName name="______GAS09" hidden="1">#REF!</definedName>
    <definedName name="_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_GRA21">#REF!</definedName>
    <definedName name="______INF2" localSheetId="4">#REF!</definedName>
    <definedName name="______INF2">#REF!</definedName>
    <definedName name="______ipc1">#REF!</definedName>
    <definedName name="______ipc10">#REF!</definedName>
    <definedName name="______IPC11">#REF!</definedName>
    <definedName name="______IPC12">#REF!</definedName>
    <definedName name="______IPC2">#REF!</definedName>
    <definedName name="______IPC3">#REF!</definedName>
    <definedName name="______ipc4">#REF!</definedName>
    <definedName name="______ipc5">#REF!</definedName>
    <definedName name="______IPC6">#REF!</definedName>
    <definedName name="______ipc7">#REF!</definedName>
    <definedName name="______IPC8">#REF!</definedName>
    <definedName name="______IPC9">#REF!</definedName>
    <definedName name="______IVA1" localSheetId="4">#REF!</definedName>
    <definedName name="______IVA1">#REF!</definedName>
    <definedName name="______IVA2" localSheetId="4">#REF!</definedName>
    <definedName name="______IVA2">#REF!</definedName>
    <definedName name="______jan94" localSheetId="4">#REF!</definedName>
    <definedName name="______jan94">#REF!</definedName>
    <definedName name="______jan95" localSheetId="4">#REF!</definedName>
    <definedName name="______jan95">#REF!</definedName>
    <definedName name="______jan96" localSheetId="4">#REF!</definedName>
    <definedName name="______jan96">#REF!</definedName>
    <definedName name="______jul95" localSheetId="4">#REF!</definedName>
    <definedName name="______jul95">#REF!</definedName>
    <definedName name="______jul96">#REF!</definedName>
    <definedName name="______jun95">#REF!</definedName>
    <definedName name="______jun96">#REF!</definedName>
    <definedName name="______k2" localSheetId="4">#REF!</definedName>
    <definedName name="______k2">#REF!</definedName>
    <definedName name="______k3" localSheetId="4">#REF!</definedName>
    <definedName name="______k3">#REF!</definedName>
    <definedName name="_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_mar94">#REF!</definedName>
    <definedName name="______mar95">#REF!</definedName>
    <definedName name="______mar96">#REF!</definedName>
    <definedName name="______may94">#REF!</definedName>
    <definedName name="______may95">#REF!</definedName>
    <definedName name="______may96">#REF!</definedName>
    <definedName name="______nov94">#REF!</definedName>
    <definedName name="______oct05" localSheetId="4" hidden="1">{#N/A,#N/A,FALSE,"Aging Summary";#N/A,#N/A,FALSE,"Ratio Analysis";#N/A,#N/A,FALSE,"Test 120 Day Accts";#N/A,#N/A,FALSE,"Tickmarks"}</definedName>
    <definedName name="______oct05" hidden="1">{#N/A,#N/A,FALSE,"Aging Summary";#N/A,#N/A,FALSE,"Ratio Analysis";#N/A,#N/A,FALSE,"Test 120 Day Accts";#N/A,#N/A,FALSE,"Tickmarks"}</definedName>
    <definedName name="______oct94">#REF!</definedName>
    <definedName name="______PAG1" localSheetId="4">#REF!</definedName>
    <definedName name="______PAG1">#REF!</definedName>
    <definedName name="______PAG2" localSheetId="4">#REF!</definedName>
    <definedName name="______PAG2">#REF!</definedName>
    <definedName name="______PAG3" localSheetId="4">#REF!</definedName>
    <definedName name="______PAG3">#REF!</definedName>
    <definedName name="______PAG4" localSheetId="4">#REF!</definedName>
    <definedName name="______PAG4">#REF!</definedName>
    <definedName name="______PAG5" localSheetId="4">#REF!</definedName>
    <definedName name="______PAG5">#REF!</definedName>
    <definedName name="______pp6" localSheetId="4" hidden="1">{#N/A,#N/A,FALSE,"Aging Summary";#N/A,#N/A,FALSE,"Ratio Analysis";#N/A,#N/A,FALSE,"Test 120 Day Accts";#N/A,#N/A,FALSE,"Tickmarks"}</definedName>
    <definedName name="______pp6" hidden="1">{#N/A,#N/A,FALSE,"Aging Summary";#N/A,#N/A,FALSE,"Ratio Analysis";#N/A,#N/A,FALSE,"Test 120 Day Accts";#N/A,#N/A,FALSE,"Tickmarks"}</definedName>
    <definedName name="______PPM1" localSheetId="4" hidden="1">{#N/A,#N/A,FALSE,"Aging Summary";#N/A,#N/A,FALSE,"Ratio Analysis";#N/A,#N/A,FALSE,"Test 120 Day Accts";#N/A,#N/A,FALSE,"Tickmarks"}</definedName>
    <definedName name="______PPM1" hidden="1">{#N/A,#N/A,FALSE,"Aging Summary";#N/A,#N/A,FALSE,"Ratio Analysis";#N/A,#N/A,FALSE,"Test 120 Day Accts";#N/A,#N/A,FALSE,"Tickmarks"}</definedName>
    <definedName name="______pt8" localSheetId="4" hidden="1">{#N/A,#N/A,FALSE,"Aging Summary";#N/A,#N/A,FALSE,"Ratio Analysis";#N/A,#N/A,FALSE,"Test 120 Day Accts";#N/A,#N/A,FALSE,"Tickmarks"}</definedName>
    <definedName name="______pt8" hidden="1">{#N/A,#N/A,FALSE,"Aging Summary";#N/A,#N/A,FALSE,"Ratio Analysis";#N/A,#N/A,FALSE,"Test 120 Day Accts";#N/A,#N/A,FALSE,"Tickmarks"}</definedName>
    <definedName name="______r" localSheetId="4">#REF!</definedName>
    <definedName name="______r">#REF!</definedName>
    <definedName name="______rli2" localSheetId="4" hidden="1">{#N/A,#N/A,FALSE,"Aging Summary";#N/A,#N/A,FALSE,"Ratio Analysis";#N/A,#N/A,FALSE,"Test 120 Day Accts";#N/A,#N/A,FALSE,"Tickmarks"}</definedName>
    <definedName name="______rli2" hidden="1">{#N/A,#N/A,FALSE,"Aging Summary";#N/A,#N/A,FALSE,"Ratio Analysis";#N/A,#N/A,FALSE,"Test 120 Day Accts";#N/A,#N/A,FALSE,"Tickmarks"}</definedName>
    <definedName name="____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_sep95">#REF!</definedName>
    <definedName name="______sii01012004" localSheetId="4" hidden="1">{#N/A,#N/A,FALSE,"Aging Summary";#N/A,#N/A,FALSE,"Ratio Analysis";#N/A,#N/A,FALSE,"Test 120 Day Accts";#N/A,#N/A,FALSE,"Tickmarks"}</definedName>
    <definedName name="______sii01012004" hidden="1">{#N/A,#N/A,FALSE,"Aging Summary";#N/A,#N/A,FALSE,"Ratio Analysis";#N/A,#N/A,FALSE,"Test 120 Day Accts";#N/A,#N/A,FALSE,"Tickmarks"}</definedName>
    <definedName name="______t4" localSheetId="4" hidden="1">{#N/A,#N/A,FALSE,"Aging Summary";#N/A,#N/A,FALSE,"Ratio Analysis";#N/A,#N/A,FALSE,"Test 120 Day Accts";#N/A,#N/A,FALSE,"Tickmarks"}</definedName>
    <definedName name="______t4" hidden="1">{#N/A,#N/A,FALSE,"Aging Summary";#N/A,#N/A,FALSE,"Ratio Analysis";#N/A,#N/A,FALSE,"Test 120 Day Accts";#N/A,#N/A,FALSE,"Tickmarks"}</definedName>
    <definedName name="______tc06" localSheetId="4">#REF!</definedName>
    <definedName name="______tc06">#REF!</definedName>
    <definedName name="______tc2" localSheetId="4">#REF!</definedName>
    <definedName name="______tc2">#REF!</definedName>
    <definedName name="______UF1" localSheetId="4">#REF!</definedName>
    <definedName name="______UF1">#REF!</definedName>
    <definedName name="______UF2" localSheetId="4">#REF!</definedName>
    <definedName name="______UF2">#REF!</definedName>
    <definedName name="______UF5" localSheetId="4">#REF!</definedName>
    <definedName name="______UF5">#REF!</definedName>
    <definedName name="______ui78421" localSheetId="4">#REF!</definedName>
    <definedName name="______ui78421">#REF!</definedName>
    <definedName name="______US5" localSheetId="4">#REF!</definedName>
    <definedName name="______US5">#REF!</definedName>
    <definedName name="______USD5" localSheetId="4">#REF!</definedName>
    <definedName name="______USD5">#REF!</definedName>
    <definedName name="______uso2" localSheetId="4">#REF!</definedName>
    <definedName name="______uso2">#REF!</definedName>
    <definedName name="______val2" localSheetId="4">#REF!</definedName>
    <definedName name="______val2">#REF!</definedName>
    <definedName name="______xx1" hidden="1">"Ctas Analisis Acreedores"</definedName>
    <definedName name="______YR1" localSheetId="4">#REF!</definedName>
    <definedName name="______YR1">#REF!</definedName>
    <definedName name="______YR2" localSheetId="4">#REF!</definedName>
    <definedName name="______YR2">#REF!</definedName>
    <definedName name="______YR3" localSheetId="4">#REF!</definedName>
    <definedName name="______YR3">#REF!</definedName>
    <definedName name="______YR4" localSheetId="4">#REF!</definedName>
    <definedName name="______YR4">#REF!</definedName>
    <definedName name="______YR5" localSheetId="4">#REF!</definedName>
    <definedName name="______YR5">#REF!</definedName>
    <definedName name="_____1ºS">#REF!</definedName>
    <definedName name="_____2" localSheetId="4">#REF!</definedName>
    <definedName name="_____2">#REF!</definedName>
    <definedName name="_____3" localSheetId="4">#REF!</definedName>
    <definedName name="_____3">#REF!</definedName>
    <definedName name="_____4" localSheetId="4">#REF!</definedName>
    <definedName name="_____4">#REF!</definedName>
    <definedName name="_____A1" localSheetId="4" hidden="1">{"'Internet'!$B$3:$D$24"}</definedName>
    <definedName name="_____A1" hidden="1">{"'Internet'!$B$3:$D$24"}</definedName>
    <definedName name="_____A2" localSheetId="4" hidden="1">{#N/A,#N/A,FALSE,"Aging Summary";#N/A,#N/A,FALSE,"Ratio Analysis";#N/A,#N/A,FALSE,"Test 120 Day Accts";#N/A,#N/A,FALSE,"Tickmarks"}</definedName>
    <definedName name="_____A2" hidden="1">{#N/A,#N/A,FALSE,"Aging Summary";#N/A,#N/A,FALSE,"Ratio Analysis";#N/A,#N/A,FALSE,"Test 120 Day Accts";#N/A,#N/A,FALSE,"Tickmarks"}</definedName>
    <definedName name="_____ACT1" localSheetId="4">#REF!</definedName>
    <definedName name="_____ACT1">#REF!</definedName>
    <definedName name="_____ACT10" localSheetId="4">#REF!</definedName>
    <definedName name="_____ACT10">#REF!</definedName>
    <definedName name="_____ACT11" localSheetId="4">#REF!</definedName>
    <definedName name="_____ACT11">#REF!</definedName>
    <definedName name="_____ACT12" localSheetId="4">#REF!</definedName>
    <definedName name="_____ACT12">#REF!</definedName>
    <definedName name="_____ACT2" localSheetId="4">#REF!</definedName>
    <definedName name="_____ACT2">#REF!</definedName>
    <definedName name="_____ACT3" localSheetId="4">#REF!</definedName>
    <definedName name="_____ACT3">#REF!</definedName>
    <definedName name="_____ACT4" localSheetId="4">#REF!</definedName>
    <definedName name="_____ACT4">#REF!</definedName>
    <definedName name="_____ACT5" localSheetId="4">#REF!</definedName>
    <definedName name="_____ACT5">#REF!</definedName>
    <definedName name="_____ACT6" localSheetId="4">#REF!</definedName>
    <definedName name="_____ACT6">#REF!</definedName>
    <definedName name="_____ACT7" localSheetId="4">#REF!</definedName>
    <definedName name="_____ACT7">#REF!</definedName>
    <definedName name="_____ACT8" localSheetId="4">#REF!</definedName>
    <definedName name="_____ACT8">#REF!</definedName>
    <definedName name="_____ACT9" localSheetId="4">#REF!</definedName>
    <definedName name="_____ACT9">#REF!</definedName>
    <definedName name="_____af1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af1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af2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af2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af3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af3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_af4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af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af5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af5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_Ali1" localSheetId="4">#REF!</definedName>
    <definedName name="_____Ali1">#REF!</definedName>
    <definedName name="_____Ali2" localSheetId="4">#REF!</definedName>
    <definedName name="_____Ali2">#REF!</definedName>
    <definedName name="_____Ali3" localSheetId="4">#REF!</definedName>
    <definedName name="_____Ali3">#REF!</definedName>
    <definedName name="_____Ali4" localSheetId="4">#REF!</definedName>
    <definedName name="_____Ali4">#REF!</definedName>
    <definedName name="_____apr94">#REF!</definedName>
    <definedName name="_____apr95">#REF!</definedName>
    <definedName name="_____apr96">#REF!</definedName>
    <definedName name="_____aug94">#REF!</definedName>
    <definedName name="_____aug95">#REF!</definedName>
    <definedName name="_____avg98">#REF!</definedName>
    <definedName name="_____avg99">#REF!</definedName>
    <definedName name="_____cam29" localSheetId="4" hidden="1">{#N/A,#N/A,FALSE,"Aging Summary";#N/A,#N/A,FALSE,"Ratio Analysis";#N/A,#N/A,FALSE,"Test 120 Day Accts";#N/A,#N/A,FALSE,"Tickmarks"}</definedName>
    <definedName name="_____cam29" hidden="1">{#N/A,#N/A,FALSE,"Aging Summary";#N/A,#N/A,FALSE,"Ratio Analysis";#N/A,#N/A,FALSE,"Test 120 Day Accts";#N/A,#N/A,FALSE,"Tickmarks"}</definedName>
    <definedName name="_____cap122007" localSheetId="4" hidden="1">{#N/A,#N/A,FALSE,"Aging Summary";#N/A,#N/A,FALSE,"Ratio Analysis";#N/A,#N/A,FALSE,"Test 120 Day Accts";#N/A,#N/A,FALSE,"Tickmarks"}</definedName>
    <definedName name="_____cap122007" hidden="1">{#N/A,#N/A,FALSE,"Aging Summary";#N/A,#N/A,FALSE,"Ratio Analysis";#N/A,#N/A,FALSE,"Test 120 Day Accts";#N/A,#N/A,FALSE,"Tickmarks"}</definedName>
    <definedName name="_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CPI2004" localSheetId="4" hidden="1">{#N/A,#N/A,FALSE,"Aging Summary";#N/A,#N/A,FALSE,"Ratio Analysis";#N/A,#N/A,FALSE,"Test 120 Day Accts";#N/A,#N/A,FALSE,"Tickmarks"}</definedName>
    <definedName name="_____CPI2004" hidden="1">{#N/A,#N/A,FALSE,"Aging Summary";#N/A,#N/A,FALSE,"Ratio Analysis";#N/A,#N/A,FALSE,"Test 120 Day Accts";#N/A,#N/A,FALSE,"Tickmarks"}</definedName>
    <definedName name="_____cpi2006" localSheetId="4" hidden="1">{#N/A,#N/A,FALSE,"Aging Summary";#N/A,#N/A,FALSE,"Ratio Analysis";#N/A,#N/A,FALSE,"Test 120 Day Accts";#N/A,#N/A,FALSE,"Tickmarks"}</definedName>
    <definedName name="_____cpi2006" hidden="1">{#N/A,#N/A,FALSE,"Aging Summary";#N/A,#N/A,FALSE,"Ratio Analysis";#N/A,#N/A,FALSE,"Test 120 Day Accts";#N/A,#N/A,FALSE,"Tickmarks"}</definedName>
    <definedName name="_____CPI2008" localSheetId="4" hidden="1">{#N/A,#N/A,FALSE,"Aging Summary";#N/A,#N/A,FALSE,"Ratio Analysis";#N/A,#N/A,FALSE,"Test 120 Day Accts";#N/A,#N/A,FALSE,"Tickmarks"}</definedName>
    <definedName name="_____CPI2008" hidden="1">{#N/A,#N/A,FALSE,"Aging Summary";#N/A,#N/A,FALSE,"Ratio Analysis";#N/A,#N/A,FALSE,"Test 120 Day Accts";#N/A,#N/A,FALSE,"Tickmarks"}</definedName>
    <definedName name="_____CPT2" localSheetId="4" hidden="1">{#N/A,#N/A,FALSE,"Aging Summary";#N/A,#N/A,FALSE,"Ratio Analysis";#N/A,#N/A,FALSE,"Test 120 Day Accts";#N/A,#N/A,FALSE,"Tickmarks"}</definedName>
    <definedName name="_____CPT2" hidden="1">{#N/A,#N/A,FALSE,"Aging Summary";#N/A,#N/A,FALSE,"Ratio Analysis";#N/A,#N/A,FALSE,"Test 120 Day Accts";#N/A,#N/A,FALSE,"Tickmarks"}</definedName>
    <definedName name="_____CVI1">#REF!</definedName>
    <definedName name="_____CVI2">#REF!</definedName>
    <definedName name="_____DAT1">#REF!</definedName>
    <definedName name="_____DAT10" localSheetId="4">#REF!</definedName>
    <definedName name="_____DAT10">#REF!</definedName>
    <definedName name="_____DAT11" localSheetId="4">#REF!</definedName>
    <definedName name="_____DAT11">#REF!</definedName>
    <definedName name="_____DAT12" localSheetId="4">#REF!</definedName>
    <definedName name="_____DAT12">#REF!</definedName>
    <definedName name="_____DAT13" localSheetId="4">#REF!</definedName>
    <definedName name="_____DAT13">#REF!</definedName>
    <definedName name="_____DAT14" localSheetId="4">#REF!</definedName>
    <definedName name="_____DAT14">#REF!</definedName>
    <definedName name="_____DAT15" localSheetId="4">#REF!</definedName>
    <definedName name="_____DAT15">#REF!</definedName>
    <definedName name="_____DAT16" localSheetId="4">#REF!</definedName>
    <definedName name="_____DAT16">#REF!</definedName>
    <definedName name="_____DAT17" localSheetId="4">#REF!</definedName>
    <definedName name="_____DAT17">#REF!</definedName>
    <definedName name="_____DAT18" localSheetId="4">#REF!</definedName>
    <definedName name="_____DAT18">#REF!</definedName>
    <definedName name="_____DAT19" localSheetId="4">#REF!</definedName>
    <definedName name="_____DAT19">#REF!</definedName>
    <definedName name="_____DAT2" localSheetId="4">#REF!</definedName>
    <definedName name="_____DAT2">#REF!</definedName>
    <definedName name="_____DAT20" localSheetId="4">#REF!</definedName>
    <definedName name="_____DAT20">#REF!</definedName>
    <definedName name="_____DAT21" localSheetId="4">#REF!</definedName>
    <definedName name="_____DAT21">#REF!</definedName>
    <definedName name="_____DAT22" localSheetId="4">#REF!</definedName>
    <definedName name="_____DAT22">#REF!</definedName>
    <definedName name="_____DAT23" localSheetId="4">#REF!</definedName>
    <definedName name="_____DAT23">#REF!</definedName>
    <definedName name="_____DAT24" localSheetId="4">#REF!</definedName>
    <definedName name="_____DAT24">#REF!</definedName>
    <definedName name="_____DAT25" localSheetId="4">#REF!</definedName>
    <definedName name="_____DAT25">#REF!</definedName>
    <definedName name="_____DAT26" localSheetId="4">#REF!</definedName>
    <definedName name="_____DAT26">#REF!</definedName>
    <definedName name="_____DAT27" localSheetId="4">#REF!</definedName>
    <definedName name="_____DAT27">#REF!</definedName>
    <definedName name="_____DAT28" localSheetId="4">#REF!</definedName>
    <definedName name="_____DAT28">#REF!</definedName>
    <definedName name="_____DAT29" localSheetId="4">#REF!</definedName>
    <definedName name="_____DAT29">#REF!</definedName>
    <definedName name="_____DAT3" localSheetId="4">#REF!</definedName>
    <definedName name="_____DAT3">#REF!</definedName>
    <definedName name="_____DAT30" localSheetId="4">#REF!</definedName>
    <definedName name="_____DAT30">#REF!</definedName>
    <definedName name="_____DAT31" localSheetId="4">#REF!</definedName>
    <definedName name="_____DAT31">#REF!</definedName>
    <definedName name="_____DAT32" localSheetId="4">#REF!</definedName>
    <definedName name="_____DAT32">#REF!</definedName>
    <definedName name="_____DAT33" localSheetId="4">#REF!</definedName>
    <definedName name="_____DAT33">#REF!</definedName>
    <definedName name="_____DAT34" localSheetId="4">#REF!</definedName>
    <definedName name="_____DAT34">#REF!</definedName>
    <definedName name="_____DAT35" localSheetId="4">#REF!</definedName>
    <definedName name="_____DAT35">#REF!</definedName>
    <definedName name="_____DAT36" localSheetId="4">#REF!</definedName>
    <definedName name="_____DAT36">#REF!</definedName>
    <definedName name="_____DAT37" localSheetId="4">#REF!</definedName>
    <definedName name="_____DAT37">#REF!</definedName>
    <definedName name="_____DAT38" localSheetId="4">#REF!</definedName>
    <definedName name="_____DAT38">#REF!</definedName>
    <definedName name="_____DAT39" localSheetId="4">#REF!</definedName>
    <definedName name="_____DAT39">#REF!</definedName>
    <definedName name="_____DAT4" localSheetId="4">#REF!</definedName>
    <definedName name="_____DAT4">#REF!</definedName>
    <definedName name="_____DAT40" localSheetId="4">#REF!</definedName>
    <definedName name="_____DAT40">#REF!</definedName>
    <definedName name="_____DAT41" localSheetId="4">#REF!</definedName>
    <definedName name="_____DAT41">#REF!</definedName>
    <definedName name="_____DAT42" localSheetId="4">#REF!</definedName>
    <definedName name="_____DAT42">#REF!</definedName>
    <definedName name="_____DAT43" localSheetId="4">#REF!</definedName>
    <definedName name="_____DAT43">#REF!</definedName>
    <definedName name="_____DAT44" localSheetId="4">#REF!</definedName>
    <definedName name="_____DAT44">#REF!</definedName>
    <definedName name="_____DAT45" localSheetId="4">#REF!</definedName>
    <definedName name="_____DAT45">#REF!</definedName>
    <definedName name="_____DAT46" localSheetId="4">#REF!</definedName>
    <definedName name="_____DAT46">#REF!</definedName>
    <definedName name="_____DAT47" localSheetId="4">#REF!</definedName>
    <definedName name="_____DAT47">#REF!</definedName>
    <definedName name="_____DAT48" localSheetId="4">#REF!</definedName>
    <definedName name="_____DAT48">#REF!</definedName>
    <definedName name="_____DAT49" localSheetId="4">#REF!</definedName>
    <definedName name="_____DAT49">#REF!</definedName>
    <definedName name="_____DAT5">#REF!</definedName>
    <definedName name="_____DAT50" localSheetId="4">#REF!</definedName>
    <definedName name="_____DAT50">#REF!</definedName>
    <definedName name="_____DAT51" localSheetId="4">#REF!</definedName>
    <definedName name="_____DAT51">#REF!</definedName>
    <definedName name="_____DAT52" localSheetId="4">#REF!</definedName>
    <definedName name="_____DAT52">#REF!</definedName>
    <definedName name="_____DAT53" localSheetId="4">#REF!</definedName>
    <definedName name="_____DAT53">#REF!</definedName>
    <definedName name="_____DAT54" localSheetId="4">#REF!</definedName>
    <definedName name="_____DAT54">#REF!</definedName>
    <definedName name="_____DAT6">#REF!</definedName>
    <definedName name="_____DAT7">#REF!</definedName>
    <definedName name="_____DAT8" localSheetId="4">#REF!</definedName>
    <definedName name="_____DAT8">#REF!</definedName>
    <definedName name="_____DAT9" localSheetId="4">#REF!</definedName>
    <definedName name="_____DAT9">#REF!</definedName>
    <definedName name="_____dec94" localSheetId="4">#REF!</definedName>
    <definedName name="_____dec94">#REF!</definedName>
    <definedName name="_____efr4" localSheetId="4" hidden="1">{#N/A,#N/A,FALSE,"BM_mes";#N/A,#N/A,FALSE,"BM_Resum_Fin";#N/A,#N/A,FALSE,"Inf-Min-Mina"}</definedName>
    <definedName name="_____efr4" hidden="1">{#N/A,#N/A,FALSE,"BM_mes";#N/A,#N/A,FALSE,"BM_Resum_Fin";#N/A,#N/A,FALSE,"Inf-Min-Mina"}</definedName>
    <definedName name="_____f" localSheetId="4" hidden="1">{#N/A,#N/A,FALSE,"Aging Summary";#N/A,#N/A,FALSE,"Ratio Analysis";#N/A,#N/A,FALSE,"Test 120 Day Accts";#N/A,#N/A,FALSE,"Tickmarks"}</definedName>
    <definedName name="_____f" hidden="1">{#N/A,#N/A,FALSE,"Aging Summary";#N/A,#N/A,FALSE,"Ratio Analysis";#N/A,#N/A,FALSE,"Test 120 Day Accts";#N/A,#N/A,FALSE,"Tickmarks"}</definedName>
    <definedName name="_____F69_" localSheetId="4">#REF!</definedName>
    <definedName name="_____F69_">#REF!</definedName>
    <definedName name="_____FC">#REF!</definedName>
    <definedName name="_____feb94">#REF!</definedName>
    <definedName name="_____feb95">#REF!</definedName>
    <definedName name="_____feb96">#REF!</definedName>
    <definedName name="_____FRD001" localSheetId="4">L118C2</definedName>
    <definedName name="_____FRD001">L118C2</definedName>
    <definedName name="_____ftu222" localSheetId="4" hidden="1">{#N/A,#N/A,FALSE,"Aging Summary";#N/A,#N/A,FALSE,"Ratio Analysis";#N/A,#N/A,FALSE,"Test 120 Day Accts";#N/A,#N/A,FALSE,"Tickmarks"}</definedName>
    <definedName name="_____ftu222" hidden="1">{#N/A,#N/A,FALSE,"Aging Summary";#N/A,#N/A,FALSE,"Ratio Analysis";#N/A,#N/A,FALSE,"Test 120 Day Accts";#N/A,#N/A,FALSE,"Tickmarks"}</definedName>
    <definedName name="_____FUT2" localSheetId="4" hidden="1">{#N/A,#N/A,FALSE,"Aging Summary";#N/A,#N/A,FALSE,"Ratio Analysis";#N/A,#N/A,FALSE,"Test 120 Day Accts";#N/A,#N/A,FALSE,"Tickmarks"}</definedName>
    <definedName name="_____FUT2" hidden="1">{#N/A,#N/A,FALSE,"Aging Summary";#N/A,#N/A,FALSE,"Ratio Analysis";#N/A,#N/A,FALSE,"Test 120 Day Accts";#N/A,#N/A,FALSE,"Tickmarks"}</definedName>
    <definedName name="_____fut2005" localSheetId="4" hidden="1">{#N/A,#N/A,FALSE,"Aging Summary";#N/A,#N/A,FALSE,"Ratio Analysis";#N/A,#N/A,FALSE,"Test 120 Day Accts";#N/A,#N/A,FALSE,"Tickmarks"}</definedName>
    <definedName name="_____fut2005" hidden="1">{#N/A,#N/A,FALSE,"Aging Summary";#N/A,#N/A,FALSE,"Ratio Analysis";#N/A,#N/A,FALSE,"Test 120 Day Accts";#N/A,#N/A,FALSE,"Tickmarks"}</definedName>
    <definedName name="_____GAS09" hidden="1">#REF!</definedName>
    <definedName name="_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_GRA21">#REF!</definedName>
    <definedName name="_____INF2" localSheetId="4">#REF!</definedName>
    <definedName name="_____INF2">#REF!</definedName>
    <definedName name="_____ipc1">#REF!</definedName>
    <definedName name="_____ipc10">#REF!</definedName>
    <definedName name="_____IPC11">#REF!</definedName>
    <definedName name="_____IPC12">#REF!</definedName>
    <definedName name="_____IPC2">#REF!</definedName>
    <definedName name="_____IPC3">#REF!</definedName>
    <definedName name="_____ipc4">#REF!</definedName>
    <definedName name="_____ipc5">#REF!</definedName>
    <definedName name="_____IPC6">#REF!</definedName>
    <definedName name="_____ipc7">#REF!</definedName>
    <definedName name="_____IPC8">#REF!</definedName>
    <definedName name="_____IPC9">#REF!</definedName>
    <definedName name="_____IVA1" localSheetId="4">#REF!</definedName>
    <definedName name="_____IVA1">#REF!</definedName>
    <definedName name="_____IVA2" localSheetId="4">#REF!</definedName>
    <definedName name="_____IVA2">#REF!</definedName>
    <definedName name="_____jan94" localSheetId="4">#REF!</definedName>
    <definedName name="_____jan94">#REF!</definedName>
    <definedName name="_____jan95" localSheetId="4">#REF!</definedName>
    <definedName name="_____jan95">#REF!</definedName>
    <definedName name="_____jan96" localSheetId="4">#REF!</definedName>
    <definedName name="_____jan96">#REF!</definedName>
    <definedName name="_____jul95" localSheetId="4">#REF!</definedName>
    <definedName name="_____jul95">#REF!</definedName>
    <definedName name="_____jul96">#REF!</definedName>
    <definedName name="_____jun95">#REF!</definedName>
    <definedName name="_____jun96">#REF!</definedName>
    <definedName name="_____k2" localSheetId="4">#REF!</definedName>
    <definedName name="_____k2">#REF!</definedName>
    <definedName name="_____k3" localSheetId="4">#REF!</definedName>
    <definedName name="_____k3">#REF!</definedName>
    <definedName name="_____ll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_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__lll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__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_mar94">#REF!</definedName>
    <definedName name="_____mar95">#REF!</definedName>
    <definedName name="_____mar96">#REF!</definedName>
    <definedName name="_____may94">#REF!</definedName>
    <definedName name="_____may95">#REF!</definedName>
    <definedName name="_____may96">#REF!</definedName>
    <definedName name="_____mt2" localSheetId="4">#REF!</definedName>
    <definedName name="_____mt2">#REF!</definedName>
    <definedName name="_____nov94" localSheetId="4">#REF!</definedName>
    <definedName name="_____nov94">#REF!</definedName>
    <definedName name="_____oct05" localSheetId="4" hidden="1">{#N/A,#N/A,FALSE,"Aging Summary";#N/A,#N/A,FALSE,"Ratio Analysis";#N/A,#N/A,FALSE,"Test 120 Day Accts";#N/A,#N/A,FALSE,"Tickmarks"}</definedName>
    <definedName name="_____oct05" hidden="1">{#N/A,#N/A,FALSE,"Aging Summary";#N/A,#N/A,FALSE,"Ratio Analysis";#N/A,#N/A,FALSE,"Test 120 Day Accts";#N/A,#N/A,FALSE,"Tickmarks"}</definedName>
    <definedName name="_____oct94">#REF!</definedName>
    <definedName name="_____PAG1" localSheetId="4">#REF!</definedName>
    <definedName name="_____PAG1">#REF!</definedName>
    <definedName name="_____PAG2" localSheetId="4">#REF!</definedName>
    <definedName name="_____PAG2">#REF!</definedName>
    <definedName name="_____PAG3" localSheetId="4">#REF!</definedName>
    <definedName name="_____PAG3">#REF!</definedName>
    <definedName name="_____PAG4" localSheetId="4">#REF!</definedName>
    <definedName name="_____PAG4">#REF!</definedName>
    <definedName name="_____PAG5" localSheetId="4">#REF!</definedName>
    <definedName name="_____PAG5">#REF!</definedName>
    <definedName name="_____PPM1" localSheetId="4" hidden="1">{#N/A,#N/A,FALSE,"Aging Summary";#N/A,#N/A,FALSE,"Ratio Analysis";#N/A,#N/A,FALSE,"Test 120 Day Accts";#N/A,#N/A,FALSE,"Tickmarks"}</definedName>
    <definedName name="_____PPM1" hidden="1">{#N/A,#N/A,FALSE,"Aging Summary";#N/A,#N/A,FALSE,"Ratio Analysis";#N/A,#N/A,FALSE,"Test 120 Day Accts";#N/A,#N/A,FALSE,"Tickmarks"}</definedName>
    <definedName name="_____pt8" localSheetId="4" hidden="1">{#N/A,#N/A,FALSE,"Aging Summary";#N/A,#N/A,FALSE,"Ratio Analysis";#N/A,#N/A,FALSE,"Test 120 Day Accts";#N/A,#N/A,FALSE,"Tickmarks"}</definedName>
    <definedName name="_____pt8" hidden="1">{#N/A,#N/A,FALSE,"Aging Summary";#N/A,#N/A,FALSE,"Ratio Analysis";#N/A,#N/A,FALSE,"Test 120 Day Accts";#N/A,#N/A,FALSE,"Tickmarks"}</definedName>
    <definedName name="_____r" localSheetId="4">#REF!</definedName>
    <definedName name="_____r">#REF!</definedName>
    <definedName name="_____rli2" localSheetId="4" hidden="1">{#N/A,#N/A,FALSE,"Aging Summary";#N/A,#N/A,FALSE,"Ratio Analysis";#N/A,#N/A,FALSE,"Test 120 Day Accts";#N/A,#N/A,FALSE,"Tickmarks"}</definedName>
    <definedName name="_____rli2" hidden="1">{#N/A,#N/A,FALSE,"Aging Summary";#N/A,#N/A,FALSE,"Ratio Analysis";#N/A,#N/A,FALSE,"Test 120 Day Accts";#N/A,#N/A,FALSE,"Tickmarks"}</definedName>
    <definedName name="___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_sep95">#REF!</definedName>
    <definedName name="_____sii01012004" localSheetId="4" hidden="1">{#N/A,#N/A,FALSE,"Aging Summary";#N/A,#N/A,FALSE,"Ratio Analysis";#N/A,#N/A,FALSE,"Test 120 Day Accts";#N/A,#N/A,FALSE,"Tickmarks"}</definedName>
    <definedName name="_____sii01012004" hidden="1">{#N/A,#N/A,FALSE,"Aging Summary";#N/A,#N/A,FALSE,"Ratio Analysis";#N/A,#N/A,FALSE,"Test 120 Day Accts";#N/A,#N/A,FALSE,"Tickmarks"}</definedName>
    <definedName name="_____t4" localSheetId="4" hidden="1">{#N/A,#N/A,FALSE,"Aging Summary";#N/A,#N/A,FALSE,"Ratio Analysis";#N/A,#N/A,FALSE,"Test 120 Day Accts";#N/A,#N/A,FALSE,"Tickmarks"}</definedName>
    <definedName name="_____t4" hidden="1">{#N/A,#N/A,FALSE,"Aging Summary";#N/A,#N/A,FALSE,"Ratio Analysis";#N/A,#N/A,FALSE,"Test 120 Day Accts";#N/A,#N/A,FALSE,"Tickmarks"}</definedName>
    <definedName name="_____t81" localSheetId="4" hidden="1">{#N/A,#N/A,FALSE,"Aging Summary";#N/A,#N/A,FALSE,"Ratio Analysis";#N/A,#N/A,FALSE,"Test 120 Day Accts";#N/A,#N/A,FALSE,"Tickmarks"}</definedName>
    <definedName name="_____t81" hidden="1">{#N/A,#N/A,FALSE,"Aging Summary";#N/A,#N/A,FALSE,"Ratio Analysis";#N/A,#N/A,FALSE,"Test 120 Day Accts";#N/A,#N/A,FALSE,"Tickmarks"}</definedName>
    <definedName name="_____tc06" localSheetId="4">#REF!</definedName>
    <definedName name="_____tc06">#REF!</definedName>
    <definedName name="_____tc2" localSheetId="4">#REF!</definedName>
    <definedName name="_____tc2">#REF!</definedName>
    <definedName name="_____UF1" localSheetId="4">#REF!</definedName>
    <definedName name="_____UF1">#REF!</definedName>
    <definedName name="_____UF2" localSheetId="4">#REF!</definedName>
    <definedName name="_____UF2">#REF!</definedName>
    <definedName name="_____UF5" localSheetId="4">#REF!</definedName>
    <definedName name="_____UF5">#REF!</definedName>
    <definedName name="_____ui78421" localSheetId="4">#REF!</definedName>
    <definedName name="_____ui78421">#REF!</definedName>
    <definedName name="_____US5" localSheetId="4">#REF!</definedName>
    <definedName name="_____US5">#REF!</definedName>
    <definedName name="_____USD5" localSheetId="4">#REF!</definedName>
    <definedName name="_____USD5">#REF!</definedName>
    <definedName name="_____uso2" localSheetId="4">#REF!</definedName>
    <definedName name="_____uso2">#REF!</definedName>
    <definedName name="_____val2" localSheetId="4">#REF!</definedName>
    <definedName name="_____val2">#REF!</definedName>
    <definedName name="_____X3" localSheetId="4" hidden="1">{#N/A,#N/A,FALSE,"Aging Summary";#N/A,#N/A,FALSE,"Ratio Analysis";#N/A,#N/A,FALSE,"Test 120 Day Accts";#N/A,#N/A,FALSE,"Tickmarks"}</definedName>
    <definedName name="_____X3" hidden="1">{#N/A,#N/A,FALSE,"Aging Summary";#N/A,#N/A,FALSE,"Ratio Analysis";#N/A,#N/A,FALSE,"Test 120 Day Accts";#N/A,#N/A,FALSE,"Tickmarks"}</definedName>
    <definedName name="_____xx1" hidden="1">"Ctas Analisis Acreedores"</definedName>
    <definedName name="_____YR1" localSheetId="4">#REF!</definedName>
    <definedName name="_____YR1">#REF!</definedName>
    <definedName name="_____YR2" localSheetId="4">#REF!</definedName>
    <definedName name="_____YR2">#REF!</definedName>
    <definedName name="_____YR3" localSheetId="4">#REF!</definedName>
    <definedName name="_____YR3">#REF!</definedName>
    <definedName name="_____YR4" localSheetId="4">#REF!</definedName>
    <definedName name="_____YR4">#REF!</definedName>
    <definedName name="_____YR5" localSheetId="4">#REF!</definedName>
    <definedName name="_____YR5">#REF!</definedName>
    <definedName name="____1ºS">#REF!</definedName>
    <definedName name="____2" localSheetId="4">#REF!</definedName>
    <definedName name="____2">#REF!</definedName>
    <definedName name="____3" localSheetId="4">#REF!</definedName>
    <definedName name="____3">#REF!</definedName>
    <definedName name="____4" localSheetId="4">#REF!</definedName>
    <definedName name="____4">#REF!</definedName>
    <definedName name="____A1" localSheetId="4" hidden="1">{"'Internet'!$B$3:$D$24"}</definedName>
    <definedName name="____A1" hidden="1">{"'Internet'!$B$3:$D$24"}</definedName>
    <definedName name="____A2" localSheetId="4" hidden="1">{#N/A,#N/A,FALSE,"Aging Summary";#N/A,#N/A,FALSE,"Ratio Analysis";#N/A,#N/A,FALSE,"Test 120 Day Accts";#N/A,#N/A,FALSE,"Tickmarks"}</definedName>
    <definedName name="____A2" hidden="1">{#N/A,#N/A,FALSE,"Aging Summary";#N/A,#N/A,FALSE,"Ratio Analysis";#N/A,#N/A,FALSE,"Test 120 Day Accts";#N/A,#N/A,FALSE,"Tickmarks"}</definedName>
    <definedName name="____ACT1" localSheetId="4">#REF!</definedName>
    <definedName name="____ACT1">#REF!</definedName>
    <definedName name="____ACT10" localSheetId="4">#REF!</definedName>
    <definedName name="____ACT10">#REF!</definedName>
    <definedName name="____ACT11" localSheetId="4">#REF!</definedName>
    <definedName name="____ACT11">#REF!</definedName>
    <definedName name="____ACT12" localSheetId="4">#REF!</definedName>
    <definedName name="____ACT12">#REF!</definedName>
    <definedName name="____ACT2" localSheetId="4">#REF!</definedName>
    <definedName name="____ACT2">#REF!</definedName>
    <definedName name="____ACT3" localSheetId="4">#REF!</definedName>
    <definedName name="____ACT3">#REF!</definedName>
    <definedName name="____ACT4" localSheetId="4">#REF!</definedName>
    <definedName name="____ACT4">#REF!</definedName>
    <definedName name="____ACT5" localSheetId="4">#REF!</definedName>
    <definedName name="____ACT5">#REF!</definedName>
    <definedName name="____ACT6" localSheetId="4">#REF!</definedName>
    <definedName name="____ACT6">#REF!</definedName>
    <definedName name="____ACT7" localSheetId="4">#REF!</definedName>
    <definedName name="____ACT7">#REF!</definedName>
    <definedName name="____ACT8" localSheetId="4">#REF!</definedName>
    <definedName name="____ACT8">#REF!</definedName>
    <definedName name="____ACT9" localSheetId="4">#REF!</definedName>
    <definedName name="____ACT9">#REF!</definedName>
    <definedName name="____af1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af1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af2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af2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af3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af3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_af4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af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af5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af5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_Ali1" localSheetId="4">#REF!</definedName>
    <definedName name="____Ali1">#REF!</definedName>
    <definedName name="____Ali2" localSheetId="4">#REF!</definedName>
    <definedName name="____Ali2">#REF!</definedName>
    <definedName name="____Ali3" localSheetId="4">#REF!</definedName>
    <definedName name="____Ali3">#REF!</definedName>
    <definedName name="____Ali4" localSheetId="4">#REF!</definedName>
    <definedName name="____Ali4">#REF!</definedName>
    <definedName name="____apr94">#REF!</definedName>
    <definedName name="____apr95">#REF!</definedName>
    <definedName name="____apr96">#REF!</definedName>
    <definedName name="____aug94">#REF!</definedName>
    <definedName name="____aug95">#REF!</definedName>
    <definedName name="____avg98">#REF!</definedName>
    <definedName name="____avg99">#REF!</definedName>
    <definedName name="____ccc1" localSheetId="4" hidden="1">{#N/A,#N/A,FALSE,"Aging Summary";#N/A,#N/A,FALSE,"Ratio Analysis";#N/A,#N/A,FALSE,"Test 120 Day Accts";#N/A,#N/A,FALSE,"Tickmarks"}</definedName>
    <definedName name="____ccc1" hidden="1">{#N/A,#N/A,FALSE,"Aging Summary";#N/A,#N/A,FALSE,"Ratio Analysis";#N/A,#N/A,FALSE,"Test 120 Day Accts";#N/A,#N/A,FALSE,"Tickmarks"}</definedName>
    <definedName name="_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CPI2" localSheetId="4" hidden="1">{#N/A,#N/A,FALSE,"Aging Summary";#N/A,#N/A,FALSE,"Ratio Analysis";#N/A,#N/A,FALSE,"Test 120 Day Accts";#N/A,#N/A,FALSE,"Tickmarks"}</definedName>
    <definedName name="____CPI2" hidden="1">{#N/A,#N/A,FALSE,"Aging Summary";#N/A,#N/A,FALSE,"Ratio Analysis";#N/A,#N/A,FALSE,"Test 120 Day Accts";#N/A,#N/A,FALSE,"Tickmarks"}</definedName>
    <definedName name="____CPI2004" localSheetId="4" hidden="1">{#N/A,#N/A,FALSE,"Aging Summary";#N/A,#N/A,FALSE,"Ratio Analysis";#N/A,#N/A,FALSE,"Test 120 Day Accts";#N/A,#N/A,FALSE,"Tickmarks"}</definedName>
    <definedName name="____CPI2004" hidden="1">{#N/A,#N/A,FALSE,"Aging Summary";#N/A,#N/A,FALSE,"Ratio Analysis";#N/A,#N/A,FALSE,"Test 120 Day Accts";#N/A,#N/A,FALSE,"Tickmarks"}</definedName>
    <definedName name="____cpi2006" localSheetId="4" hidden="1">{#N/A,#N/A,FALSE,"Aging Summary";#N/A,#N/A,FALSE,"Ratio Analysis";#N/A,#N/A,FALSE,"Test 120 Day Accts";#N/A,#N/A,FALSE,"Tickmarks"}</definedName>
    <definedName name="____cpi2006" hidden="1">{#N/A,#N/A,FALSE,"Aging Summary";#N/A,#N/A,FALSE,"Ratio Analysis";#N/A,#N/A,FALSE,"Test 120 Day Accts";#N/A,#N/A,FALSE,"Tickmarks"}</definedName>
    <definedName name="____CPI2008" localSheetId="4" hidden="1">{#N/A,#N/A,FALSE,"Aging Summary";#N/A,#N/A,FALSE,"Ratio Analysis";#N/A,#N/A,FALSE,"Test 120 Day Accts";#N/A,#N/A,FALSE,"Tickmarks"}</definedName>
    <definedName name="____CPI2008" hidden="1">{#N/A,#N/A,FALSE,"Aging Summary";#N/A,#N/A,FALSE,"Ratio Analysis";#N/A,#N/A,FALSE,"Test 120 Day Accts";#N/A,#N/A,FALSE,"Tickmarks"}</definedName>
    <definedName name="____CPT2" localSheetId="4" hidden="1">{#N/A,#N/A,FALSE,"Aging Summary";#N/A,#N/A,FALSE,"Ratio Analysis";#N/A,#N/A,FALSE,"Test 120 Day Accts";#N/A,#N/A,FALSE,"Tickmarks"}</definedName>
    <definedName name="____CPT2" hidden="1">{#N/A,#N/A,FALSE,"Aging Summary";#N/A,#N/A,FALSE,"Ratio Analysis";#N/A,#N/A,FALSE,"Test 120 Day Accts";#N/A,#N/A,FALSE,"Tickmarks"}</definedName>
    <definedName name="____CVI1">#REF!</definedName>
    <definedName name="____CVI2">#REF!</definedName>
    <definedName name="____DAT1">#REF!</definedName>
    <definedName name="____DAT10" localSheetId="4">#REF!</definedName>
    <definedName name="____DAT10">#REF!</definedName>
    <definedName name="____DAT11" localSheetId="4">#REF!</definedName>
    <definedName name="____DAT11">#REF!</definedName>
    <definedName name="____DAT12" localSheetId="4">#REF!</definedName>
    <definedName name="____DAT12">#REF!</definedName>
    <definedName name="____DAT13" localSheetId="4">#REF!</definedName>
    <definedName name="____DAT13">#REF!</definedName>
    <definedName name="____DAT14" localSheetId="4">#REF!</definedName>
    <definedName name="____DAT14">#REF!</definedName>
    <definedName name="____DAT15" localSheetId="4">#REF!</definedName>
    <definedName name="____DAT15">#REF!</definedName>
    <definedName name="____DAT16" localSheetId="4">#REF!</definedName>
    <definedName name="____DAT16">#REF!</definedName>
    <definedName name="____DAT17" localSheetId="4">#REF!</definedName>
    <definedName name="____DAT17">#REF!</definedName>
    <definedName name="____DAT18" localSheetId="4">#REF!</definedName>
    <definedName name="____DAT18">#REF!</definedName>
    <definedName name="____DAT19" localSheetId="4">#REF!</definedName>
    <definedName name="____DAT19">#REF!</definedName>
    <definedName name="____DAT2" localSheetId="4">#REF!</definedName>
    <definedName name="____DAT2">#REF!</definedName>
    <definedName name="____DAT20" localSheetId="4">#REF!</definedName>
    <definedName name="____DAT20">#REF!</definedName>
    <definedName name="____DAT21" localSheetId="4">#REF!</definedName>
    <definedName name="____DAT21">#REF!</definedName>
    <definedName name="____DAT22" localSheetId="4">#REF!</definedName>
    <definedName name="____DAT22">#REF!</definedName>
    <definedName name="____DAT23" localSheetId="4">#REF!</definedName>
    <definedName name="____DAT23">#REF!</definedName>
    <definedName name="____DAT24" localSheetId="4">#REF!</definedName>
    <definedName name="____DAT24">#REF!</definedName>
    <definedName name="____DAT25" localSheetId="4">#REF!</definedName>
    <definedName name="____DAT25">#REF!</definedName>
    <definedName name="____DAT26" localSheetId="4">#REF!</definedName>
    <definedName name="____DAT26">#REF!</definedName>
    <definedName name="____DAT27" localSheetId="4">#REF!</definedName>
    <definedName name="____DAT27">#REF!</definedName>
    <definedName name="____DAT28" localSheetId="4">#REF!</definedName>
    <definedName name="____DAT28">#REF!</definedName>
    <definedName name="____DAT29" localSheetId="4">#REF!</definedName>
    <definedName name="____DAT29">#REF!</definedName>
    <definedName name="____DAT3" localSheetId="4">#REF!</definedName>
    <definedName name="____DAT3">#REF!</definedName>
    <definedName name="____DAT30" localSheetId="4">#REF!</definedName>
    <definedName name="____DAT30">#REF!</definedName>
    <definedName name="____DAT31" localSheetId="4">#REF!</definedName>
    <definedName name="____DAT31">#REF!</definedName>
    <definedName name="____DAT32" localSheetId="4">#REF!</definedName>
    <definedName name="____DAT32">#REF!</definedName>
    <definedName name="____DAT33" localSheetId="4">#REF!</definedName>
    <definedName name="____DAT33">#REF!</definedName>
    <definedName name="____DAT34" localSheetId="4">#REF!</definedName>
    <definedName name="____DAT34">#REF!</definedName>
    <definedName name="____DAT35" localSheetId="4">#REF!</definedName>
    <definedName name="____DAT35">#REF!</definedName>
    <definedName name="____DAT36" localSheetId="4">#REF!</definedName>
    <definedName name="____DAT36">#REF!</definedName>
    <definedName name="____DAT37" localSheetId="4">#REF!</definedName>
    <definedName name="____DAT37">#REF!</definedName>
    <definedName name="____DAT38" localSheetId="4">#REF!</definedName>
    <definedName name="____DAT38">#REF!</definedName>
    <definedName name="____DAT39" localSheetId="4">#REF!</definedName>
    <definedName name="____DAT39">#REF!</definedName>
    <definedName name="____DAT4" localSheetId="4">#REF!</definedName>
    <definedName name="____DAT4">#REF!</definedName>
    <definedName name="____DAT40" localSheetId="4">#REF!</definedName>
    <definedName name="____DAT40">#REF!</definedName>
    <definedName name="____DAT41" localSheetId="4">#REF!</definedName>
    <definedName name="____DAT41">#REF!</definedName>
    <definedName name="____DAT5">#REF!</definedName>
    <definedName name="____DAT6">#REF!</definedName>
    <definedName name="____DAT7">#REF!</definedName>
    <definedName name="____DAT8">#REF!</definedName>
    <definedName name="____DAT9" localSheetId="4">#REF!</definedName>
    <definedName name="____DAT9">#REF!</definedName>
    <definedName name="____dec94" localSheetId="4">#REF!</definedName>
    <definedName name="____dec94">#REF!</definedName>
    <definedName name="____efr4" localSheetId="4" hidden="1">{#N/A,#N/A,FALSE,"BM_mes";#N/A,#N/A,FALSE,"BM_Resum_Fin";#N/A,#N/A,FALSE,"Inf-Min-Mina"}</definedName>
    <definedName name="____efr4" hidden="1">{#N/A,#N/A,FALSE,"BM_mes";#N/A,#N/A,FALSE,"BM_Resum_Fin";#N/A,#N/A,FALSE,"Inf-Min-Mina"}</definedName>
    <definedName name="____f" localSheetId="4" hidden="1">{#N/A,#N/A,FALSE,"Aging Summary";#N/A,#N/A,FALSE,"Ratio Analysis";#N/A,#N/A,FALSE,"Test 120 Day Accts";#N/A,#N/A,FALSE,"Tickmarks"}</definedName>
    <definedName name="____f" hidden="1">{#N/A,#N/A,FALSE,"Aging Summary";#N/A,#N/A,FALSE,"Ratio Analysis";#N/A,#N/A,FALSE,"Test 120 Day Accts";#N/A,#N/A,FALSE,"Tickmarks"}</definedName>
    <definedName name="____F69_" localSheetId="4">#REF!</definedName>
    <definedName name="____F69_">#REF!</definedName>
    <definedName name="____FC">#REF!</definedName>
    <definedName name="____feb94">#REF!</definedName>
    <definedName name="____feb95">#REF!</definedName>
    <definedName name="____feb96">#REF!</definedName>
    <definedName name="____FRD001" localSheetId="4">L118C2</definedName>
    <definedName name="____FRD001">L118C2</definedName>
    <definedName name="____fut1" localSheetId="4" hidden="1">{#N/A,#N/A,FALSE,"Aging Summary";#N/A,#N/A,FALSE,"Ratio Analysis";#N/A,#N/A,FALSE,"Test 120 Day Accts";#N/A,#N/A,FALSE,"Tickmarks"}</definedName>
    <definedName name="____fut1" hidden="1">{#N/A,#N/A,FALSE,"Aging Summary";#N/A,#N/A,FALSE,"Ratio Analysis";#N/A,#N/A,FALSE,"Test 120 Day Accts";#N/A,#N/A,FALSE,"Tickmarks"}</definedName>
    <definedName name="____FUT2" localSheetId="4" hidden="1">{#N/A,#N/A,FALSE,"Aging Summary";#N/A,#N/A,FALSE,"Ratio Analysis";#N/A,#N/A,FALSE,"Test 120 Day Accts";#N/A,#N/A,FALSE,"Tickmarks"}</definedName>
    <definedName name="____FUT2" hidden="1">{#N/A,#N/A,FALSE,"Aging Summary";#N/A,#N/A,FALSE,"Ratio Analysis";#N/A,#N/A,FALSE,"Test 120 Day Accts";#N/A,#N/A,FALSE,"Tickmarks"}</definedName>
    <definedName name="____FUT2003">"V2004-02-29"</definedName>
    <definedName name="____fut2005" localSheetId="4" hidden="1">{#N/A,#N/A,FALSE,"Aging Summary";#N/A,#N/A,FALSE,"Ratio Analysis";#N/A,#N/A,FALSE,"Test 120 Day Accts";#N/A,#N/A,FALSE,"Tickmarks"}</definedName>
    <definedName name="____fut2005" hidden="1">{#N/A,#N/A,FALSE,"Aging Summary";#N/A,#N/A,FALSE,"Ratio Analysis";#N/A,#N/A,FALSE,"Test 120 Day Accts";#N/A,#N/A,FALSE,"Tickmarks"}</definedName>
    <definedName name="____GAS09" hidden="1">#REF!</definedName>
    <definedName name="_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_GRA21">#REF!</definedName>
    <definedName name="____INF2" localSheetId="4">#REF!</definedName>
    <definedName name="____INF2">#REF!</definedName>
    <definedName name="____ipc1">#REF!</definedName>
    <definedName name="____ipc10">#REF!</definedName>
    <definedName name="____IPC11">#REF!</definedName>
    <definedName name="____IPC12">#REF!</definedName>
    <definedName name="____IPC2">#REF!</definedName>
    <definedName name="____IPC3">#REF!</definedName>
    <definedName name="____ipc4">#REF!</definedName>
    <definedName name="____ipc5">#REF!</definedName>
    <definedName name="____IPC6">#REF!</definedName>
    <definedName name="____ipc7">#REF!</definedName>
    <definedName name="____IPC8">#REF!</definedName>
    <definedName name="____IPC9">#REF!</definedName>
    <definedName name="____IVA1" localSheetId="4">#REF!</definedName>
    <definedName name="____IVA1">#REF!</definedName>
    <definedName name="____IVA2" localSheetId="4">#REF!</definedName>
    <definedName name="____IVA2">#REF!</definedName>
    <definedName name="____jan94" localSheetId="4">#REF!</definedName>
    <definedName name="____jan94">#REF!</definedName>
    <definedName name="____jan95" localSheetId="4">#REF!</definedName>
    <definedName name="____jan95">#REF!</definedName>
    <definedName name="____jan96" localSheetId="4">#REF!</definedName>
    <definedName name="____jan96">#REF!</definedName>
    <definedName name="____jul95" localSheetId="4">#REF!</definedName>
    <definedName name="____jul95">#REF!</definedName>
    <definedName name="____jul96">#REF!</definedName>
    <definedName name="____jun95">#REF!</definedName>
    <definedName name="____jun96">#REF!</definedName>
    <definedName name="____k2" localSheetId="4">#REF!</definedName>
    <definedName name="____k2">#REF!</definedName>
    <definedName name="____k3" localSheetId="4">#REF!</definedName>
    <definedName name="____k3">#REF!</definedName>
    <definedName name="____ll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_lll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_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_mar94">#REF!</definedName>
    <definedName name="____mar95">#REF!</definedName>
    <definedName name="____mar96">#REF!</definedName>
    <definedName name="____may94">#REF!</definedName>
    <definedName name="____may95">#REF!</definedName>
    <definedName name="____may96">#REF!</definedName>
    <definedName name="____mt2" localSheetId="4">#REF!</definedName>
    <definedName name="____mt2">#REF!</definedName>
    <definedName name="____n9" localSheetId="4">#REF!</definedName>
    <definedName name="____n9">#REF!</definedName>
    <definedName name="____nov94" localSheetId="4">#REF!</definedName>
    <definedName name="____nov94">#REF!</definedName>
    <definedName name="____oct05" localSheetId="4" hidden="1">{#N/A,#N/A,FALSE,"Aging Summary";#N/A,#N/A,FALSE,"Ratio Analysis";#N/A,#N/A,FALSE,"Test 120 Day Accts";#N/A,#N/A,FALSE,"Tickmarks"}</definedName>
    <definedName name="____oct05" hidden="1">{#N/A,#N/A,FALSE,"Aging Summary";#N/A,#N/A,FALSE,"Ratio Analysis";#N/A,#N/A,FALSE,"Test 120 Day Accts";#N/A,#N/A,FALSE,"Tickmarks"}</definedName>
    <definedName name="____oct94">#REF!</definedName>
    <definedName name="____PAG1" localSheetId="4">#REF!</definedName>
    <definedName name="____PAG1">#REF!</definedName>
    <definedName name="____PAG2" localSheetId="4">#REF!</definedName>
    <definedName name="____PAG2">#REF!</definedName>
    <definedName name="____PAG3" localSheetId="4">#REF!</definedName>
    <definedName name="____PAG3">#REF!</definedName>
    <definedName name="____PAG4" localSheetId="4">#REF!</definedName>
    <definedName name="____PAG4">#REF!</definedName>
    <definedName name="____PAG5" localSheetId="4">#REF!</definedName>
    <definedName name="____PAG5">#REF!</definedName>
    <definedName name="____pp6" localSheetId="4" hidden="1">{#N/A,#N/A,FALSE,"Aging Summary";#N/A,#N/A,FALSE,"Ratio Analysis";#N/A,#N/A,FALSE,"Test 120 Day Accts";#N/A,#N/A,FALSE,"Tickmarks"}</definedName>
    <definedName name="____pp6" hidden="1">{#N/A,#N/A,FALSE,"Aging Summary";#N/A,#N/A,FALSE,"Ratio Analysis";#N/A,#N/A,FALSE,"Test 120 Day Accts";#N/A,#N/A,FALSE,"Tickmarks"}</definedName>
    <definedName name="____PPM1" localSheetId="4" hidden="1">{#N/A,#N/A,FALSE,"Aging Summary";#N/A,#N/A,FALSE,"Ratio Analysis";#N/A,#N/A,FALSE,"Test 120 Day Accts";#N/A,#N/A,FALSE,"Tickmarks"}</definedName>
    <definedName name="____PPM1" hidden="1">{#N/A,#N/A,FALSE,"Aging Summary";#N/A,#N/A,FALSE,"Ratio Analysis";#N/A,#N/A,FALSE,"Test 120 Day Accts";#N/A,#N/A,FALSE,"Tickmarks"}</definedName>
    <definedName name="____pt8" localSheetId="4" hidden="1">{#N/A,#N/A,FALSE,"Aging Summary";#N/A,#N/A,FALSE,"Ratio Analysis";#N/A,#N/A,FALSE,"Test 120 Day Accts";#N/A,#N/A,FALSE,"Tickmarks"}</definedName>
    <definedName name="____pt8" hidden="1">{#N/A,#N/A,FALSE,"Aging Summary";#N/A,#N/A,FALSE,"Ratio Analysis";#N/A,#N/A,FALSE,"Test 120 Day Accts";#N/A,#N/A,FALSE,"Tickmarks"}</definedName>
    <definedName name="____r" localSheetId="4">#REF!</definedName>
    <definedName name="____r">#REF!</definedName>
    <definedName name="____RE0994" localSheetId="4">#REF!</definedName>
    <definedName name="____RE0994">#REF!</definedName>
    <definedName name="____rli2" localSheetId="4" hidden="1">{#N/A,#N/A,FALSE,"Aging Summary";#N/A,#N/A,FALSE,"Ratio Analysis";#N/A,#N/A,FALSE,"Test 120 Day Accts";#N/A,#N/A,FALSE,"Tickmarks"}</definedName>
    <definedName name="____rli2" hidden="1">{#N/A,#N/A,FALSE,"Aging Summary";#N/A,#N/A,FALSE,"Ratio Analysis";#N/A,#N/A,FALSE,"Test 120 Day Accts";#N/A,#N/A,FALSE,"Tickmarks"}</definedName>
    <definedName name="__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_sep95">#REF!</definedName>
    <definedName name="____sii01012004" localSheetId="4" hidden="1">{#N/A,#N/A,FALSE,"Aging Summary";#N/A,#N/A,FALSE,"Ratio Analysis";#N/A,#N/A,FALSE,"Test 120 Day Accts";#N/A,#N/A,FALSE,"Tickmarks"}</definedName>
    <definedName name="____sii01012004" hidden="1">{#N/A,#N/A,FALSE,"Aging Summary";#N/A,#N/A,FALSE,"Ratio Analysis";#N/A,#N/A,FALSE,"Test 120 Day Accts";#N/A,#N/A,FALSE,"Tickmarks"}</definedName>
    <definedName name="____t4" localSheetId="4" hidden="1">{#N/A,#N/A,FALSE,"Aging Summary";#N/A,#N/A,FALSE,"Ratio Analysis";#N/A,#N/A,FALSE,"Test 120 Day Accts";#N/A,#N/A,FALSE,"Tickmarks"}</definedName>
    <definedName name="____t4" hidden="1">{#N/A,#N/A,FALSE,"Aging Summary";#N/A,#N/A,FALSE,"Ratio Analysis";#N/A,#N/A,FALSE,"Test 120 Day Accts";#N/A,#N/A,FALSE,"Tickmarks"}</definedName>
    <definedName name="____tc06" localSheetId="4">#REF!</definedName>
    <definedName name="____tc06">#REF!</definedName>
    <definedName name="____tc2" localSheetId="4">#REF!</definedName>
    <definedName name="____tc2">#REF!</definedName>
    <definedName name="____UF1" localSheetId="4">#REF!</definedName>
    <definedName name="____UF1">#REF!</definedName>
    <definedName name="____UF2" localSheetId="4">#REF!</definedName>
    <definedName name="____UF2">#REF!</definedName>
    <definedName name="____UF5" localSheetId="4">#REF!</definedName>
    <definedName name="____UF5">#REF!</definedName>
    <definedName name="____ui78421" localSheetId="4">#REF!</definedName>
    <definedName name="____ui78421">#REF!</definedName>
    <definedName name="____US5" localSheetId="4">#REF!</definedName>
    <definedName name="____US5">#REF!</definedName>
    <definedName name="____USD5" localSheetId="4">#REF!</definedName>
    <definedName name="____USD5">#REF!</definedName>
    <definedName name="____uso2" localSheetId="4">#REF!</definedName>
    <definedName name="____uso2">#REF!</definedName>
    <definedName name="____val2" localSheetId="4">#REF!</definedName>
    <definedName name="____val2">#REF!</definedName>
    <definedName name="____VTA1" localSheetId="4">#REF!</definedName>
    <definedName name="____VTA1">#REF!</definedName>
    <definedName name="____VTA2" localSheetId="4">#REF!</definedName>
    <definedName name="____VTA2">#REF!</definedName>
    <definedName name="____VTA3" localSheetId="4">#REF!</definedName>
    <definedName name="____VTA3">#REF!</definedName>
    <definedName name="____VTA4" localSheetId="4">#REF!</definedName>
    <definedName name="____VTA4">#REF!</definedName>
    <definedName name="____X3" localSheetId="4" hidden="1">{#N/A,#N/A,FALSE,"Aging Summary";#N/A,#N/A,FALSE,"Ratio Analysis";#N/A,#N/A,FALSE,"Test 120 Day Accts";#N/A,#N/A,FALSE,"Tickmarks"}</definedName>
    <definedName name="____X3" hidden="1">{#N/A,#N/A,FALSE,"Aging Summary";#N/A,#N/A,FALSE,"Ratio Analysis";#N/A,#N/A,FALSE,"Test 120 Day Accts";#N/A,#N/A,FALSE,"Tickmarks"}</definedName>
    <definedName name="____xx1" hidden="1">"Ctas Analisis Acreedores"</definedName>
    <definedName name="____YR1" localSheetId="4">#REF!</definedName>
    <definedName name="____YR1">#REF!</definedName>
    <definedName name="____YR2" localSheetId="4">#REF!</definedName>
    <definedName name="____YR2">#REF!</definedName>
    <definedName name="____YR3" localSheetId="4">#REF!</definedName>
    <definedName name="____YR3">#REF!</definedName>
    <definedName name="____YR4" localSheetId="4">#REF!</definedName>
    <definedName name="____YR4">#REF!</definedName>
    <definedName name="____YR5" localSheetId="4">#REF!</definedName>
    <definedName name="____YR5">#REF!</definedName>
    <definedName name="___1ºS">#REF!</definedName>
    <definedName name="___2" localSheetId="4">#REF!</definedName>
    <definedName name="___2">#REF!</definedName>
    <definedName name="___3" localSheetId="4">#REF!</definedName>
    <definedName name="___3">#REF!</definedName>
    <definedName name="___4" localSheetId="4">#REF!</definedName>
    <definedName name="___4">#REF!</definedName>
    <definedName name="___A1" localSheetId="4" hidden="1">{"'Internet'!$B$3:$D$24"}</definedName>
    <definedName name="___A1" hidden="1">{"'Internet'!$B$3:$D$24"}</definedName>
    <definedName name="___A2" localSheetId="4" hidden="1">{#N/A,#N/A,FALSE,"Aging Summary";#N/A,#N/A,FALSE,"Ratio Analysis";#N/A,#N/A,FALSE,"Test 120 Day Accts";#N/A,#N/A,FALSE,"Tickmarks"}</definedName>
    <definedName name="___A2" hidden="1">{#N/A,#N/A,FALSE,"Aging Summary";#N/A,#N/A,FALSE,"Ratio Analysis";#N/A,#N/A,FALSE,"Test 120 Day Accts";#N/A,#N/A,FALSE,"Tickmarks"}</definedName>
    <definedName name="___ACT1" localSheetId="4">#REF!</definedName>
    <definedName name="___ACT1">#REF!</definedName>
    <definedName name="___ACT10" localSheetId="4">#REF!</definedName>
    <definedName name="___ACT10">#REF!</definedName>
    <definedName name="___ACT11" localSheetId="4">#REF!</definedName>
    <definedName name="___ACT11">#REF!</definedName>
    <definedName name="___ACT12" localSheetId="4">#REF!</definedName>
    <definedName name="___ACT12">#REF!</definedName>
    <definedName name="___ACT2" localSheetId="4">#REF!</definedName>
    <definedName name="___ACT2">#REF!</definedName>
    <definedName name="___ACT3" localSheetId="4">#REF!</definedName>
    <definedName name="___ACT3">#REF!</definedName>
    <definedName name="___ACT4" localSheetId="4">#REF!</definedName>
    <definedName name="___ACT4">#REF!</definedName>
    <definedName name="___ACT5" localSheetId="4">#REF!</definedName>
    <definedName name="___ACT5">#REF!</definedName>
    <definedName name="___ACT6" localSheetId="4">#REF!</definedName>
    <definedName name="___ACT6">#REF!</definedName>
    <definedName name="___ACT7" localSheetId="4">#REF!</definedName>
    <definedName name="___ACT7">#REF!</definedName>
    <definedName name="___ACT8" localSheetId="4">#REF!</definedName>
    <definedName name="___ACT8">#REF!</definedName>
    <definedName name="___ACT9" localSheetId="4">#REF!</definedName>
    <definedName name="___ACT9">#REF!</definedName>
    <definedName name="___af1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af1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af2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af2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af3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af3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_af4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af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af5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af5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_agt11" localSheetId="4">#REF!</definedName>
    <definedName name="___agt11">#REF!</definedName>
    <definedName name="___Ali1" localSheetId="4">#REF!</definedName>
    <definedName name="___Ali1">#REF!</definedName>
    <definedName name="___Ali2" localSheetId="4">#REF!</definedName>
    <definedName name="___Ali2">#REF!</definedName>
    <definedName name="___Ali3" localSheetId="4">#REF!</definedName>
    <definedName name="___Ali3">#REF!</definedName>
    <definedName name="___Ali4" localSheetId="4">#REF!</definedName>
    <definedName name="___Ali4">#REF!</definedName>
    <definedName name="___apr94">#REF!</definedName>
    <definedName name="___apr95">#REF!</definedName>
    <definedName name="___apr96">#REF!</definedName>
    <definedName name="___aug94">#REF!</definedName>
    <definedName name="___aug95">#REF!</definedName>
    <definedName name="___avg98">#REF!</definedName>
    <definedName name="___avg99">#REF!</definedName>
    <definedName name="___CAJ2" localSheetId="4">#REF!</definedName>
    <definedName name="___CAJ2">#REF!</definedName>
    <definedName name="___CAJ3" localSheetId="4">#REF!</definedName>
    <definedName name="___CAJ3">#REF!</definedName>
    <definedName name="___cam29" localSheetId="4" hidden="1">{#N/A,#N/A,FALSE,"Aging Summary";#N/A,#N/A,FALSE,"Ratio Analysis";#N/A,#N/A,FALSE,"Test 120 Day Accts";#N/A,#N/A,FALSE,"Tickmarks"}</definedName>
    <definedName name="___cam29" hidden="1">{#N/A,#N/A,FALSE,"Aging Summary";#N/A,#N/A,FALSE,"Ratio Analysis";#N/A,#N/A,FALSE,"Test 120 Day Accts";#N/A,#N/A,FALSE,"Tickmarks"}</definedName>
    <definedName name="___cap122007" localSheetId="4" hidden="1">{#N/A,#N/A,FALSE,"Aging Summary";#N/A,#N/A,FALSE,"Ratio Analysis";#N/A,#N/A,FALSE,"Test 120 Day Accts";#N/A,#N/A,FALSE,"Tickmarks"}</definedName>
    <definedName name="___cap122007" hidden="1">{#N/A,#N/A,FALSE,"Aging Summary";#N/A,#N/A,FALSE,"Ratio Analysis";#N/A,#N/A,FALSE,"Test 120 Day Accts";#N/A,#N/A,FALSE,"Tickmarks"}</definedName>
    <definedName name="___CAT2">#REF!</definedName>
    <definedName name="___ccc1" localSheetId="4" hidden="1">{#N/A,#N/A,FALSE,"Aging Summary";#N/A,#N/A,FALSE,"Ratio Analysis";#N/A,#N/A,FALSE,"Test 120 Day Accts";#N/A,#N/A,FALSE,"Tickmarks"}</definedName>
    <definedName name="___ccc1" hidden="1">{#N/A,#N/A,FALSE,"Aging Summary";#N/A,#N/A,FALSE,"Ratio Analysis";#N/A,#N/A,FALSE,"Test 120 Day Accts";#N/A,#N/A,FALSE,"Tickmarks"}</definedName>
    <definedName name="___chj11" localSheetId="4">#REF!</definedName>
    <definedName name="___chj11">#REF!</definedName>
    <definedName name="_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CPI2" localSheetId="4" hidden="1">{#N/A,#N/A,FALSE,"Aging Summary";#N/A,#N/A,FALSE,"Ratio Analysis";#N/A,#N/A,FALSE,"Test 120 Day Accts";#N/A,#N/A,FALSE,"Tickmarks"}</definedName>
    <definedName name="___CPI2" hidden="1">{#N/A,#N/A,FALSE,"Aging Summary";#N/A,#N/A,FALSE,"Ratio Analysis";#N/A,#N/A,FALSE,"Test 120 Day Accts";#N/A,#N/A,FALSE,"Tickmarks"}</definedName>
    <definedName name="___CPI2004" localSheetId="4" hidden="1">{#N/A,#N/A,FALSE,"Aging Summary";#N/A,#N/A,FALSE,"Ratio Analysis";#N/A,#N/A,FALSE,"Test 120 Day Accts";#N/A,#N/A,FALSE,"Tickmarks"}</definedName>
    <definedName name="___CPI2004" hidden="1">{#N/A,#N/A,FALSE,"Aging Summary";#N/A,#N/A,FALSE,"Ratio Analysis";#N/A,#N/A,FALSE,"Test 120 Day Accts";#N/A,#N/A,FALSE,"Tickmarks"}</definedName>
    <definedName name="___cpi2006" localSheetId="4" hidden="1">{#N/A,#N/A,FALSE,"Aging Summary";#N/A,#N/A,FALSE,"Ratio Analysis";#N/A,#N/A,FALSE,"Test 120 Day Accts";#N/A,#N/A,FALSE,"Tickmarks"}</definedName>
    <definedName name="___cpi2006" hidden="1">{#N/A,#N/A,FALSE,"Aging Summary";#N/A,#N/A,FALSE,"Ratio Analysis";#N/A,#N/A,FALSE,"Test 120 Day Accts";#N/A,#N/A,FALSE,"Tickmarks"}</definedName>
    <definedName name="___CPI2008" localSheetId="4" hidden="1">{#N/A,#N/A,FALSE,"Aging Summary";#N/A,#N/A,FALSE,"Ratio Analysis";#N/A,#N/A,FALSE,"Test 120 Day Accts";#N/A,#N/A,FALSE,"Tickmarks"}</definedName>
    <definedName name="___CPI2008" hidden="1">{#N/A,#N/A,FALSE,"Aging Summary";#N/A,#N/A,FALSE,"Ratio Analysis";#N/A,#N/A,FALSE,"Test 120 Day Accts";#N/A,#N/A,FALSE,"Tickmarks"}</definedName>
    <definedName name="___CPT2" localSheetId="4" hidden="1">{#N/A,#N/A,FALSE,"Aging Summary";#N/A,#N/A,FALSE,"Ratio Analysis";#N/A,#N/A,FALSE,"Test 120 Day Accts";#N/A,#N/A,FALSE,"Tickmarks"}</definedName>
    <definedName name="___CPT2" hidden="1">{#N/A,#N/A,FALSE,"Aging Summary";#N/A,#N/A,FALSE,"Ratio Analysis";#N/A,#N/A,FALSE,"Test 120 Day Accts";#N/A,#N/A,FALSE,"Tickmarks"}</definedName>
    <definedName name="___CVI1">#REF!</definedName>
    <definedName name="___CVI2">#REF!</definedName>
    <definedName name="___DAT1">#REF!</definedName>
    <definedName name="___DAT10" localSheetId="4">#REF!</definedName>
    <definedName name="___DAT10">#REF!</definedName>
    <definedName name="___DAT11" localSheetId="4">#REF!</definedName>
    <definedName name="___DAT11">#REF!</definedName>
    <definedName name="___DAT12" localSheetId="4">#REF!</definedName>
    <definedName name="___DAT12">#REF!</definedName>
    <definedName name="___DAT13" localSheetId="4">#REF!</definedName>
    <definedName name="___DAT13">#REF!</definedName>
    <definedName name="___DAT14" localSheetId="4">#REF!</definedName>
    <definedName name="___DAT14">#REF!</definedName>
    <definedName name="___DAT15" localSheetId="4">#REF!</definedName>
    <definedName name="___DAT15">#REF!</definedName>
    <definedName name="___DAT16" localSheetId="4">#REF!</definedName>
    <definedName name="___DAT16">#REF!</definedName>
    <definedName name="___DAT17" localSheetId="4">#REF!</definedName>
    <definedName name="___DAT17">#REF!</definedName>
    <definedName name="___DAT18" localSheetId="4">#REF!</definedName>
    <definedName name="___DAT18">#REF!</definedName>
    <definedName name="___DAT19" localSheetId="4">#REF!</definedName>
    <definedName name="___DAT19">#REF!</definedName>
    <definedName name="___DAT2" localSheetId="4">#REF!</definedName>
    <definedName name="___DAT2">#REF!</definedName>
    <definedName name="___DAT20" localSheetId="4">#REF!</definedName>
    <definedName name="___DAT20">#REF!</definedName>
    <definedName name="___DAT21" localSheetId="4">#REF!</definedName>
    <definedName name="___DAT21">#REF!</definedName>
    <definedName name="___DAT22" localSheetId="4">#REF!</definedName>
    <definedName name="___DAT22">#REF!</definedName>
    <definedName name="___DAT23" localSheetId="4">#REF!</definedName>
    <definedName name="___DAT23">#REF!</definedName>
    <definedName name="___DAT24" localSheetId="4">#REF!</definedName>
    <definedName name="___DAT24">#REF!</definedName>
    <definedName name="___DAT25" localSheetId="4">#REF!</definedName>
    <definedName name="___DAT25">#REF!</definedName>
    <definedName name="___DAT26" localSheetId="4">#REF!</definedName>
    <definedName name="___DAT26">#REF!</definedName>
    <definedName name="___DAT27" localSheetId="4">#REF!</definedName>
    <definedName name="___DAT27">#REF!</definedName>
    <definedName name="___DAT28" localSheetId="4">#REF!</definedName>
    <definedName name="___DAT28">#REF!</definedName>
    <definedName name="___DAT29" localSheetId="4">#REF!</definedName>
    <definedName name="___DAT29">#REF!</definedName>
    <definedName name="___DAT3" localSheetId="4">#REF!</definedName>
    <definedName name="___DAT3">#REF!</definedName>
    <definedName name="___DAT30" localSheetId="4">#REF!</definedName>
    <definedName name="___DAT30">#REF!</definedName>
    <definedName name="___DAT31" localSheetId="4">#REF!</definedName>
    <definedName name="___DAT31">#REF!</definedName>
    <definedName name="___DAT32" localSheetId="4">#REF!</definedName>
    <definedName name="___DAT32">#REF!</definedName>
    <definedName name="___DAT33" localSheetId="4">#REF!</definedName>
    <definedName name="___DAT33">#REF!</definedName>
    <definedName name="___DAT34" localSheetId="4">#REF!</definedName>
    <definedName name="___DAT34">#REF!</definedName>
    <definedName name="___DAT35" localSheetId="4">#REF!</definedName>
    <definedName name="___DAT35">#REF!</definedName>
    <definedName name="___DAT36" localSheetId="4">#REF!</definedName>
    <definedName name="___DAT36">#REF!</definedName>
    <definedName name="___DAT37" localSheetId="4">#REF!</definedName>
    <definedName name="___DAT37">#REF!</definedName>
    <definedName name="___DAT38" localSheetId="4">#REF!</definedName>
    <definedName name="___DAT38">#REF!</definedName>
    <definedName name="___DAT39" localSheetId="4">#REF!</definedName>
    <definedName name="___DAT39">#REF!</definedName>
    <definedName name="___DAT4" localSheetId="4">#REF!</definedName>
    <definedName name="___DAT4">#REF!</definedName>
    <definedName name="___DAT40" localSheetId="4">#REF!</definedName>
    <definedName name="___DAT40">#REF!</definedName>
    <definedName name="___DAT41" localSheetId="4">#REF!</definedName>
    <definedName name="___DAT41">#REF!</definedName>
    <definedName name="___DAT42" localSheetId="4">#REF!</definedName>
    <definedName name="___DAT42">#REF!</definedName>
    <definedName name="___DAT43" localSheetId="4">#REF!</definedName>
    <definedName name="___DAT43">#REF!</definedName>
    <definedName name="___DAT44" localSheetId="4">#REF!</definedName>
    <definedName name="___DAT44">#REF!</definedName>
    <definedName name="___DAT45" localSheetId="4">#REF!</definedName>
    <definedName name="___DAT45">#REF!</definedName>
    <definedName name="___DAT46" localSheetId="4">#REF!</definedName>
    <definedName name="___DAT46">#REF!</definedName>
    <definedName name="___DAT47" localSheetId="4">#REF!</definedName>
    <definedName name="___DAT47">#REF!</definedName>
    <definedName name="___DAT48" localSheetId="4">#REF!</definedName>
    <definedName name="___DAT48">#REF!</definedName>
    <definedName name="___DAT49" localSheetId="4">#REF!</definedName>
    <definedName name="___DAT49">#REF!</definedName>
    <definedName name="___DAT5">#REF!</definedName>
    <definedName name="___DAT50" localSheetId="4">#REF!</definedName>
    <definedName name="___DAT50">#REF!</definedName>
    <definedName name="___DAT51" localSheetId="4">#REF!</definedName>
    <definedName name="___DAT51">#REF!</definedName>
    <definedName name="___DAT52" localSheetId="4">#REF!</definedName>
    <definedName name="___DAT52">#REF!</definedName>
    <definedName name="___DAT53" localSheetId="4">#REF!</definedName>
    <definedName name="___DAT53">#REF!</definedName>
    <definedName name="___DAT54" localSheetId="4">#REF!</definedName>
    <definedName name="___DAT54">#REF!</definedName>
    <definedName name="___DAT6">#REF!</definedName>
    <definedName name="___DAT7">#REF!</definedName>
    <definedName name="___DAT8">#REF!</definedName>
    <definedName name="___DAT9" localSheetId="4">#REF!</definedName>
    <definedName name="___DAT9">#REF!</definedName>
    <definedName name="___dec94" localSheetId="4">#REF!</definedName>
    <definedName name="___dec94">#REF!</definedName>
    <definedName name="___DIR1">#N/A</definedName>
    <definedName name="___DIR3" localSheetId="4">#REF!</definedName>
    <definedName name="___DIR3">#REF!</definedName>
    <definedName name="___efr4" localSheetId="4" hidden="1">{#N/A,#N/A,FALSE,"BM_mes";#N/A,#N/A,FALSE,"BM_Resum_Fin";#N/A,#N/A,FALSE,"Inf-Min-Mina"}</definedName>
    <definedName name="___efr4" hidden="1">{#N/A,#N/A,FALSE,"BM_mes";#N/A,#N/A,FALSE,"BM_Resum_Fin";#N/A,#N/A,FALSE,"Inf-Min-Mina"}</definedName>
    <definedName name="___et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et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et2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et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f" localSheetId="4" hidden="1">{#N/A,#N/A,FALSE,"Aging Summary";#N/A,#N/A,FALSE,"Ratio Analysis";#N/A,#N/A,FALSE,"Test 120 Day Accts";#N/A,#N/A,FALSE,"Tickmarks"}</definedName>
    <definedName name="___f" hidden="1">{#N/A,#N/A,FALSE,"Aging Summary";#N/A,#N/A,FALSE,"Ratio Analysis";#N/A,#N/A,FALSE,"Test 120 Day Accts";#N/A,#N/A,FALSE,"Tickmarks"}</definedName>
    <definedName name="___F69_" localSheetId="4">#REF!</definedName>
    <definedName name="___F69_">#REF!</definedName>
    <definedName name="___FAT1" localSheetId="4">#REF!</definedName>
    <definedName name="___FAT1">#REF!</definedName>
    <definedName name="___FAT10" localSheetId="4">#REF!</definedName>
    <definedName name="___FAT10">#REF!</definedName>
    <definedName name="___FAT11" localSheetId="4">#REF!</definedName>
    <definedName name="___FAT11">#REF!</definedName>
    <definedName name="___fat12" localSheetId="4">#REF!</definedName>
    <definedName name="___fat12">#REF!</definedName>
    <definedName name="___FAT17" localSheetId="4">#REF!</definedName>
    <definedName name="___FAT17">#REF!</definedName>
    <definedName name="___FAT18" localSheetId="4">#REF!</definedName>
    <definedName name="___FAT18">#REF!</definedName>
    <definedName name="___FAT19" localSheetId="4">#REF!</definedName>
    <definedName name="___FAT19">#REF!</definedName>
    <definedName name="___FAT2" localSheetId="4">#REF!</definedName>
    <definedName name="___FAT2">#REF!</definedName>
    <definedName name="___FAT3" localSheetId="4">#REF!</definedName>
    <definedName name="___FAT3">#REF!</definedName>
    <definedName name="___FAT4" localSheetId="4">#REF!</definedName>
    <definedName name="___FAT4">#REF!</definedName>
    <definedName name="___FAT5" localSheetId="4">#REF!</definedName>
    <definedName name="___FAT5">#REF!</definedName>
    <definedName name="___FAT6" localSheetId="4">#REF!</definedName>
    <definedName name="___FAT6">#REF!</definedName>
    <definedName name="___FAT7" localSheetId="4">#REF!</definedName>
    <definedName name="___FAT7">#REF!</definedName>
    <definedName name="___FAT8" localSheetId="4">#REF!</definedName>
    <definedName name="___FAT8">#REF!</definedName>
    <definedName name="___FAT9" localSheetId="4">#REF!</definedName>
    <definedName name="___FAT9">#REF!</definedName>
    <definedName name="___FC">#REF!</definedName>
    <definedName name="___feb94">#REF!</definedName>
    <definedName name="___feb95">#REF!</definedName>
    <definedName name="___feb96">#REF!</definedName>
    <definedName name="___FRD001" localSheetId="4">L118C2</definedName>
    <definedName name="___FRD001">L118C2</definedName>
    <definedName name="___ftu222" localSheetId="4" hidden="1">{#N/A,#N/A,FALSE,"Aging Summary";#N/A,#N/A,FALSE,"Ratio Analysis";#N/A,#N/A,FALSE,"Test 120 Day Accts";#N/A,#N/A,FALSE,"Tickmarks"}</definedName>
    <definedName name="___ftu222" hidden="1">{#N/A,#N/A,FALSE,"Aging Summary";#N/A,#N/A,FALSE,"Ratio Analysis";#N/A,#N/A,FALSE,"Test 120 Day Accts";#N/A,#N/A,FALSE,"Tickmarks"}</definedName>
    <definedName name="___fut1" localSheetId="4" hidden="1">{#N/A,#N/A,FALSE,"Aging Summary";#N/A,#N/A,FALSE,"Ratio Analysis";#N/A,#N/A,FALSE,"Test 120 Day Accts";#N/A,#N/A,FALSE,"Tickmarks"}</definedName>
    <definedName name="___fut1" hidden="1">{#N/A,#N/A,FALSE,"Aging Summary";#N/A,#N/A,FALSE,"Ratio Analysis";#N/A,#N/A,FALSE,"Test 120 Day Accts";#N/A,#N/A,FALSE,"Tickmarks"}</definedName>
    <definedName name="___FUT1997" localSheetId="4">#REF!</definedName>
    <definedName name="___FUT1997">#REF!</definedName>
    <definedName name="___FUT1998" localSheetId="4">#REF!</definedName>
    <definedName name="___FUT1998">#REF!</definedName>
    <definedName name="___FUT1999" localSheetId="4">#REF!</definedName>
    <definedName name="___FUT1999">#REF!</definedName>
    <definedName name="___FUT2" localSheetId="4" hidden="1">{#N/A,#N/A,FALSE,"Aging Summary";#N/A,#N/A,FALSE,"Ratio Analysis";#N/A,#N/A,FALSE,"Test 120 Day Accts";#N/A,#N/A,FALSE,"Tickmarks"}</definedName>
    <definedName name="___FUT2" hidden="1">{#N/A,#N/A,FALSE,"Aging Summary";#N/A,#N/A,FALSE,"Ratio Analysis";#N/A,#N/A,FALSE,"Test 120 Day Accts";#N/A,#N/A,FALSE,"Tickmarks"}</definedName>
    <definedName name="___FUT2000" localSheetId="4">#REF!</definedName>
    <definedName name="___FUT2000">#REF!</definedName>
    <definedName name="___FUT2001" localSheetId="4">#REF!</definedName>
    <definedName name="___FUT2001">#REF!</definedName>
    <definedName name="___FUT2002" localSheetId="4">#REF!</definedName>
    <definedName name="___FUT2002">#REF!</definedName>
    <definedName name="___FUT2003">"V2004-02-29"</definedName>
    <definedName name="___fut2005" localSheetId="4" hidden="1">{#N/A,#N/A,FALSE,"Aging Summary";#N/A,#N/A,FALSE,"Ratio Analysis";#N/A,#N/A,FALSE,"Test 120 Day Accts";#N/A,#N/A,FALSE,"Tickmarks"}</definedName>
    <definedName name="___fut2005" hidden="1">{#N/A,#N/A,FALSE,"Aging Summary";#N/A,#N/A,FALSE,"Ratio Analysis";#N/A,#N/A,FALSE,"Test 120 Day Accts";#N/A,#N/A,FALSE,"Tickmarks"}</definedName>
    <definedName name="___GAS09" hidden="1">#REF!</definedName>
    <definedName name="_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ER3" localSheetId="4">#REF!</definedName>
    <definedName name="___GER3">#REF!</definedName>
    <definedName name="___GER4" localSheetId="4">#REF!</definedName>
    <definedName name="___GER4">#REF!</definedName>
    <definedName name="___GMP1297" localSheetId="4" hidden="1">#REF!</definedName>
    <definedName name="___GMP1297" hidden="1">#REF!</definedName>
    <definedName name="___gmp2000" localSheetId="4" hidden="1">#REF!</definedName>
    <definedName name="___gmp2000" hidden="1">#REF!</definedName>
    <definedName name="___GRA21">#REF!</definedName>
    <definedName name="___INF2" localSheetId="4">#REF!</definedName>
    <definedName name="___INF2">#REF!</definedName>
    <definedName name="___ipc1">#REF!</definedName>
    <definedName name="___ipc10">#REF!</definedName>
    <definedName name="___IPC11">#REF!</definedName>
    <definedName name="___IPC12">#REF!</definedName>
    <definedName name="___IPC2">#REF!</definedName>
    <definedName name="___IPC3">#REF!</definedName>
    <definedName name="___ipc4">#REF!</definedName>
    <definedName name="___ipc5">#REF!</definedName>
    <definedName name="___IPC6">#REF!</definedName>
    <definedName name="___ipc7">#REF!</definedName>
    <definedName name="___IPC8">#REF!</definedName>
    <definedName name="___IPC9">#REF!</definedName>
    <definedName name="___IV120000">#REF!</definedName>
    <definedName name="___IV120020">#REF!</definedName>
    <definedName name="___IVA1" localSheetId="4">#REF!</definedName>
    <definedName name="___IVA1">#REF!</definedName>
    <definedName name="___IVA2" localSheetId="4">#REF!</definedName>
    <definedName name="___IVA2">#REF!</definedName>
    <definedName name="___jan94" localSheetId="4">#REF!</definedName>
    <definedName name="___jan94">#REF!</definedName>
    <definedName name="___jan95" localSheetId="4">#REF!</definedName>
    <definedName name="___jan95">#REF!</definedName>
    <definedName name="___jan96" localSheetId="4">#REF!</definedName>
    <definedName name="___jan96">#REF!</definedName>
    <definedName name="___jul95" localSheetId="4">#REF!</definedName>
    <definedName name="___jul95">#REF!</definedName>
    <definedName name="___jul96">#REF!</definedName>
    <definedName name="___jun95">#REF!</definedName>
    <definedName name="___jun96">#REF!</definedName>
    <definedName name="___k2" localSheetId="4">#REF!</definedName>
    <definedName name="___k2">#REF!</definedName>
    <definedName name="___k3" localSheetId="4">#REF!</definedName>
    <definedName name="___k3">#REF!</definedName>
    <definedName name="___ll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lll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_mac2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_mac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_mar94">#REF!</definedName>
    <definedName name="___mar95">#REF!</definedName>
    <definedName name="___mar96">#REF!</definedName>
    <definedName name="___may94">#REF!</definedName>
    <definedName name="___may95">#REF!</definedName>
    <definedName name="___may96">#REF!</definedName>
    <definedName name="___mes2009">#REF!</definedName>
    <definedName name="___mes2010">#REF!</definedName>
    <definedName name="___MO13" localSheetId="4">#REF!</definedName>
    <definedName name="___MO13">#REF!</definedName>
    <definedName name="___mt2" localSheetId="4">#REF!</definedName>
    <definedName name="___mt2">#REF!</definedName>
    <definedName name="___n9" localSheetId="4">#REF!</definedName>
    <definedName name="___n9">#REF!</definedName>
    <definedName name="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ov94">#REF!</definedName>
    <definedName name="___oct05" localSheetId="4" hidden="1">{#N/A,#N/A,FALSE,"Aging Summary";#N/A,#N/A,FALSE,"Ratio Analysis";#N/A,#N/A,FALSE,"Test 120 Day Accts";#N/A,#N/A,FALSE,"Tickmarks"}</definedName>
    <definedName name="___oct05" hidden="1">{#N/A,#N/A,FALSE,"Aging Summary";#N/A,#N/A,FALSE,"Ratio Analysis";#N/A,#N/A,FALSE,"Test 120 Day Accts";#N/A,#N/A,FALSE,"Tickmarks"}</definedName>
    <definedName name="___oct94">#REF!</definedName>
    <definedName name="___PAG1" localSheetId="4">#REF!</definedName>
    <definedName name="___PAG1">#REF!</definedName>
    <definedName name="___PAG2" localSheetId="4">#REF!</definedName>
    <definedName name="___PAG2">#REF!</definedName>
    <definedName name="___PAG3" localSheetId="4">#REF!</definedName>
    <definedName name="___PAG3">#REF!</definedName>
    <definedName name="___PAG4" localSheetId="4">#REF!</definedName>
    <definedName name="___PAG4">#REF!</definedName>
    <definedName name="___PAG5" localSheetId="4">#REF!</definedName>
    <definedName name="___PAG5">#REF!</definedName>
    <definedName name="___PO13" localSheetId="4">#REF!</definedName>
    <definedName name="___PO13">#REF!</definedName>
    <definedName name="___pp6" localSheetId="4" hidden="1">{#N/A,#N/A,FALSE,"Aging Summary";#N/A,#N/A,FALSE,"Ratio Analysis";#N/A,#N/A,FALSE,"Test 120 Day Accts";#N/A,#N/A,FALSE,"Tickmarks"}</definedName>
    <definedName name="___pp6" hidden="1">{#N/A,#N/A,FALSE,"Aging Summary";#N/A,#N/A,FALSE,"Ratio Analysis";#N/A,#N/A,FALSE,"Test 120 Day Accts";#N/A,#N/A,FALSE,"Tickmarks"}</definedName>
    <definedName name="___PPM1" localSheetId="4" hidden="1">{#N/A,#N/A,FALSE,"Aging Summary";#N/A,#N/A,FALSE,"Ratio Analysis";#N/A,#N/A,FALSE,"Test 120 Day Accts";#N/A,#N/A,FALSE,"Tickmarks"}</definedName>
    <definedName name="___PPM1" hidden="1">{#N/A,#N/A,FALSE,"Aging Summary";#N/A,#N/A,FALSE,"Ratio Analysis";#N/A,#N/A,FALSE,"Test 120 Day Accts";#N/A,#N/A,FALSE,"Tickmarks"}</definedName>
    <definedName name="___PPM2" localSheetId="4" hidden="1">{"Base_Ppto",#N/A,FALSE,"Hoja Principal";"Gastos_por_Concepto",#N/A,FALSE,"Hoja Principal"}</definedName>
    <definedName name="___PPM2" hidden="1">{"Base_Ppto",#N/A,FALSE,"Hoja Principal";"Gastos_por_Concepto",#N/A,FALSE,"Hoja Principal"}</definedName>
    <definedName name="___pt8" localSheetId="4" hidden="1">{#N/A,#N/A,FALSE,"Aging Summary";#N/A,#N/A,FALSE,"Ratio Analysis";#N/A,#N/A,FALSE,"Test 120 Day Accts";#N/A,#N/A,FALSE,"Tickmarks"}</definedName>
    <definedName name="___pt8" hidden="1">{#N/A,#N/A,FALSE,"Aging Summary";#N/A,#N/A,FALSE,"Ratio Analysis";#N/A,#N/A,FALSE,"Test 120 Day Accts";#N/A,#N/A,FALSE,"Tickmarks"}</definedName>
    <definedName name="___r" localSheetId="4">#REF!</definedName>
    <definedName name="___r">#REF!</definedName>
    <definedName name="___RE0994" localSheetId="4">#REF!</definedName>
    <definedName name="___RE0994">#REF!</definedName>
    <definedName name="___rli2" localSheetId="4" hidden="1">{#N/A,#N/A,FALSE,"Aging Summary";#N/A,#N/A,FALSE,"Ratio Analysis";#N/A,#N/A,FALSE,"Test 120 Day Accts";#N/A,#N/A,FALSE,"Tickmarks"}</definedName>
    <definedName name="___rli2" hidden="1">{#N/A,#N/A,FALSE,"Aging Summary";#N/A,#N/A,FALSE,"Ratio Analysis";#N/A,#N/A,FALSE,"Test 120 Day Accts";#N/A,#N/A,FALSE,"Tickmarks"}</definedName>
    <definedName name="___rox1" localSheetId="4" hidden="1">#REF!</definedName>
    <definedName name="___rox1" hidden="1">#REF!</definedName>
    <definedName name="___rox2" localSheetId="4" hidden="1">#REF!</definedName>
    <definedName name="___rox2" hidden="1">#REF!</definedName>
    <definedName name="___rox3" localSheetId="4" hidden="1">#REF!</definedName>
    <definedName name="___rox3" hidden="1">#REF!</definedName>
    <definedName name="___RR5" localSheetId="4" hidden="1">{#N/A,#N/A,FALSE,"FECU_UF_PESOS"}</definedName>
    <definedName name="___RR5" hidden="1">{#N/A,#N/A,FALSE,"FECU_UF_PESOS"}</definedName>
    <definedName name="_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_s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_s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_sep95">#REF!</definedName>
    <definedName name="___sii01012004" localSheetId="4" hidden="1">{#N/A,#N/A,FALSE,"Aging Summary";#N/A,#N/A,FALSE,"Ratio Analysis";#N/A,#N/A,FALSE,"Test 120 Day Accts";#N/A,#N/A,FALSE,"Tickmarks"}</definedName>
    <definedName name="___sii01012004" hidden="1">{#N/A,#N/A,FALSE,"Aging Summary";#N/A,#N/A,FALSE,"Ratio Analysis";#N/A,#N/A,FALSE,"Test 120 Day Accts";#N/A,#N/A,FALSE,"Tickmarks"}</definedName>
    <definedName name="___t4" localSheetId="4" hidden="1">{#N/A,#N/A,FALSE,"Aging Summary";#N/A,#N/A,FALSE,"Ratio Analysis";#N/A,#N/A,FALSE,"Test 120 Day Accts";#N/A,#N/A,FALSE,"Tickmarks"}</definedName>
    <definedName name="___t4" hidden="1">{#N/A,#N/A,FALSE,"Aging Summary";#N/A,#N/A,FALSE,"Ratio Analysis";#N/A,#N/A,FALSE,"Test 120 Day Accts";#N/A,#N/A,FALSE,"Tickmarks"}</definedName>
    <definedName name="___t81" localSheetId="4" hidden="1">{#N/A,#N/A,FALSE,"Aging Summary";#N/A,#N/A,FALSE,"Ratio Analysis";#N/A,#N/A,FALSE,"Test 120 Day Accts";#N/A,#N/A,FALSE,"Tickmarks"}</definedName>
    <definedName name="___t81" hidden="1">{#N/A,#N/A,FALSE,"Aging Summary";#N/A,#N/A,FALSE,"Ratio Analysis";#N/A,#N/A,FALSE,"Test 120 Day Accts";#N/A,#N/A,FALSE,"Tickmarks"}</definedName>
    <definedName name="___tc06" localSheetId="4">#REF!</definedName>
    <definedName name="___tc06">#REF!</definedName>
    <definedName name="___tc1">#REF!</definedName>
    <definedName name="___tc2" localSheetId="4">#REF!</definedName>
    <definedName name="___tc2">#REF!</definedName>
    <definedName name="___UF1" localSheetId="4">#REF!</definedName>
    <definedName name="___UF1">#REF!</definedName>
    <definedName name="___UF2" localSheetId="4">#REF!</definedName>
    <definedName name="___UF2">#REF!</definedName>
    <definedName name="___UF5" localSheetId="4">#REF!</definedName>
    <definedName name="___UF5">#REF!</definedName>
    <definedName name="___ui78421" localSheetId="4">#REF!</definedName>
    <definedName name="___ui78421">#REF!</definedName>
    <definedName name="___US5" localSheetId="4">#REF!</definedName>
    <definedName name="___US5">#REF!</definedName>
    <definedName name="___USD5" localSheetId="4">#REF!</definedName>
    <definedName name="___USD5">#REF!</definedName>
    <definedName name="___uso2" localSheetId="4">#REF!</definedName>
    <definedName name="___uso2">#REF!</definedName>
    <definedName name="___val2" localSheetId="4">#REF!</definedName>
    <definedName name="___val2">#REF!</definedName>
    <definedName name="___VTA1" localSheetId="4">#REF!</definedName>
    <definedName name="___VTA1">#REF!</definedName>
    <definedName name="___VTA2" localSheetId="4">#REF!</definedName>
    <definedName name="___VTA2">#REF!</definedName>
    <definedName name="___VTA3" localSheetId="4">#REF!</definedName>
    <definedName name="___VTA3">#REF!</definedName>
    <definedName name="___VTA4" localSheetId="4">#REF!</definedName>
    <definedName name="___VTA4">#REF!</definedName>
    <definedName name="___wsd2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wsd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_X3" localSheetId="4" hidden="1">{#N/A,#N/A,FALSE,"Aging Summary";#N/A,#N/A,FALSE,"Ratio Analysis";#N/A,#N/A,FALSE,"Test 120 Day Accts";#N/A,#N/A,FALSE,"Tickmarks"}</definedName>
    <definedName name="___X3" hidden="1">{#N/A,#N/A,FALSE,"Aging Summary";#N/A,#N/A,FALSE,"Ratio Analysis";#N/A,#N/A,FALSE,"Test 120 Day Accts";#N/A,#N/A,FALSE,"Tickmarks"}</definedName>
    <definedName name="___xx1" hidden="1">"Ctas Analisis Acreedores"</definedName>
    <definedName name="___YR1" localSheetId="4">#REF!</definedName>
    <definedName name="___YR1">#REF!</definedName>
    <definedName name="___YR2" localSheetId="4">#REF!</definedName>
    <definedName name="___YR2">#REF!</definedName>
    <definedName name="___YR3" localSheetId="4">#REF!</definedName>
    <definedName name="___YR3">#REF!</definedName>
    <definedName name="___YR4" localSheetId="4">#REF!</definedName>
    <definedName name="___YR4">#REF!</definedName>
    <definedName name="___YR5" localSheetId="4">#REF!</definedName>
    <definedName name="___YR5">#REF!</definedName>
    <definedName name="__1_">#REF!</definedName>
    <definedName name="__1_2" localSheetId="4">#REF!</definedName>
    <definedName name="__1_2">#REF!</definedName>
    <definedName name="__11REAJUSTE_ESTDEF" localSheetId="4">#REF!</definedName>
    <definedName name="__11REAJUSTE_ESTDEF">#REF!</definedName>
    <definedName name="__123Graph_A" hidden="1">#REF!</definedName>
    <definedName name="__123Graph_AActual" hidden="1">#REF!</definedName>
    <definedName name="__123Graph_AACTUEL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URRENT" hidden="1">#REF!</definedName>
    <definedName name="__123Graph_AFACTMES" localSheetId="4" hidden="1">#REF!</definedName>
    <definedName name="__123Graph_AFACTMES" hidden="1">#REF!</definedName>
    <definedName name="__123Graph_AINTCLIPROD" localSheetId="4" hidden="1">#REF!</definedName>
    <definedName name="__123Graph_AINTCLIPROD" hidden="1">#REF!</definedName>
    <definedName name="__123Graph_AJUN95" localSheetId="4" hidden="1">#REF!</definedName>
    <definedName name="__123Graph_AJUN95" hidden="1">#REF!</definedName>
    <definedName name="__123Graph_AMAT95" localSheetId="4" hidden="1">#REF!</definedName>
    <definedName name="__123Graph_AMAT95" hidden="1">#REF!</definedName>
    <definedName name="__123Graph_ANORMAL" localSheetId="4" hidden="1">#REF!</definedName>
    <definedName name="__123Graph_ANORMAL" hidden="1">#REF!</definedName>
    <definedName name="__123Graph_B" hidden="1">#REF!</definedName>
    <definedName name="__123Graph_BActual" hidden="1">#REF!</definedName>
    <definedName name="__123Graph_BCurrent" hidden="1">#REF!</definedName>
    <definedName name="__123Graph_BJUN95" localSheetId="4" hidden="1">#REF!</definedName>
    <definedName name="__123Graph_BJUN95" hidden="1">#REF!</definedName>
    <definedName name="__123Graph_BMAT95" localSheetId="4" hidden="1">#REF!</definedName>
    <definedName name="__123Graph_BMAT95" hidden="1">#REF!</definedName>
    <definedName name="__123Graph_C" hidden="1">#REF!</definedName>
    <definedName name="__123Graph_CActual" hidden="1">#REF!</definedName>
    <definedName name="__123Graph_CACTUEL" hidden="1">#REF!</definedName>
    <definedName name="__123Graph_CCHART1" hidden="1">#REF!</definedName>
    <definedName name="__123Graph_CCHART2" hidden="1">#REF!</definedName>
    <definedName name="__123Graph_CCHART3" hidden="1">#REF!</definedName>
    <definedName name="__123Graph_CCURRENT" hidden="1">#REF!</definedName>
    <definedName name="__123Graph_CMAT95" localSheetId="4" hidden="1">#REF!</definedName>
    <definedName name="__123Graph_CMAT95" hidden="1">#REF!</definedName>
    <definedName name="__123Graph_D" hidden="1">#REF!</definedName>
    <definedName name="__123Graph_DActual" hidden="1">#REF!</definedName>
    <definedName name="__123Graph_E" hidden="1">#REF!</definedName>
    <definedName name="__123Graph_EActual" hidden="1">#REF!</definedName>
    <definedName name="__123Graph_EACTUEL" hidden="1">#REF!</definedName>
    <definedName name="__123Graph_ECHART1" hidden="1">#REF!</definedName>
    <definedName name="__123Graph_ECHART2" hidden="1">#REF!</definedName>
    <definedName name="__123Graph_ECHART3" hidden="1">#REF!</definedName>
    <definedName name="__123Graph_ECURRENT" hidden="1">#REF!</definedName>
    <definedName name="__123Graph_F" hidden="1">#REF!</definedName>
    <definedName name="__123Graph_LBL_A" hidden="1">#REF!</definedName>
    <definedName name="__123Graph_LBL_AGraph1" hidden="1">#REF!</definedName>
    <definedName name="__123Graph_LBL_B" hidden="1">#REF!</definedName>
    <definedName name="__123Graph_LBL_BGraph1" hidden="1">#REF!</definedName>
    <definedName name="__123Graph_X" localSheetId="4" hidden="1">#REF!</definedName>
    <definedName name="__123Graph_X" hidden="1">#REF!</definedName>
    <definedName name="__123Graph_XNORMAL" localSheetId="4" hidden="1">#REF!</definedName>
    <definedName name="__123Graph_XNORMAL" hidden="1">#REF!</definedName>
    <definedName name="__1cm1997" localSheetId="4">#REF!</definedName>
    <definedName name="__1cm1997">#REF!</definedName>
    <definedName name="__1ºS">#REF!</definedName>
    <definedName name="__2" localSheetId="4">#REF!</definedName>
    <definedName name="__2">#REF!</definedName>
    <definedName name="__2_0Base_de_da" localSheetId="4">#REF!</definedName>
    <definedName name="__2_0Base_de_da">#REF!</definedName>
    <definedName name="__2_3" localSheetId="4">#REF!</definedName>
    <definedName name="__2_3">#REF!</definedName>
    <definedName name="__3" localSheetId="4">#REF!</definedName>
    <definedName name="__3">#REF!</definedName>
    <definedName name="__3_1ºS">#REF!</definedName>
    <definedName name="__3_4" localSheetId="4">#REF!</definedName>
    <definedName name="__3_4">#REF!</definedName>
    <definedName name="__4" localSheetId="4">#REF!</definedName>
    <definedName name="__4">#REF!</definedName>
    <definedName name="__5Base_de_da" localSheetId="4">#REF!</definedName>
    <definedName name="__5Base_de_da">#REF!</definedName>
    <definedName name="__7CONTEAFPOM" localSheetId="4">#REF!</definedName>
    <definedName name="__7CONTEAFPOM">#REF!</definedName>
    <definedName name="__8FIANAL_DEFICI_1" localSheetId="4">#REF!</definedName>
    <definedName name="__8FIANAL_DEFICI_1">#REF!</definedName>
    <definedName name="__9FINAL_DEFICIT" localSheetId="4">#REF!</definedName>
    <definedName name="__9FINAL_DEFICIT">#REF!</definedName>
    <definedName name="__A1" localSheetId="4" hidden="1">{#N/A,#N/A,TRUE,"ComparativoII"}</definedName>
    <definedName name="__A1" hidden="1">{#N/A,#N/A,TRUE,"ComparativoII"}</definedName>
    <definedName name="__A10" localSheetId="4" hidden="1">{"RESULTADOS REAIS",#N/A,FALSE,"Dem.Res.R$";"RESULTADOS DOLARES",#N/A,FALSE,"Dem.Res.US$";"PERCENTUAIS REAIS",#N/A,FALSE,"Percentuais R$";"PERCENTUAIS DOLARES",#N/A,FALSE,"Percentuais US$"}</definedName>
    <definedName name="__A10" hidden="1">{"RESULTADOS REAIS",#N/A,FALSE,"Dem.Res.R$";"RESULTADOS DOLARES",#N/A,FALSE,"Dem.Res.US$";"PERCENTUAIS REAIS",#N/A,FALSE,"Percentuais R$";"PERCENTUAIS DOLARES",#N/A,FALSE,"Percentuais US$"}</definedName>
    <definedName name="__A2" localSheetId="4" hidden="1">{#N/A,#N/A,FALSE,"Aging Summary";#N/A,#N/A,FALSE,"Ratio Analysis";#N/A,#N/A,FALSE,"Test 120 Day Accts";#N/A,#N/A,FALSE,"Tickmarks"}</definedName>
    <definedName name="__A2" hidden="1">{#N/A,#N/A,FALSE,"Aging Summary";#N/A,#N/A,FALSE,"Ratio Analysis";#N/A,#N/A,FALSE,"Test 120 Day Accts";#N/A,#N/A,FALSE,"Tickmarks"}</definedName>
    <definedName name="__A3" localSheetId="4" hidden="1">{#N/A,#N/A,TRUE,"ComparativoII"}</definedName>
    <definedName name="__A3" hidden="1">{#N/A,#N/A,TRUE,"ComparativoII"}</definedName>
    <definedName name="__A4" localSheetId="4" hidden="1">{"balanço dolares",#N/A,FALSE,"SIGADR$";"AUT BAL REAIS",#N/A,FALSE,"SIGADR$";"QUOCIENTES REAIS",#N/A,FALSE,"QUOCIENTES";"JUNH QUOCI DOLARES",#N/A,FALSE,"QUOCIENTES"}</definedName>
    <definedName name="__A4" hidden="1">{"balanço dolares",#N/A,FALSE,"SIGADR$";"AUT BAL REAIS",#N/A,FALSE,"SIGADR$";"QUOCIENTES REAIS",#N/A,FALSE,"QUOCIENTES";"JUNH QUOCI DOLARES",#N/A,FALSE,"QUOCIENTES"}</definedName>
    <definedName name="__A5" localSheetId="4" hidden="1">{"AUT ANALISE DESP",#N/A,TRUE,"AN.DESP. MR$"}</definedName>
    <definedName name="__A5" hidden="1">{"AUT ANALISE DESP",#N/A,TRUE,"AN.DESP. MR$"}</definedName>
    <definedName name="__A6" localSheetId="4" hidden="1">{#N/A,#N/A,TRUE,"ComparativoII"}</definedName>
    <definedName name="__A6" hidden="1">{#N/A,#N/A,TRUE,"ComparativoII"}</definedName>
    <definedName name="__A7" localSheetId="4" hidden="1">{"RESULTADOS REAIS",#N/A,FALSE,"Dem.Res.R$";"RESULTADOS DOLARES",#N/A,FALSE,"Dem.Res.US$";"PERCENTUAIS REAIS",#N/A,FALSE,"Percentuais R$";"PERCENTUAIS DOLARES",#N/A,FALSE,"Percentuais US$"}</definedName>
    <definedName name="__A7" hidden="1">{"RESULTADOS REAIS",#N/A,FALSE,"Dem.Res.R$";"RESULTADOS DOLARES",#N/A,FALSE,"Dem.Res.US$";"PERCENTUAIS REAIS",#N/A,FALSE,"Percentuais R$";"PERCENTUAIS DOLARES",#N/A,FALSE,"Percentuais US$"}</definedName>
    <definedName name="__A8" localSheetId="4" hidden="1">{#N/A,#N/A,TRUE,"ComparativoII"}</definedName>
    <definedName name="__A8" hidden="1">{#N/A,#N/A,TRUE,"ComparativoII"}</definedName>
    <definedName name="__A9" localSheetId="4" hidden="1">{"AUT ANALISE DESP",#N/A,TRUE,"AN.DESP. MR$"}</definedName>
    <definedName name="__A9" hidden="1">{"AUT ANALISE DESP",#N/A,TRUE,"AN.DESP. MR$"}</definedName>
    <definedName name="__abr01" localSheetId="4">#REF!</definedName>
    <definedName name="__abr01">#REF!</definedName>
    <definedName name="__ACT1" localSheetId="4">#REF!</definedName>
    <definedName name="__ACT1">#REF!</definedName>
    <definedName name="__ACT10" localSheetId="4">#REF!</definedName>
    <definedName name="__ACT10">#REF!</definedName>
    <definedName name="__ACT11" localSheetId="4">#REF!</definedName>
    <definedName name="__ACT11">#REF!</definedName>
    <definedName name="__ACT12" localSheetId="4">#REF!</definedName>
    <definedName name="__ACT12">#REF!</definedName>
    <definedName name="__ACT2" localSheetId="4">#REF!</definedName>
    <definedName name="__ACT2">#REF!</definedName>
    <definedName name="__ACT3" localSheetId="4">#REF!</definedName>
    <definedName name="__ACT3">#REF!</definedName>
    <definedName name="__ACT4" localSheetId="4">#REF!</definedName>
    <definedName name="__ACT4">#REF!</definedName>
    <definedName name="__ACT5" localSheetId="4">#REF!</definedName>
    <definedName name="__ACT5">#REF!</definedName>
    <definedName name="__ACT6" localSheetId="4">#REF!</definedName>
    <definedName name="__ACT6">#REF!</definedName>
    <definedName name="__ACT7" localSheetId="4">#REF!</definedName>
    <definedName name="__ACT7">#REF!</definedName>
    <definedName name="__ACT8" localSheetId="4">#REF!</definedName>
    <definedName name="__ACT8">#REF!</definedName>
    <definedName name="__ACT9" localSheetId="4">#REF!</definedName>
    <definedName name="__ACT9">#REF!</definedName>
    <definedName name="__af1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af1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af2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af2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af3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af3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_af4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af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af5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af5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_agt11" localSheetId="4">#REF!</definedName>
    <definedName name="__agt11">#REF!</definedName>
    <definedName name="__Ali1" localSheetId="4">#REF!</definedName>
    <definedName name="__Ali1">#REF!</definedName>
    <definedName name="__Ali2" localSheetId="4">#REF!</definedName>
    <definedName name="__Ali2">#REF!</definedName>
    <definedName name="__Ali3" localSheetId="4">#REF!</definedName>
    <definedName name="__Ali3">#REF!</definedName>
    <definedName name="__Ali4" localSheetId="4">#REF!</definedName>
    <definedName name="__Ali4">#REF!</definedName>
    <definedName name="__Anonymous_Sheet_DB__1" localSheetId="4">#REF!</definedName>
    <definedName name="__Anonymous_Sheet_DB__1">#REF!</definedName>
    <definedName name="__apr94">#REF!</definedName>
    <definedName name="__apr95">#REF!</definedName>
    <definedName name="__apr96">#REF!</definedName>
    <definedName name="__aug94">#REF!</definedName>
    <definedName name="__aug95">#REF!</definedName>
    <definedName name="__avg98">#REF!</definedName>
    <definedName name="__avg99">#REF!</definedName>
    <definedName name="__CAJ2" localSheetId="4">#REF!</definedName>
    <definedName name="__CAJ2">#REF!</definedName>
    <definedName name="__CAJ3" localSheetId="4">#REF!</definedName>
    <definedName name="__CAJ3">#REF!</definedName>
    <definedName name="__cam29" localSheetId="4" hidden="1">{#N/A,#N/A,FALSE,"Aging Summary";#N/A,#N/A,FALSE,"Ratio Analysis";#N/A,#N/A,FALSE,"Test 120 Day Accts";#N/A,#N/A,FALSE,"Tickmarks"}</definedName>
    <definedName name="__cam29" hidden="1">{#N/A,#N/A,FALSE,"Aging Summary";#N/A,#N/A,FALSE,"Ratio Analysis";#N/A,#N/A,FALSE,"Test 120 Day Accts";#N/A,#N/A,FALSE,"Tickmarks"}</definedName>
    <definedName name="__cap122007" localSheetId="4" hidden="1">{#N/A,#N/A,FALSE,"Aging Summary";#N/A,#N/A,FALSE,"Ratio Analysis";#N/A,#N/A,FALSE,"Test 120 Day Accts";#N/A,#N/A,FALSE,"Tickmarks"}</definedName>
    <definedName name="__cap122007" hidden="1">{#N/A,#N/A,FALSE,"Aging Summary";#N/A,#N/A,FALSE,"Ratio Analysis";#N/A,#N/A,FALSE,"Test 120 Day Accts";#N/A,#N/A,FALSE,"Tickmarks"}</definedName>
    <definedName name="__CAT2">#REF!</definedName>
    <definedName name="__ccc1" localSheetId="4" hidden="1">{#N/A,#N/A,FALSE,"Aging Summary";#N/A,#N/A,FALSE,"Ratio Analysis";#N/A,#N/A,FALSE,"Test 120 Day Accts";#N/A,#N/A,FALSE,"Tickmarks"}</definedName>
    <definedName name="__ccc1" hidden="1">{#N/A,#N/A,FALSE,"Aging Summary";#N/A,#N/A,FALSE,"Ratio Analysis";#N/A,#N/A,FALSE,"Test 120 Day Accts";#N/A,#N/A,FALSE,"Tickmarks"}</definedName>
    <definedName name="__chj11" localSheetId="4">#REF!</definedName>
    <definedName name="__chj11">#REF!</definedName>
    <definedName name="_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CPI2" localSheetId="4" hidden="1">{#N/A,#N/A,FALSE,"Aging Summary";#N/A,#N/A,FALSE,"Ratio Analysis";#N/A,#N/A,FALSE,"Test 120 Day Accts";#N/A,#N/A,FALSE,"Tickmarks"}</definedName>
    <definedName name="__CPI2" hidden="1">{#N/A,#N/A,FALSE,"Aging Summary";#N/A,#N/A,FALSE,"Ratio Analysis";#N/A,#N/A,FALSE,"Test 120 Day Accts";#N/A,#N/A,FALSE,"Tickmarks"}</definedName>
    <definedName name="__CPI2004" localSheetId="4" hidden="1">{#N/A,#N/A,FALSE,"Aging Summary";#N/A,#N/A,FALSE,"Ratio Analysis";#N/A,#N/A,FALSE,"Test 120 Day Accts";#N/A,#N/A,FALSE,"Tickmarks"}</definedName>
    <definedName name="__CPI2004" hidden="1">{#N/A,#N/A,FALSE,"Aging Summary";#N/A,#N/A,FALSE,"Ratio Analysis";#N/A,#N/A,FALSE,"Test 120 Day Accts";#N/A,#N/A,FALSE,"Tickmarks"}</definedName>
    <definedName name="__cpi2006" localSheetId="4" hidden="1">{#N/A,#N/A,FALSE,"Aging Summary";#N/A,#N/A,FALSE,"Ratio Analysis";#N/A,#N/A,FALSE,"Test 120 Day Accts";#N/A,#N/A,FALSE,"Tickmarks"}</definedName>
    <definedName name="__cpi2006" hidden="1">{#N/A,#N/A,FALSE,"Aging Summary";#N/A,#N/A,FALSE,"Ratio Analysis";#N/A,#N/A,FALSE,"Test 120 Day Accts";#N/A,#N/A,FALSE,"Tickmarks"}</definedName>
    <definedName name="__CPI2008" localSheetId="4" hidden="1">{#N/A,#N/A,FALSE,"Aging Summary";#N/A,#N/A,FALSE,"Ratio Analysis";#N/A,#N/A,FALSE,"Test 120 Day Accts";#N/A,#N/A,FALSE,"Tickmarks"}</definedName>
    <definedName name="__CPI2008" hidden="1">{#N/A,#N/A,FALSE,"Aging Summary";#N/A,#N/A,FALSE,"Ratio Analysis";#N/A,#N/A,FALSE,"Test 120 Day Accts";#N/A,#N/A,FALSE,"Tickmarks"}</definedName>
    <definedName name="__CPT2" localSheetId="4" hidden="1">{#N/A,#N/A,FALSE,"Aging Summary";#N/A,#N/A,FALSE,"Ratio Analysis";#N/A,#N/A,FALSE,"Test 120 Day Accts";#N/A,#N/A,FALSE,"Tickmarks"}</definedName>
    <definedName name="__CPT2" hidden="1">{#N/A,#N/A,FALSE,"Aging Summary";#N/A,#N/A,FALSE,"Ratio Analysis";#N/A,#N/A,FALSE,"Test 120 Day Accts";#N/A,#N/A,FALSE,"Tickmarks"}</definedName>
    <definedName name="__CVI1">#REF!</definedName>
    <definedName name="__CVI2">#REF!</definedName>
    <definedName name="__DAT1">#REF!</definedName>
    <definedName name="__DAT10" localSheetId="4">#REF!</definedName>
    <definedName name="__DAT10">#REF!</definedName>
    <definedName name="__DAT11" localSheetId="4">#REF!</definedName>
    <definedName name="__DAT11">#REF!</definedName>
    <definedName name="__DAT12" localSheetId="4">#REF!</definedName>
    <definedName name="__DAT12">#REF!</definedName>
    <definedName name="__DAT13" localSheetId="4">#REF!</definedName>
    <definedName name="__DAT13">#REF!</definedName>
    <definedName name="__DAT14" localSheetId="4">#REF!</definedName>
    <definedName name="__DAT14">#REF!</definedName>
    <definedName name="__DAT15" localSheetId="4">#REF!</definedName>
    <definedName name="__DAT15">#REF!</definedName>
    <definedName name="__DAT16" localSheetId="4">#REF!</definedName>
    <definedName name="__DAT16">#REF!</definedName>
    <definedName name="__DAT17" localSheetId="4">#REF!</definedName>
    <definedName name="__DAT17">#REF!</definedName>
    <definedName name="__DAT18" localSheetId="4">#REF!</definedName>
    <definedName name="__DAT18">#REF!</definedName>
    <definedName name="__DAT19" localSheetId="4">#REF!</definedName>
    <definedName name="__DAT19">#REF!</definedName>
    <definedName name="__DAT2" localSheetId="4">#REF!</definedName>
    <definedName name="__DAT2">#REF!</definedName>
    <definedName name="__DAT20" localSheetId="4">#REF!</definedName>
    <definedName name="__DAT20">#REF!</definedName>
    <definedName name="__DAT21" localSheetId="4">#REF!</definedName>
    <definedName name="__DAT21">#REF!</definedName>
    <definedName name="__DAT22" localSheetId="4">#REF!</definedName>
    <definedName name="__DAT22">#REF!</definedName>
    <definedName name="__DAT23" localSheetId="4">#REF!</definedName>
    <definedName name="__DAT23">#REF!</definedName>
    <definedName name="__DAT24" localSheetId="4">#REF!</definedName>
    <definedName name="__DAT24">#REF!</definedName>
    <definedName name="__DAT25" localSheetId="4">#REF!</definedName>
    <definedName name="__DAT25">#REF!</definedName>
    <definedName name="__DAT26" localSheetId="4">#REF!</definedName>
    <definedName name="__DAT26">#REF!</definedName>
    <definedName name="__DAT27" localSheetId="4">#REF!</definedName>
    <definedName name="__DAT27">#REF!</definedName>
    <definedName name="__DAT28" localSheetId="4">#REF!</definedName>
    <definedName name="__DAT28">#REF!</definedName>
    <definedName name="__DAT29" localSheetId="4">#REF!</definedName>
    <definedName name="__DAT29">#REF!</definedName>
    <definedName name="__DAT3" localSheetId="4">#REF!</definedName>
    <definedName name="__DAT3">#REF!</definedName>
    <definedName name="__DAT30" localSheetId="4">#REF!</definedName>
    <definedName name="__DAT30">#REF!</definedName>
    <definedName name="__DAT31" localSheetId="4">#REF!</definedName>
    <definedName name="__DAT31">#REF!</definedName>
    <definedName name="__DAT32" localSheetId="4">#REF!</definedName>
    <definedName name="__DAT32">#REF!</definedName>
    <definedName name="__DAT33" localSheetId="4">#REF!</definedName>
    <definedName name="__DAT33">#REF!</definedName>
    <definedName name="__DAT34" localSheetId="4">#REF!</definedName>
    <definedName name="__DAT34">#REF!</definedName>
    <definedName name="__DAT35" localSheetId="4">#REF!</definedName>
    <definedName name="__DAT35">#REF!</definedName>
    <definedName name="__DAT36" localSheetId="4">#REF!</definedName>
    <definedName name="__DAT36">#REF!</definedName>
    <definedName name="__DAT37" localSheetId="4">#REF!</definedName>
    <definedName name="__DAT37">#REF!</definedName>
    <definedName name="__DAT38" localSheetId="4">#REF!</definedName>
    <definedName name="__DAT38">#REF!</definedName>
    <definedName name="__DAT39" localSheetId="4">#REF!</definedName>
    <definedName name="__DAT39">#REF!</definedName>
    <definedName name="__DAT4" localSheetId="4">#REF!</definedName>
    <definedName name="__DAT4">#REF!</definedName>
    <definedName name="__DAT40" localSheetId="4">#REF!</definedName>
    <definedName name="__DAT40">#REF!</definedName>
    <definedName name="__DAT41" localSheetId="4">#REF!</definedName>
    <definedName name="__DAT41">#REF!</definedName>
    <definedName name="__DAT42" localSheetId="4">#REF!</definedName>
    <definedName name="__DAT42">#REF!</definedName>
    <definedName name="__DAT43" localSheetId="4">#REF!</definedName>
    <definedName name="__DAT43">#REF!</definedName>
    <definedName name="__DAT44" localSheetId="4">#REF!</definedName>
    <definedName name="__DAT44">#REF!</definedName>
    <definedName name="__DAT45" localSheetId="4">#REF!</definedName>
    <definedName name="__DAT45">#REF!</definedName>
    <definedName name="__DAT46" localSheetId="4">#REF!</definedName>
    <definedName name="__DAT46">#REF!</definedName>
    <definedName name="__DAT47" localSheetId="4">#REF!</definedName>
    <definedName name="__DAT47">#REF!</definedName>
    <definedName name="__DAT48" localSheetId="4">#REF!</definedName>
    <definedName name="__DAT48">#REF!</definedName>
    <definedName name="__DAT49" localSheetId="4">#REF!</definedName>
    <definedName name="__DAT49">#REF!</definedName>
    <definedName name="__DAT5">#REF!</definedName>
    <definedName name="__DAT50" localSheetId="4">#REF!</definedName>
    <definedName name="__DAT50">#REF!</definedName>
    <definedName name="__DAT51" localSheetId="4">#REF!</definedName>
    <definedName name="__DAT51">#REF!</definedName>
    <definedName name="__DAT52" localSheetId="4">#REF!</definedName>
    <definedName name="__DAT52">#REF!</definedName>
    <definedName name="__DAT53" localSheetId="4">#REF!</definedName>
    <definedName name="__DAT53">#REF!</definedName>
    <definedName name="__DAT54" localSheetId="4">#REF!</definedName>
    <definedName name="__DAT54">#REF!</definedName>
    <definedName name="__DAT6">#REF!</definedName>
    <definedName name="__DAT7">#REF!</definedName>
    <definedName name="__DAT8">#REF!</definedName>
    <definedName name="__DAT9" localSheetId="4">#REF!</definedName>
    <definedName name="__DAT9">#REF!</definedName>
    <definedName name="__dec94" localSheetId="4">#REF!</definedName>
    <definedName name="__dec94">#REF!</definedName>
    <definedName name="__DIC2002" localSheetId="4">#REF!</definedName>
    <definedName name="__DIC2002">#REF!</definedName>
    <definedName name="__DIR1">#N/A</definedName>
    <definedName name="__DIR3" localSheetId="4">#REF!</definedName>
    <definedName name="__DIR3">#REF!</definedName>
    <definedName name="__efr4" localSheetId="4" hidden="1">{#N/A,#N/A,FALSE,"BM_mes";#N/A,#N/A,FALSE,"BM_Resum_Fin";#N/A,#N/A,FALSE,"Inf-Min-Mina"}</definedName>
    <definedName name="__efr4" hidden="1">{#N/A,#N/A,FALSE,"BM_mes";#N/A,#N/A,FALSE,"BM_Resum_Fin";#N/A,#N/A,FALSE,"Inf-Min-Mina"}</definedName>
    <definedName name="__ENE01" localSheetId="4">#REF!</definedName>
    <definedName name="__ENE01">#REF!</definedName>
    <definedName name="__ENE200" localSheetId="4">#REF!</definedName>
    <definedName name="__ENE200">#REF!</definedName>
    <definedName name="__et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et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et2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et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f" localSheetId="4" hidden="1">{#N/A,#N/A,FALSE,"Aging Summary";#N/A,#N/A,FALSE,"Ratio Analysis";#N/A,#N/A,FALSE,"Test 120 Day Accts";#N/A,#N/A,FALSE,"Tickmarks"}</definedName>
    <definedName name="__f" hidden="1">{#N/A,#N/A,FALSE,"Aging Summary";#N/A,#N/A,FALSE,"Ratio Analysis";#N/A,#N/A,FALSE,"Test 120 Day Accts";#N/A,#N/A,FALSE,"Tickmarks"}</definedName>
    <definedName name="__F69_" localSheetId="4">#REF!</definedName>
    <definedName name="__F69_">#REF!</definedName>
    <definedName name="__FAT1" localSheetId="4">#REF!</definedName>
    <definedName name="__FAT1">#REF!</definedName>
    <definedName name="__FAT10" localSheetId="4">#REF!</definedName>
    <definedName name="__FAT10">#REF!</definedName>
    <definedName name="__FAT11" localSheetId="4">#REF!</definedName>
    <definedName name="__FAT11">#REF!</definedName>
    <definedName name="__fat12" localSheetId="4">#REF!</definedName>
    <definedName name="__fat12">#REF!</definedName>
    <definedName name="__FAT17" localSheetId="4">#REF!</definedName>
    <definedName name="__FAT17">#REF!</definedName>
    <definedName name="__FAT18" localSheetId="4">#REF!</definedName>
    <definedName name="__FAT18">#REF!</definedName>
    <definedName name="__FAT19" localSheetId="4">#REF!</definedName>
    <definedName name="__FAT19">#REF!</definedName>
    <definedName name="__FAT2" localSheetId="4">#REF!</definedName>
    <definedName name="__FAT2">#REF!</definedName>
    <definedName name="__FAT3" localSheetId="4">#REF!</definedName>
    <definedName name="__FAT3">#REF!</definedName>
    <definedName name="__FAT4" localSheetId="4">#REF!</definedName>
    <definedName name="__FAT4">#REF!</definedName>
    <definedName name="__FAT5" localSheetId="4">#REF!</definedName>
    <definedName name="__FAT5">#REF!</definedName>
    <definedName name="__FAT6" localSheetId="4">#REF!</definedName>
    <definedName name="__FAT6">#REF!</definedName>
    <definedName name="__FAT7" localSheetId="4">#REF!</definedName>
    <definedName name="__FAT7">#REF!</definedName>
    <definedName name="__FAT8" localSheetId="4">#REF!</definedName>
    <definedName name="__FAT8">#REF!</definedName>
    <definedName name="__FAT9" localSheetId="4">#REF!</definedName>
    <definedName name="__FAT9">#REF!</definedName>
    <definedName name="__FC">#REF!</definedName>
    <definedName name="__feb01" localSheetId="4">#REF!</definedName>
    <definedName name="__feb01">#REF!</definedName>
    <definedName name="__feb94" localSheetId="4">#REF!</definedName>
    <definedName name="__feb94">#REF!</definedName>
    <definedName name="__feb95" localSheetId="4">#REF!</definedName>
    <definedName name="__feb95">#REF!</definedName>
    <definedName name="__feb96" localSheetId="4">#REF!</definedName>
    <definedName name="__feb96">#REF!</definedName>
    <definedName name="__FPM1" localSheetId="4">#REF!</definedName>
    <definedName name="__FPM1">#REF!</definedName>
    <definedName name="__FRD001" localSheetId="4">L118C2</definedName>
    <definedName name="__FRD001">L118C2</definedName>
    <definedName name="__ftu222" localSheetId="4" hidden="1">{#N/A,#N/A,FALSE,"Aging Summary";#N/A,#N/A,FALSE,"Ratio Analysis";#N/A,#N/A,FALSE,"Test 120 Day Accts";#N/A,#N/A,FALSE,"Tickmarks"}</definedName>
    <definedName name="__ftu222" hidden="1">{#N/A,#N/A,FALSE,"Aging Summary";#N/A,#N/A,FALSE,"Ratio Analysis";#N/A,#N/A,FALSE,"Test 120 Day Accts";#N/A,#N/A,FALSE,"Tickmarks"}</definedName>
    <definedName name="__fut1" localSheetId="4" hidden="1">{#N/A,#N/A,FALSE,"Aging Summary";#N/A,#N/A,FALSE,"Ratio Analysis";#N/A,#N/A,FALSE,"Test 120 Day Accts";#N/A,#N/A,FALSE,"Tickmarks"}</definedName>
    <definedName name="__fut1" hidden="1">{#N/A,#N/A,FALSE,"Aging Summary";#N/A,#N/A,FALSE,"Ratio Analysis";#N/A,#N/A,FALSE,"Test 120 Day Accts";#N/A,#N/A,FALSE,"Tickmarks"}</definedName>
    <definedName name="__FUT1997" localSheetId="4">#REF!</definedName>
    <definedName name="__FUT1997">#REF!</definedName>
    <definedName name="__FUT1998" localSheetId="4">#REF!</definedName>
    <definedName name="__FUT1998">#REF!</definedName>
    <definedName name="__FUT1999" localSheetId="4">#REF!</definedName>
    <definedName name="__FUT1999">#REF!</definedName>
    <definedName name="__fut2" localSheetId="4" hidden="1">{#N/A,#N/A,FALSE,"Aging Summary";#N/A,#N/A,FALSE,"Ratio Analysis";#N/A,#N/A,FALSE,"Test 120 Day Accts";#N/A,#N/A,FALSE,"Tickmarks"}</definedName>
    <definedName name="__fut2" hidden="1">{#N/A,#N/A,FALSE,"Aging Summary";#N/A,#N/A,FALSE,"Ratio Analysis";#N/A,#N/A,FALSE,"Test 120 Day Accts";#N/A,#N/A,FALSE,"Tickmarks"}</definedName>
    <definedName name="__FUT2000" localSheetId="4">#REF!</definedName>
    <definedName name="__FUT2000">#REF!</definedName>
    <definedName name="__FUT2001" localSheetId="4">#REF!</definedName>
    <definedName name="__FUT2001">#REF!</definedName>
    <definedName name="__FUT2002" localSheetId="4">#REF!</definedName>
    <definedName name="__FUT2002">#REF!</definedName>
    <definedName name="__FUT2003">"V2004-02-29"</definedName>
    <definedName name="__fut2005" localSheetId="4" hidden="1">{#N/A,#N/A,FALSE,"Aging Summary";#N/A,#N/A,FALSE,"Ratio Analysis";#N/A,#N/A,FALSE,"Test 120 Day Accts";#N/A,#N/A,FALSE,"Tickmarks"}</definedName>
    <definedName name="__fut2005" hidden="1">{#N/A,#N/A,FALSE,"Aging Summary";#N/A,#N/A,FALSE,"Ratio Analysis";#N/A,#N/A,FALSE,"Test 120 Day Accts";#N/A,#N/A,FALSE,"Tickmarks"}</definedName>
    <definedName name="__GAS09" hidden="1">#REF!</definedName>
    <definedName name="_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ER3" localSheetId="4">#REF!</definedName>
    <definedName name="__GER3">#REF!</definedName>
    <definedName name="__GER4" localSheetId="4">#REF!</definedName>
    <definedName name="__GER4">#REF!</definedName>
    <definedName name="__GMP1297" localSheetId="4" hidden="1">#REF!</definedName>
    <definedName name="__GMP1297" hidden="1">#REF!</definedName>
    <definedName name="__gmp2000" localSheetId="4" hidden="1">#REF!</definedName>
    <definedName name="__gmp2000" hidden="1">#REF!</definedName>
    <definedName name="__GRA21">#REF!</definedName>
    <definedName name="__INF2" localSheetId="4">#REF!</definedName>
    <definedName name="__INF2">#REF!</definedName>
    <definedName name="__ipc1">#REF!</definedName>
    <definedName name="__ipc10">#REF!</definedName>
    <definedName name="__IPC11">#REF!</definedName>
    <definedName name="__IPC12">#REF!</definedName>
    <definedName name="__IPC2">#REF!</definedName>
    <definedName name="__IPC3">#REF!</definedName>
    <definedName name="__ipc4">#REF!</definedName>
    <definedName name="__ipc5">#REF!</definedName>
    <definedName name="__IPC6">#REF!</definedName>
    <definedName name="__ipc7">#REF!</definedName>
    <definedName name="__IPC8">#REF!</definedName>
    <definedName name="__IPC9">#REF!</definedName>
    <definedName name="__IV120000">#REF!</definedName>
    <definedName name="__IV120020">#REF!</definedName>
    <definedName name="__IVA1" localSheetId="4">#REF!</definedName>
    <definedName name="__IVA1">#REF!</definedName>
    <definedName name="__IVA2" localSheetId="4">#REF!</definedName>
    <definedName name="__IVA2">#REF!</definedName>
    <definedName name="__jan94" localSheetId="4">#REF!</definedName>
    <definedName name="__jan94">#REF!</definedName>
    <definedName name="__jan95" localSheetId="4">#REF!</definedName>
    <definedName name="__jan95">#REF!</definedName>
    <definedName name="__jan96" localSheetId="4">#REF!</definedName>
    <definedName name="__jan96">#REF!</definedName>
    <definedName name="__jul95" localSheetId="4">#REF!</definedName>
    <definedName name="__jul95">#REF!</definedName>
    <definedName name="__jul96">#REF!</definedName>
    <definedName name="__JUN01" localSheetId="4">#REF!</definedName>
    <definedName name="__JUN01">#REF!</definedName>
    <definedName name="__jun95" localSheetId="4">#REF!</definedName>
    <definedName name="__jun95">#REF!</definedName>
    <definedName name="__jun96" localSheetId="4">#REF!</definedName>
    <definedName name="__jun96">#REF!</definedName>
    <definedName name="__k2" localSheetId="4">#REF!</definedName>
    <definedName name="__k2">#REF!</definedName>
    <definedName name="__k3" localSheetId="4">#REF!</definedName>
    <definedName name="__k3">#REF!</definedName>
    <definedName name="__ll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lll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_mac2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mac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MAR01" localSheetId="4">#REF!</definedName>
    <definedName name="__MAR01">#REF!</definedName>
    <definedName name="__mar94" localSheetId="4">#REF!</definedName>
    <definedName name="__mar94">#REF!</definedName>
    <definedName name="__mar95" localSheetId="4">#REF!</definedName>
    <definedName name="__mar95">#REF!</definedName>
    <definedName name="__mar96" localSheetId="4">#REF!</definedName>
    <definedName name="__mar96">#REF!</definedName>
    <definedName name="__may01" localSheetId="4">#REF!</definedName>
    <definedName name="__may01">#REF!</definedName>
    <definedName name="__may94" localSheetId="4">#REF!</definedName>
    <definedName name="__may94">#REF!</definedName>
    <definedName name="__may95" localSheetId="4">#REF!</definedName>
    <definedName name="__may95">#REF!</definedName>
    <definedName name="__may96" localSheetId="4">#REF!</definedName>
    <definedName name="__may96">#REF!</definedName>
    <definedName name="__mes2009">#REF!</definedName>
    <definedName name="__mes2010">#REF!</definedName>
    <definedName name="__MO13" localSheetId="4">#REF!</definedName>
    <definedName name="__MO13">#REF!</definedName>
    <definedName name="__mt2" localSheetId="4">#REF!</definedName>
    <definedName name="__mt2">#REF!</definedName>
    <definedName name="__n9" localSheetId="4">#REF!</definedName>
    <definedName name="__n9">#REF!</definedName>
    <definedName name="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ov94">#REF!</definedName>
    <definedName name="__oct05" localSheetId="4" hidden="1">{#N/A,#N/A,FALSE,"Aging Summary";#N/A,#N/A,FALSE,"Ratio Analysis";#N/A,#N/A,FALSE,"Test 120 Day Accts";#N/A,#N/A,FALSE,"Tickmarks"}</definedName>
    <definedName name="__oct05" hidden="1">{#N/A,#N/A,FALSE,"Aging Summary";#N/A,#N/A,FALSE,"Ratio Analysis";#N/A,#N/A,FALSE,"Test 120 Day Accts";#N/A,#N/A,FALSE,"Tickmarks"}</definedName>
    <definedName name="__oct94">#REF!</definedName>
    <definedName name="__PAG1" localSheetId="4">#REF!</definedName>
    <definedName name="__PAG1">#REF!</definedName>
    <definedName name="__PAG2" localSheetId="4">#REF!</definedName>
    <definedName name="__PAG2">#REF!</definedName>
    <definedName name="__PAG3" localSheetId="4">#REF!</definedName>
    <definedName name="__PAG3">#REF!</definedName>
    <definedName name="__PAG4" localSheetId="4">#REF!</definedName>
    <definedName name="__PAG4">#REF!</definedName>
    <definedName name="__PAG5" localSheetId="4">#REF!</definedName>
    <definedName name="__PAG5">#REF!</definedName>
    <definedName name="__PO13" localSheetId="4">#REF!</definedName>
    <definedName name="__PO13">#REF!</definedName>
    <definedName name="__pp6" localSheetId="4" hidden="1">{#N/A,#N/A,FALSE,"Aging Summary";#N/A,#N/A,FALSE,"Ratio Analysis";#N/A,#N/A,FALSE,"Test 120 Day Accts";#N/A,#N/A,FALSE,"Tickmarks"}</definedName>
    <definedName name="__pp6" hidden="1">{#N/A,#N/A,FALSE,"Aging Summary";#N/A,#N/A,FALSE,"Ratio Analysis";#N/A,#N/A,FALSE,"Test 120 Day Accts";#N/A,#N/A,FALSE,"Tickmarks"}</definedName>
    <definedName name="__PPM1" localSheetId="4" hidden="1">{#N/A,#N/A,FALSE,"Aging Summary";#N/A,#N/A,FALSE,"Ratio Analysis";#N/A,#N/A,FALSE,"Test 120 Day Accts";#N/A,#N/A,FALSE,"Tickmarks"}</definedName>
    <definedName name="__PPM1" hidden="1">{#N/A,#N/A,FALSE,"Aging Summary";#N/A,#N/A,FALSE,"Ratio Analysis";#N/A,#N/A,FALSE,"Test 120 Day Accts";#N/A,#N/A,FALSE,"Tickmarks"}</definedName>
    <definedName name="__PPM2" localSheetId="4" hidden="1">{"Base_Ppto",#N/A,FALSE,"Hoja Principal";"Gastos_por_Concepto",#N/A,FALSE,"Hoja Principal"}</definedName>
    <definedName name="__PPM2" hidden="1">{"Base_Ppto",#N/A,FALSE,"Hoja Principal";"Gastos_por_Concepto",#N/A,FALSE,"Hoja Principal"}</definedName>
    <definedName name="__pt8" localSheetId="4" hidden="1">{#N/A,#N/A,FALSE,"Aging Summary";#N/A,#N/A,FALSE,"Ratio Analysis";#N/A,#N/A,FALSE,"Test 120 Day Accts";#N/A,#N/A,FALSE,"Tickmarks"}</definedName>
    <definedName name="__pt8" hidden="1">{#N/A,#N/A,FALSE,"Aging Summary";#N/A,#N/A,FALSE,"Ratio Analysis";#N/A,#N/A,FALSE,"Test 120 Day Accts";#N/A,#N/A,FALSE,"Tickmarks"}</definedName>
    <definedName name="__r" localSheetId="4">#REF!</definedName>
    <definedName name="__r">#REF!</definedName>
    <definedName name="__RE0994" localSheetId="4">#REF!</definedName>
    <definedName name="__RE0994">#REF!</definedName>
    <definedName name="__RLI2" localSheetId="4" hidden="1">{#N/A,#N/A,FALSE,"Aging Summary";#N/A,#N/A,FALSE,"Ratio Analysis";#N/A,#N/A,FALSE,"Test 120 Day Accts";#N/A,#N/A,FALSE,"Tickmarks"}</definedName>
    <definedName name="__RLI2" hidden="1">{#N/A,#N/A,FALSE,"Aging Summary";#N/A,#N/A,FALSE,"Ratio Analysis";#N/A,#N/A,FALSE,"Test 120 Day Accts";#N/A,#N/A,FALSE,"Tickmarks"}</definedName>
    <definedName name="__rox1" localSheetId="4" hidden="1">#REF!</definedName>
    <definedName name="__rox1" hidden="1">#REF!</definedName>
    <definedName name="__rox2" localSheetId="4" hidden="1">#REF!</definedName>
    <definedName name="__rox2" hidden="1">#REF!</definedName>
    <definedName name="__rox3" localSheetId="4" hidden="1">#REF!</definedName>
    <definedName name="__rox3" hidden="1">#REF!</definedName>
    <definedName name="__RR5" localSheetId="4" hidden="1">{#N/A,#N/A,FALSE,"FECU_UF_PESOS"}</definedName>
    <definedName name="__RR5" hidden="1">{#N/A,#N/A,FALSE,"FECU_UF_PESOS"}</definedName>
    <definedName name="_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_s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s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_sep95">#REF!</definedName>
    <definedName name="__sii01012004" localSheetId="4" hidden="1">{#N/A,#N/A,FALSE,"Aging Summary";#N/A,#N/A,FALSE,"Ratio Analysis";#N/A,#N/A,FALSE,"Test 120 Day Accts";#N/A,#N/A,FALSE,"Tickmarks"}</definedName>
    <definedName name="__sii01012004" hidden="1">{#N/A,#N/A,FALSE,"Aging Summary";#N/A,#N/A,FALSE,"Ratio Analysis";#N/A,#N/A,FALSE,"Test 120 Day Accts";#N/A,#N/A,FALSE,"Tickmarks"}</definedName>
    <definedName name="__t4" localSheetId="4" hidden="1">{#N/A,#N/A,FALSE,"Aging Summary";#N/A,#N/A,FALSE,"Ratio Analysis";#N/A,#N/A,FALSE,"Test 120 Day Accts";#N/A,#N/A,FALSE,"Tickmarks"}</definedName>
    <definedName name="__t4" hidden="1">{#N/A,#N/A,FALSE,"Aging Summary";#N/A,#N/A,FALSE,"Ratio Analysis";#N/A,#N/A,FALSE,"Test 120 Day Accts";#N/A,#N/A,FALSE,"Tickmarks"}</definedName>
    <definedName name="__t81" localSheetId="4" hidden="1">{#N/A,#N/A,FALSE,"Aging Summary";#N/A,#N/A,FALSE,"Ratio Analysis";#N/A,#N/A,FALSE,"Test 120 Day Accts";#N/A,#N/A,FALSE,"Tickmarks"}</definedName>
    <definedName name="__t81" hidden="1">{#N/A,#N/A,FALSE,"Aging Summary";#N/A,#N/A,FALSE,"Ratio Analysis";#N/A,#N/A,FALSE,"Test 120 Day Accts";#N/A,#N/A,FALSE,"Tickmarks"}</definedName>
    <definedName name="__tc06" localSheetId="4">#REF!</definedName>
    <definedName name="__tc06">#REF!</definedName>
    <definedName name="__tc1">#REF!</definedName>
    <definedName name="__tc2" localSheetId="4">#REF!</definedName>
    <definedName name="__tc2">#REF!</definedName>
    <definedName name="__UF1" localSheetId="4">#REF!</definedName>
    <definedName name="__UF1">#REF!</definedName>
    <definedName name="__UF2" localSheetId="4">#REF!</definedName>
    <definedName name="__UF2">#REF!</definedName>
    <definedName name="__UF5" localSheetId="4">#REF!</definedName>
    <definedName name="__UF5">#REF!</definedName>
    <definedName name="__ui78421" localSheetId="4">#REF!</definedName>
    <definedName name="__ui78421">#REF!</definedName>
    <definedName name="__US5" localSheetId="4">#REF!</definedName>
    <definedName name="__US5">#REF!</definedName>
    <definedName name="__USD5" localSheetId="4">#REF!</definedName>
    <definedName name="__USD5">#REF!</definedName>
    <definedName name="__uso2" localSheetId="4">#REF!</definedName>
    <definedName name="__uso2">#REF!</definedName>
    <definedName name="__val2" localSheetId="4">#REF!</definedName>
    <definedName name="__val2">#REF!</definedName>
    <definedName name="__VTA1" localSheetId="4">#REF!</definedName>
    <definedName name="__VTA1">#REF!</definedName>
    <definedName name="__VTA2" localSheetId="4">#REF!</definedName>
    <definedName name="__VTA2">#REF!</definedName>
    <definedName name="__VTA3" localSheetId="4">#REF!</definedName>
    <definedName name="__VTA3">#REF!</definedName>
    <definedName name="__VTA4" localSheetId="4">#REF!</definedName>
    <definedName name="__VTA4">#REF!</definedName>
    <definedName name="__wsd2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wsd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_X3" localSheetId="4" hidden="1">{#N/A,#N/A,FALSE,"Aging Summary";#N/A,#N/A,FALSE,"Ratio Analysis";#N/A,#N/A,FALSE,"Test 120 Day Accts";#N/A,#N/A,FALSE,"Tickmarks"}</definedName>
    <definedName name="__X3" hidden="1">{#N/A,#N/A,FALSE,"Aging Summary";#N/A,#N/A,FALSE,"Ratio Analysis";#N/A,#N/A,FALSE,"Test 120 Day Accts";#N/A,#N/A,FALSE,"Tickmarks"}</definedName>
    <definedName name="__xx1" hidden="1">"Ctas Analisis Acreedores"</definedName>
    <definedName name="__YR1" localSheetId="4">#REF!</definedName>
    <definedName name="__YR1">#REF!</definedName>
    <definedName name="__YR2" localSheetId="4">#REF!</definedName>
    <definedName name="__YR2">#REF!</definedName>
    <definedName name="__YR3" localSheetId="4">#REF!</definedName>
    <definedName name="__YR3">#REF!</definedName>
    <definedName name="__YR4" localSheetId="4">#REF!</definedName>
    <definedName name="__YR4">#REF!</definedName>
    <definedName name="__YR5" localSheetId="4">#REF!</definedName>
    <definedName name="__YR5">#REF!</definedName>
    <definedName name="_0000">#REF!</definedName>
    <definedName name="_1">#REF!</definedName>
    <definedName name="_1." localSheetId="4">#REF!</definedName>
    <definedName name="_1.">#REF!</definedName>
    <definedName name="_1_" localSheetId="4">#REF!</definedName>
    <definedName name="_1_">#REF!</definedName>
    <definedName name="_1____123Graph_ACHART_1" localSheetId="4" hidden="1">#REF!</definedName>
    <definedName name="_1____123Graph_ACHART_1" hidden="1">#REF!</definedName>
    <definedName name="_1__123Graph_ACHART_1" localSheetId="4" hidden="1">#REF!</definedName>
    <definedName name="_1__123Graph_ACHART_1" hidden="1">#REF!</definedName>
    <definedName name="_1__IR_A_FECU" localSheetId="4">#REF!</definedName>
    <definedName name="_1__IR_A_FECU">#REF!</definedName>
    <definedName name="_1_0Base_de_da" localSheetId="4">#REF!</definedName>
    <definedName name="_1_0Base_de_da">#REF!</definedName>
    <definedName name="_1_2" localSheetId="4">#REF!</definedName>
    <definedName name="_1_2">#REF!</definedName>
    <definedName name="_1_CONTEAFPOM" localSheetId="4">#REF!</definedName>
    <definedName name="_1_CONTEAFPOM">#REF!</definedName>
    <definedName name="_1_CURR_PAY" localSheetId="4">#REF!</definedName>
    <definedName name="_1_CURR_PAY">#REF!</definedName>
    <definedName name="_10_FIANAL_DEFICI_1" localSheetId="4">#REF!</definedName>
    <definedName name="_10_FIANAL_DEFICI_1">#REF!</definedName>
    <definedName name="_1010">#REF!</definedName>
    <definedName name="_10CONTEAFPOM" localSheetId="4">#REF!</definedName>
    <definedName name="_10CONTEAFPOM">#REF!</definedName>
    <definedName name="_10REAJUSTE_ESTDEF" localSheetId="4">#REF!</definedName>
    <definedName name="_10REAJUSTE_ESTDEF">#REF!</definedName>
    <definedName name="_11_FINAL_DEFICIT" localSheetId="4">#REF!</definedName>
    <definedName name="_11_FINAL_DEFICIT">#REF!</definedName>
    <definedName name="_119200006" localSheetId="4">#REF!</definedName>
    <definedName name="_119200006">#REF!</definedName>
    <definedName name="_11FIANAL_DEFICI_1" localSheetId="4">#REF!</definedName>
    <definedName name="_11FIANAL_DEFICI_1">#REF!</definedName>
    <definedName name="_11REAJUSTE_ESTDEF" localSheetId="4">#REF!</definedName>
    <definedName name="_11REAJUSTE_ESTDEF">#REF!</definedName>
    <definedName name="_12" hidden="1">#REF!</definedName>
    <definedName name="_12_REAJUSTE_ESTDEF" localSheetId="4">#REF!</definedName>
    <definedName name="_12_REAJUSTE_ESTDEF">#REF!</definedName>
    <definedName name="_123Graph_C" localSheetId="4" hidden="1">#REF!</definedName>
    <definedName name="_123Graph_C" hidden="1">#REF!</definedName>
    <definedName name="_123Graph_D" hidden="1">#REF!</definedName>
    <definedName name="_12FINAL_DEFICIT" localSheetId="4">#REF!</definedName>
    <definedName name="_12FINAL_DEFICIT">#REF!</definedName>
    <definedName name="_1300DECR" localSheetId="4">#REF!</definedName>
    <definedName name="_1300DECR">#REF!</definedName>
    <definedName name="_1300INCR" localSheetId="4">#REF!</definedName>
    <definedName name="_1300INCR">#REF!</definedName>
    <definedName name="_13CONTEAFPOM" localSheetId="4">#REF!</definedName>
    <definedName name="_13CONTEAFPOM">#REF!</definedName>
    <definedName name="_14_0Swvu.Cover._.Pa" localSheetId="4" hidden="1">#REF!</definedName>
    <definedName name="_14_0Swvu.Cover._.Pa" hidden="1">#REF!</definedName>
    <definedName name="_14FIANAL_DEFICI_1" localSheetId="4">#REF!</definedName>
    <definedName name="_14FIANAL_DEFICI_1">#REF!</definedName>
    <definedName name="_1500DECR" localSheetId="4">#REF!</definedName>
    <definedName name="_1500DECR">#REF!</definedName>
    <definedName name="_1500INCR" localSheetId="4">#REF!</definedName>
    <definedName name="_1500INCR">#REF!</definedName>
    <definedName name="_15AP_Register_PrintArea" localSheetId="4">#REF!</definedName>
    <definedName name="_15AP_Register_PrintArea">#REF!</definedName>
    <definedName name="_15FINAL_DEFICIT" localSheetId="4">#REF!</definedName>
    <definedName name="_15FINAL_DEFICIT">#REF!</definedName>
    <definedName name="_15REAJUSTE_ESTDEF" localSheetId="4">#REF!</definedName>
    <definedName name="_15REAJUSTE_ESTDEF">#REF!</definedName>
    <definedName name="_16_0Swvu.Cover._.Pa" localSheetId="4" hidden="1">#REF!</definedName>
    <definedName name="_16_0Swvu.Cover._.Pa" hidden="1">#REF!</definedName>
    <definedName name="_16FIANAL_DEFICI_1" localSheetId="4">#REF!</definedName>
    <definedName name="_16FIANAL_DEFICI_1">#REF!</definedName>
    <definedName name="_17CONTEAFPOM" localSheetId="4">#REF!</definedName>
    <definedName name="_17CONTEAFPOM">#REF!</definedName>
    <definedName name="_17Swvu.Cover._.Pa" localSheetId="4" hidden="1">#REF!</definedName>
    <definedName name="_17Swvu.Cover._.Pa" hidden="1">#REF!</definedName>
    <definedName name="_1850" localSheetId="4">#REF!</definedName>
    <definedName name="_1850">#REF!</definedName>
    <definedName name="_18FIANAL_DEFICI_1" localSheetId="4">#REF!</definedName>
    <definedName name="_18FIANAL_DEFICI_1">#REF!</definedName>
    <definedName name="_1997_Black_S" localSheetId="4">#REF!</definedName>
    <definedName name="_1997_Black_S">#REF!</definedName>
    <definedName name="_1997_Black_Scholes" localSheetId="4">#REF!</definedName>
    <definedName name="_1997_Black_Scholes">#REF!</definedName>
    <definedName name="_19FINAL_DEFICIT" localSheetId="4">#REF!</definedName>
    <definedName name="_19FINAL_DEFICIT">#REF!</definedName>
    <definedName name="_19REAJUSTE_ESTDEF" localSheetId="4">#REF!</definedName>
    <definedName name="_19REAJUSTE_ESTDEF">#REF!</definedName>
    <definedName name="_1AP_Register_PrintArea" localSheetId="4">#REF!</definedName>
    <definedName name="_1AP_Register_PrintArea">#REF!</definedName>
    <definedName name="_1cm1997" localSheetId="4">#REF!</definedName>
    <definedName name="_1cm1997">#REF!</definedName>
    <definedName name="_1Excel_BuiltIn_Print_Area_1_1" localSheetId="4">#REF!</definedName>
    <definedName name="_1Excel_BuiltIn_Print_Area_1_1">#REF!</definedName>
    <definedName name="_1H" localSheetId="4">#REF!</definedName>
    <definedName name="_1H">#REF!</definedName>
    <definedName name="_1ºS">#REF!</definedName>
    <definedName name="_1Q" localSheetId="4">#REF!</definedName>
    <definedName name="_1Q">#REF!</definedName>
    <definedName name="_1RTAS_97" localSheetId="4">#REF!</definedName>
    <definedName name="_1RTAS_97">#REF!</definedName>
    <definedName name="_2" localSheetId="4">#REF!</definedName>
    <definedName name="_2">#REF!</definedName>
    <definedName name="_2." localSheetId="4">#REF!</definedName>
    <definedName name="_2.">#REF!</definedName>
    <definedName name="_2._3." localSheetId="4">#REF!</definedName>
    <definedName name="_2._3.">#REF!</definedName>
    <definedName name="_2_" localSheetId="4">#REF!</definedName>
    <definedName name="_2_">#REF!</definedName>
    <definedName name="_2____123Graph_AGRAFICO_2" localSheetId="4" hidden="1">#REF!</definedName>
    <definedName name="_2____123Graph_AGRAFICO_2" hidden="1">#REF!</definedName>
    <definedName name="_2__123Graph_ACHART_1" localSheetId="4" hidden="1">#REF!</definedName>
    <definedName name="_2__123Graph_ACHART_1" hidden="1">#REF!</definedName>
    <definedName name="_2__123Graph_AGRAFICO_2" localSheetId="4" hidden="1">#REF!</definedName>
    <definedName name="_2__123Graph_AGRAFICO_2" hidden="1">#REF!</definedName>
    <definedName name="_2__IR_A_PRODINVERS" localSheetId="4">#REF!</definedName>
    <definedName name="_2__IR_A_PRODINVERS">#REF!</definedName>
    <definedName name="_2_0Base_de_da" localSheetId="4">#REF!</definedName>
    <definedName name="_2_0Base_de_da">#REF!</definedName>
    <definedName name="_2_1ºS">#REF!</definedName>
    <definedName name="_2_3" localSheetId="4">#REF!</definedName>
    <definedName name="_2_3">#REF!</definedName>
    <definedName name="_2_DEF_TAX" localSheetId="4">#REF!</definedName>
    <definedName name="_2_DEF_TAX">#REF!</definedName>
    <definedName name="_20REAJUSTE_ESTDEF" localSheetId="4">#REF!</definedName>
    <definedName name="_20REAJUSTE_ESTDEF">#REF!</definedName>
    <definedName name="_22A" localSheetId="4">#REF!</definedName>
    <definedName name="_22A">#REF!</definedName>
    <definedName name="_22B" localSheetId="4">#REF!</definedName>
    <definedName name="_22B">#REF!</definedName>
    <definedName name="_23REAJUSTE_ESTDEF" localSheetId="4">#REF!</definedName>
    <definedName name="_23REAJUSTE_ESTDEF">#REF!</definedName>
    <definedName name="_260DECR">#REF!</definedName>
    <definedName name="_260INCR">#REF!</definedName>
    <definedName name="_2613DECR">#REF!</definedName>
    <definedName name="_2613INCR">#REF!</definedName>
    <definedName name="_263A" localSheetId="4">#REF!</definedName>
    <definedName name="_263A">#REF!</definedName>
    <definedName name="_27_0Swvu.Cover._.Pa" localSheetId="4" hidden="1">#REF!</definedName>
    <definedName name="_27_0Swvu.Cover._.Pa" hidden="1">#REF!</definedName>
    <definedName name="_28_0Swvu.Cover._.Pa" localSheetId="4" hidden="1">#REF!</definedName>
    <definedName name="_28_0Swvu.Cover._.Pa" hidden="1">#REF!</definedName>
    <definedName name="_28Swvu.Cover._.Pa" localSheetId="4" hidden="1">#REF!</definedName>
    <definedName name="_28Swvu.Cover._.Pa" hidden="1">#REF!</definedName>
    <definedName name="_29">#REF!</definedName>
    <definedName name="_29_0Swvu.Cover._.Pa" localSheetId="4" hidden="1">#REF!</definedName>
    <definedName name="_29_0Swvu.Cover._.Pa" hidden="1">#REF!</definedName>
    <definedName name="_2H" localSheetId="4">#REF!</definedName>
    <definedName name="_2H">#REF!</definedName>
    <definedName name="_2Q" localSheetId="4">#REF!</definedName>
    <definedName name="_2Q">#REF!</definedName>
    <definedName name="_2RTAS_97" localSheetId="4">#REF!</definedName>
    <definedName name="_2RTAS_97">#REF!</definedName>
    <definedName name="_3">#REF!</definedName>
    <definedName name="_3____123Graph_BCHART_1" hidden="1">#REF!</definedName>
    <definedName name="_3__123Graph_BCHART_1" hidden="1">#REF!</definedName>
    <definedName name="_3__CONTEAFPOM" localSheetId="4">#REF!</definedName>
    <definedName name="_3__CONTEAFPOM">#REF!</definedName>
    <definedName name="_3_0Base_de_da" localSheetId="4">#REF!</definedName>
    <definedName name="_3_0Base_de_da">#REF!</definedName>
    <definedName name="_3_1ºS">#REF!</definedName>
    <definedName name="_3_4" localSheetId="4">#REF!</definedName>
    <definedName name="_3_4">#REF!</definedName>
    <definedName name="_3_FIANAL_DEFICI_1" localSheetId="4">#REF!</definedName>
    <definedName name="_3_FIANAL_DEFICI_1">#REF!</definedName>
    <definedName name="_3_IR_A_FECU" localSheetId="4">#REF!</definedName>
    <definedName name="_3_IR_A_FECU">#REF!</definedName>
    <definedName name="_30" localSheetId="4">#REF!</definedName>
    <definedName name="_30">#REF!</definedName>
    <definedName name="_31" localSheetId="4">#REF!</definedName>
    <definedName name="_31">#REF!</definedName>
    <definedName name="_32" localSheetId="4">#REF!</definedName>
    <definedName name="_32">#REF!</definedName>
    <definedName name="_33" localSheetId="4">#REF!</definedName>
    <definedName name="_33">#REF!</definedName>
    <definedName name="_34">#REF!</definedName>
    <definedName name="_35">#REF!</definedName>
    <definedName name="_3Base_de_da">#REF!</definedName>
    <definedName name="_3CONTEAFPOM" localSheetId="4">#REF!</definedName>
    <definedName name="_3CONTEAFPOM">#REF!</definedName>
    <definedName name="_3Q" localSheetId="4">#REF!</definedName>
    <definedName name="_3Q">#REF!</definedName>
    <definedName name="_4" localSheetId="4">#REF!</definedName>
    <definedName name="_4">#REF!</definedName>
    <definedName name="_4____123Graph_BGRAFICO_2" localSheetId="4" hidden="1">#REF!</definedName>
    <definedName name="_4____123Graph_BGRAFICO_2" hidden="1">#REF!</definedName>
    <definedName name="_4__123Graph_BCHART_1" localSheetId="4" hidden="1">#REF!</definedName>
    <definedName name="_4__123Graph_BCHART_1" hidden="1">#REF!</definedName>
    <definedName name="_4__123Graph_BGRAFICO_2" localSheetId="4" hidden="1">#REF!</definedName>
    <definedName name="_4__123Graph_BGRAFICO_2" hidden="1">#REF!</definedName>
    <definedName name="_4__FIANAL_DEFICI_1" localSheetId="4">#REF!</definedName>
    <definedName name="_4__FIANAL_DEFICI_1">#REF!</definedName>
    <definedName name="_4_0Base_de_da" localSheetId="4">#REF!</definedName>
    <definedName name="_4_0Base_de_da">#REF!</definedName>
    <definedName name="_4_0Swvu.Cover._.Pa" localSheetId="4" hidden="1">#REF!</definedName>
    <definedName name="_4_0Swvu.Cover._.Pa" hidden="1">#REF!</definedName>
    <definedName name="_4_1ºS">#REF!</definedName>
    <definedName name="_4_FINAL_DEFICIT" localSheetId="4">#REF!</definedName>
    <definedName name="_4_FINAL_DEFICIT">#REF!</definedName>
    <definedName name="_4_IR_A_PRODINVERS" localSheetId="4">#REF!</definedName>
    <definedName name="_4_IR_A_PRODINVERS">#REF!</definedName>
    <definedName name="_43" localSheetId="4">#REF!</definedName>
    <definedName name="_43">#REF!</definedName>
    <definedName name="_46A" localSheetId="4">#REF!</definedName>
    <definedName name="_46A">#REF!</definedName>
    <definedName name="_46B" localSheetId="4">#REF!</definedName>
    <definedName name="_46B">#REF!</definedName>
    <definedName name="_4CONTEAFPOM" localSheetId="4">#REF!</definedName>
    <definedName name="_4CONTEAFPOM">#REF!</definedName>
    <definedName name="_4FIANAL_DEFICI_1" localSheetId="4">#REF!</definedName>
    <definedName name="_4FIANAL_DEFICI_1">#REF!</definedName>
    <definedName name="_4Q" localSheetId="4">#REF!</definedName>
    <definedName name="_4Q">#REF!</definedName>
    <definedName name="_5._6." localSheetId="4">#REF!</definedName>
    <definedName name="_5._6.">#REF!</definedName>
    <definedName name="_5___123Graph_ACHART_1" hidden="1">#REF!</definedName>
    <definedName name="_5__FINAL_DEFICIT" localSheetId="4">#REF!</definedName>
    <definedName name="_5__FINAL_DEFICIT">#REF!</definedName>
    <definedName name="_5_1ºS">#REF!</definedName>
    <definedName name="_5_2" localSheetId="4">#REF!</definedName>
    <definedName name="_5_2">#REF!</definedName>
    <definedName name="_5Base_de_da" localSheetId="4">#REF!</definedName>
    <definedName name="_5Base_de_da">#REF!</definedName>
    <definedName name="_5FIANAL_DEFICI_1" localSheetId="4">#REF!</definedName>
    <definedName name="_5FIANAL_DEFICI_1">#REF!</definedName>
    <definedName name="_5FINAL_DEFICIT" localSheetId="4">#REF!</definedName>
    <definedName name="_5FINAL_DEFICIT">#REF!</definedName>
    <definedName name="_6___123Graph_AGRAFICO_2" localSheetId="4" hidden="1">#REF!</definedName>
    <definedName name="_6___123Graph_AGRAFICO_2" hidden="1">#REF!</definedName>
    <definedName name="_6__REAJUSTE_ESTDEF" localSheetId="4">#REF!</definedName>
    <definedName name="_6__REAJUSTE_ESTDEF">#REF!</definedName>
    <definedName name="_6_3" localSheetId="4">#REF!</definedName>
    <definedName name="_6_3">#REF!</definedName>
    <definedName name="_6_REAJUSTE_ESTDEF" localSheetId="4">#REF!</definedName>
    <definedName name="_6_REAJUSTE_ESTDEF">#REF!</definedName>
    <definedName name="_650A">#REF!</definedName>
    <definedName name="_650B">#REF!</definedName>
    <definedName name="_650C">#REF!</definedName>
    <definedName name="_650D">#REF!</definedName>
    <definedName name="_650E" localSheetId="4">#REF!</definedName>
    <definedName name="_650E">#REF!</definedName>
    <definedName name="_6CONTEAFPOM" localSheetId="4">#REF!</definedName>
    <definedName name="_6CONTEAFPOM">#REF!</definedName>
    <definedName name="_6FINAL_DEFICIT" localSheetId="4">#REF!</definedName>
    <definedName name="_6FINAL_DEFICIT">#REF!</definedName>
    <definedName name="_6REAJUSTE_ESTDEF" localSheetId="4">#REF!</definedName>
    <definedName name="_6REAJUSTE_ESTDEF">#REF!</definedName>
    <definedName name="_7___123Graph_BCHART_1" hidden="1">#REF!</definedName>
    <definedName name="_7_0Swvu.Cover._.Pa" localSheetId="4" hidden="1">#REF!</definedName>
    <definedName name="_7_0Swvu.Cover._.Pa" hidden="1">#REF!</definedName>
    <definedName name="_7_4" localSheetId="4">#REF!</definedName>
    <definedName name="_7_4">#REF!</definedName>
    <definedName name="_70Swvu.Cover._.Pa" localSheetId="4" hidden="1">#REF!</definedName>
    <definedName name="_70Swvu.Cover._.Pa" hidden="1">#REF!</definedName>
    <definedName name="_7Base_de_da" localSheetId="4">#REF!</definedName>
    <definedName name="_7Base_de_da">#REF!</definedName>
    <definedName name="_7CONTEAFPOM" localSheetId="4">#REF!</definedName>
    <definedName name="_7CONTEAFPOM">#REF!</definedName>
    <definedName name="_7FIANAL_DEFICI_1" localSheetId="4">#REF!</definedName>
    <definedName name="_7FIANAL_DEFICI_1">#REF!</definedName>
    <definedName name="_7REAJUSTE_ESTDEF" localSheetId="4">#REF!</definedName>
    <definedName name="_7REAJUSTE_ESTDEF">#REF!</definedName>
    <definedName name="_8___123Graph_BGRAFICO_2" hidden="1">#REF!</definedName>
    <definedName name="_8_0Swvu.Cover._.Pa" localSheetId="4" hidden="1">#REF!</definedName>
    <definedName name="_8_0Swvu.Cover._.Pa" hidden="1">#REF!</definedName>
    <definedName name="_8FIANAL_DEFICI_1" localSheetId="4">#REF!</definedName>
    <definedName name="_8FIANAL_DEFICI_1">#REF!</definedName>
    <definedName name="_8FINAL_DEFICIT" localSheetId="4">#REF!</definedName>
    <definedName name="_8FINAL_DEFICIT">#REF!</definedName>
    <definedName name="_8IR_A_FECU" localSheetId="4">#REF!</definedName>
    <definedName name="_8IR_A_FECU">#REF!</definedName>
    <definedName name="_9_0Swvu.Cover._.Pa" localSheetId="4" hidden="1">#REF!</definedName>
    <definedName name="_9_0Swvu.Cover._.Pa" hidden="1">#REF!</definedName>
    <definedName name="_9_CONTEAFPOM" localSheetId="4">#REF!</definedName>
    <definedName name="_9_CONTEAFPOM">#REF!</definedName>
    <definedName name="_9Base_de_da">#REF!</definedName>
    <definedName name="_9FINAL_DEFICIT" localSheetId="4">#REF!</definedName>
    <definedName name="_9FINAL_DEFICIT">#REF!</definedName>
    <definedName name="_9IR_A_PRODINVERS" localSheetId="4">#REF!</definedName>
    <definedName name="_9IR_A_PRODINVERS">#REF!</definedName>
    <definedName name="_9Swvu.Cover._.Pa" localSheetId="4" hidden="1">#REF!</definedName>
    <definedName name="_9Swvu.Cover._.Pa" hidden="1">#REF!</definedName>
    <definedName name="_A" localSheetId="4">#REF!</definedName>
    <definedName name="_A">#REF!</definedName>
    <definedName name="_A_44" localSheetId="4">#REF!</definedName>
    <definedName name="_A_44">#REF!</definedName>
    <definedName name="_A1" localSheetId="4" hidden="1">{#N/A,#N/A,TRUE,"ComparativoII"}</definedName>
    <definedName name="_A1" hidden="1">{#N/A,#N/A,TRUE,"ComparativoII"}</definedName>
    <definedName name="_A1_10">20440.251</definedName>
    <definedName name="_A1_103">0</definedName>
    <definedName name="_A1_105">0</definedName>
    <definedName name="_A1_107">0</definedName>
    <definedName name="_A1_111">0</definedName>
    <definedName name="_A1_112">0</definedName>
    <definedName name="_A1_15">8668.655</definedName>
    <definedName name="_A1_18">23419.554</definedName>
    <definedName name="_A1_2">171204.261</definedName>
    <definedName name="_A1_21">17726.923</definedName>
    <definedName name="_A1_28">38.407</definedName>
    <definedName name="_A1_29">301452.688</definedName>
    <definedName name="_A1_31">91</definedName>
    <definedName name="_A1_34">11316.782</definedName>
    <definedName name="_A1_35">152.074</definedName>
    <definedName name="_A1_36">6212.263</definedName>
    <definedName name="_A1_37">66316.967</definedName>
    <definedName name="_A1_38">9346.207</definedName>
    <definedName name="_A1_39">30561.351</definedName>
    <definedName name="_A1_40">2466.662</definedName>
    <definedName name="_A1_41">0</definedName>
    <definedName name="_A1_42">2001.836</definedName>
    <definedName name="_A1_43">449.778</definedName>
    <definedName name="_A1_44">4308.92</definedName>
    <definedName name="_A1_45">8647.311</definedName>
    <definedName name="_A1_46">0</definedName>
    <definedName name="_A1_47">0</definedName>
    <definedName name="_A10" localSheetId="4" hidden="1">{"RESULTADOS REAIS",#N/A,FALSE,"Dem.Res.R$";"RESULTADOS DOLARES",#N/A,FALSE,"Dem.Res.US$";"PERCENTUAIS REAIS",#N/A,FALSE,"Percentuais R$";"PERCENTUAIS DOLARES",#N/A,FALSE,"Percentuais US$"}</definedName>
    <definedName name="_A10" hidden="1">{"RESULTADOS REAIS",#N/A,FALSE,"Dem.Res.R$";"RESULTADOS DOLARES",#N/A,FALSE,"Dem.Res.US$";"PERCENTUAIS REAIS",#N/A,FALSE,"Percentuais R$";"PERCENTUAIS DOLARES",#N/A,FALSE,"Percentuais US$"}</definedName>
    <definedName name="_A10_10">0</definedName>
    <definedName name="_A10_103">0</definedName>
    <definedName name="_A10_105">0</definedName>
    <definedName name="_A10_107">0</definedName>
    <definedName name="_A10_111">0</definedName>
    <definedName name="_A10_112">0</definedName>
    <definedName name="_A10_15">0</definedName>
    <definedName name="_A10_18">0</definedName>
    <definedName name="_A10_2">114043.145</definedName>
    <definedName name="_A10_21">0</definedName>
    <definedName name="_A10_28">0</definedName>
    <definedName name="_A10_29">0</definedName>
    <definedName name="_A10_31">0</definedName>
    <definedName name="_A10_34">83493.625</definedName>
    <definedName name="_A10_35">0</definedName>
    <definedName name="_A10_36">0</definedName>
    <definedName name="_A10_37">4794.607</definedName>
    <definedName name="_A10_38">0</definedName>
    <definedName name="_A10_39">0</definedName>
    <definedName name="_A10_40">0</definedName>
    <definedName name="_A10_41">0</definedName>
    <definedName name="_A10_42">6984.089</definedName>
    <definedName name="_A10_43">0</definedName>
    <definedName name="_A10_44">0</definedName>
    <definedName name="_A10_45">0</definedName>
    <definedName name="_A10_46">0</definedName>
    <definedName name="_A10_47">0</definedName>
    <definedName name="_A100">-13347906.416</definedName>
    <definedName name="_A100_10">-562190.093</definedName>
    <definedName name="_A100_103">0</definedName>
    <definedName name="_A100_105">21041.908</definedName>
    <definedName name="_A100_107">224076.93</definedName>
    <definedName name="_A100_108">2414691.679</definedName>
    <definedName name="_A100_111">0</definedName>
    <definedName name="_A100_112">0</definedName>
    <definedName name="_A100_15">-55983.403</definedName>
    <definedName name="_A100_18">-635509.003</definedName>
    <definedName name="_A100_2">-7942397.654</definedName>
    <definedName name="_A100_21">-208838.463</definedName>
    <definedName name="_A100_28">0</definedName>
    <definedName name="_A100_29">-2560413.3</definedName>
    <definedName name="_A100_31">0</definedName>
    <definedName name="_A100_34">-27942.578</definedName>
    <definedName name="_A100_35">-879157.822</definedName>
    <definedName name="_A100_36">-62799.493</definedName>
    <definedName name="_A100_37">-384894.447</definedName>
    <definedName name="_A100_38">-1498.746</definedName>
    <definedName name="_A100_39">-7000</definedName>
    <definedName name="_A100_40">0</definedName>
    <definedName name="_A100_41">0</definedName>
    <definedName name="_A100_42">-2638400.644</definedName>
    <definedName name="_A100_43">0</definedName>
    <definedName name="_A100_44">0</definedName>
    <definedName name="_A100_45">-29467.487</definedName>
    <definedName name="_A100_46">-11223.8</definedName>
    <definedName name="_A100_47">0</definedName>
    <definedName name="_A11">1548519.784</definedName>
    <definedName name="_A11_10">0</definedName>
    <definedName name="_A11_103">0</definedName>
    <definedName name="_A11_105">0</definedName>
    <definedName name="_A11_107">0</definedName>
    <definedName name="_A11_111">0</definedName>
    <definedName name="_A11_112">0</definedName>
    <definedName name="_A11_15">0</definedName>
    <definedName name="_A11_18">0</definedName>
    <definedName name="_A11_2">1547178.385</definedName>
    <definedName name="_A11_21">0</definedName>
    <definedName name="_A11_28">0</definedName>
    <definedName name="_A11_29">0</definedName>
    <definedName name="_A11_31">0</definedName>
    <definedName name="_A11_34">0</definedName>
    <definedName name="_A11_35">0</definedName>
    <definedName name="_A11_36">0</definedName>
    <definedName name="_A11_37">0</definedName>
    <definedName name="_A11_38">0</definedName>
    <definedName name="_A11_39">0</definedName>
    <definedName name="_A11_40">0</definedName>
    <definedName name="_A11_41">0</definedName>
    <definedName name="_A11_42">0</definedName>
    <definedName name="_A11_43">0</definedName>
    <definedName name="_A11_44">0</definedName>
    <definedName name="_A11_45">1341.399</definedName>
    <definedName name="_A11_46">0</definedName>
    <definedName name="_A11_47">0</definedName>
    <definedName name="_A12">1762431.818</definedName>
    <definedName name="_A12_10">3937.551</definedName>
    <definedName name="_A12_103">0</definedName>
    <definedName name="_A12_105">0</definedName>
    <definedName name="_A12_107">0</definedName>
    <definedName name="_A12_111">0</definedName>
    <definedName name="_A12_112">0</definedName>
    <definedName name="_A12_15">3742.825</definedName>
    <definedName name="_A12_18">961.12</definedName>
    <definedName name="_A12_2">255445.513</definedName>
    <definedName name="_A12_21">2060.619</definedName>
    <definedName name="_A12_28">0</definedName>
    <definedName name="_A12_29">1397506.742</definedName>
    <definedName name="_A12_31">0</definedName>
    <definedName name="_A12_34">2800.891</definedName>
    <definedName name="_A12_35">54226.159</definedName>
    <definedName name="_A12_36">0</definedName>
    <definedName name="_A12_37">2525.676</definedName>
    <definedName name="_A12_38">0</definedName>
    <definedName name="_A12_39">0</definedName>
    <definedName name="_A12_40">0</definedName>
    <definedName name="_A12_41">10489.766</definedName>
    <definedName name="_A12_42">28734.956</definedName>
    <definedName name="_A12_43">0</definedName>
    <definedName name="_A12_44">0</definedName>
    <definedName name="_A12_45">0</definedName>
    <definedName name="_A12_46">0</definedName>
    <definedName name="_A12_47">0</definedName>
    <definedName name="_A120">276932.994</definedName>
    <definedName name="_A120_10">2127.286</definedName>
    <definedName name="_A120_103">0</definedName>
    <definedName name="_A120_105">0</definedName>
    <definedName name="_A120_107">0</definedName>
    <definedName name="_A120_111">0</definedName>
    <definedName name="_A120_112">0</definedName>
    <definedName name="_A120_15">733.374</definedName>
    <definedName name="_A120_18">574.968</definedName>
    <definedName name="_A120_2">183369.57</definedName>
    <definedName name="_A120_21">2492.487</definedName>
    <definedName name="_A120_28">0</definedName>
    <definedName name="_A120_29">0</definedName>
    <definedName name="_A120_31">0</definedName>
    <definedName name="_A120_34">35972.872</definedName>
    <definedName name="_A120_35">1100.7</definedName>
    <definedName name="_A120_36">0</definedName>
    <definedName name="_A120_37">1685.398</definedName>
    <definedName name="_A120_38">0</definedName>
    <definedName name="_A120_39">0</definedName>
    <definedName name="_A120_40">0</definedName>
    <definedName name="_A120_41">0</definedName>
    <definedName name="_A120_42">44737.57</definedName>
    <definedName name="_A120_43">2024.429</definedName>
    <definedName name="_A120_44">2114.34</definedName>
    <definedName name="_A120_45">0</definedName>
    <definedName name="_A120_46">0</definedName>
    <definedName name="_A120_47">0</definedName>
    <definedName name="_A121">5696139.752</definedName>
    <definedName name="_A121_10">148759.624</definedName>
    <definedName name="_A121_103">0</definedName>
    <definedName name="_A121_105">0</definedName>
    <definedName name="_A121_107">-56845.839</definedName>
    <definedName name="_A121_108">-7147.563</definedName>
    <definedName name="_A121_111">0</definedName>
    <definedName name="_A121_112">0</definedName>
    <definedName name="_A121_15">13103.653</definedName>
    <definedName name="_A121_18">285469.866</definedName>
    <definedName name="_A121_2">2384522.987</definedName>
    <definedName name="_A121_21">41616.606</definedName>
    <definedName name="_A121_28">0</definedName>
    <definedName name="_A121_29">92996.213</definedName>
    <definedName name="_A121_31">0</definedName>
    <definedName name="_A121_34">1022196.248</definedName>
    <definedName name="_A121_35">627291.365</definedName>
    <definedName name="_A121_36">31322.373</definedName>
    <definedName name="_A121_37">157201.455</definedName>
    <definedName name="_A121_38">0</definedName>
    <definedName name="_A121_39">0</definedName>
    <definedName name="_A121_40">0</definedName>
    <definedName name="_A121_41">3593.89100000001</definedName>
    <definedName name="_A121_42">740005.637</definedName>
    <definedName name="_A121_43">97187.245</definedName>
    <definedName name="_A121_44">85941.239</definedName>
    <definedName name="_A121_45">25745.065</definedName>
    <definedName name="_A121_46">3179.687</definedName>
    <definedName name="_A121_47">0</definedName>
    <definedName name="_A122">4342125.244</definedName>
    <definedName name="_A122_10">301051.601</definedName>
    <definedName name="_A122_103">0</definedName>
    <definedName name="_A122_105">0</definedName>
    <definedName name="_A122_107">0</definedName>
    <definedName name="_A122_108">-2400057.616</definedName>
    <definedName name="_A122_111">0</definedName>
    <definedName name="_A122_112">0</definedName>
    <definedName name="_A122_15">23015.941</definedName>
    <definedName name="_A122_18">155614.312</definedName>
    <definedName name="_A122_2">3851012.501</definedName>
    <definedName name="_A122_21">98545.736</definedName>
    <definedName name="_A122_28">0</definedName>
    <definedName name="_A122_29">1968974.286</definedName>
    <definedName name="_A122_31">0</definedName>
    <definedName name="_A122_34">15465.858</definedName>
    <definedName name="_A122_35">24847.635</definedName>
    <definedName name="_A122_36">786.213</definedName>
    <definedName name="_A122_37">69709.899</definedName>
    <definedName name="_A122_38">0</definedName>
    <definedName name="_A122_39">0</definedName>
    <definedName name="_A122_40">0</definedName>
    <definedName name="_A122_41">0</definedName>
    <definedName name="_A122_42">228625.777</definedName>
    <definedName name="_A122_43">2026.436</definedName>
    <definedName name="_A122_44">0</definedName>
    <definedName name="_A122_45">2416.21</definedName>
    <definedName name="_A122_46">90.455</definedName>
    <definedName name="_A122_47">0</definedName>
    <definedName name="_A123">1222570.075</definedName>
    <definedName name="_A123_10">22976.968</definedName>
    <definedName name="_A123_103">0</definedName>
    <definedName name="_A123_105">-21041.908</definedName>
    <definedName name="_A123_107">-167231.091</definedName>
    <definedName name="_A123_108">-284.485</definedName>
    <definedName name="_A123_111">0</definedName>
    <definedName name="_A123_112">0</definedName>
    <definedName name="_A123_15">18018.454</definedName>
    <definedName name="_A123_18">28409.742</definedName>
    <definedName name="_A123_2">802895.847</definedName>
    <definedName name="_A123_21">18379.541</definedName>
    <definedName name="_A123_28">0</definedName>
    <definedName name="_A123_29">236453.44</definedName>
    <definedName name="_A123_31">0</definedName>
    <definedName name="_A123_34">45285.494</definedName>
    <definedName name="_A123_35">64653.217</definedName>
    <definedName name="_A123_36">-966.757</definedName>
    <definedName name="_A123_37">19768.705</definedName>
    <definedName name="_A123_38">1391.616</definedName>
    <definedName name="_A123_39">0</definedName>
    <definedName name="_A123_40">0</definedName>
    <definedName name="_A123_41">0</definedName>
    <definedName name="_A123_42">145076.903</definedName>
    <definedName name="_A123_43">3079.761</definedName>
    <definedName name="_A123_44">3864.013</definedName>
    <definedName name="_A123_45">735.459</definedName>
    <definedName name="_A123_46">1105.156</definedName>
    <definedName name="_A123_47">0</definedName>
    <definedName name="_A13">6261738.46</definedName>
    <definedName name="_A13_10">159755.916</definedName>
    <definedName name="_A13_103">0</definedName>
    <definedName name="_A13_105">0</definedName>
    <definedName name="_A13_107">0</definedName>
    <definedName name="_A13_111">0</definedName>
    <definedName name="_A13_112">0</definedName>
    <definedName name="_A13_15">52417.964</definedName>
    <definedName name="_A13_18">31462.77</definedName>
    <definedName name="_A13_2">4289090.239</definedName>
    <definedName name="_A13_21">76078.588</definedName>
    <definedName name="_A13_28">0</definedName>
    <definedName name="_A13_29">127438.781</definedName>
    <definedName name="_A13_31">0</definedName>
    <definedName name="_A13_34">723176.482</definedName>
    <definedName name="_A13_35">50967.692</definedName>
    <definedName name="_A13_36">962.636</definedName>
    <definedName name="_A13_37">131.025</definedName>
    <definedName name="_A13_38">0</definedName>
    <definedName name="_A13_39">0</definedName>
    <definedName name="_A13_40">0</definedName>
    <definedName name="_A13_41">0</definedName>
    <definedName name="_A13_42">648244.746</definedName>
    <definedName name="_A13_43">30464.277</definedName>
    <definedName name="_A13_44">71547.344</definedName>
    <definedName name="_A13_45">0</definedName>
    <definedName name="_A13_46">0</definedName>
    <definedName name="_A13_47">0</definedName>
    <definedName name="_A130">53249.643</definedName>
    <definedName name="_A130_10">31.726</definedName>
    <definedName name="_A130_103">0</definedName>
    <definedName name="_A130_105">0</definedName>
    <definedName name="_A130_107">0</definedName>
    <definedName name="_A130_111">0</definedName>
    <definedName name="_A130_112">0</definedName>
    <definedName name="_A130_15">0</definedName>
    <definedName name="_A130_18">0</definedName>
    <definedName name="_A130_2">-11640.019</definedName>
    <definedName name="_A130_21">0</definedName>
    <definedName name="_A130_28">0</definedName>
    <definedName name="_A130_29">10103.871</definedName>
    <definedName name="_A130_31">0</definedName>
    <definedName name="_A130_34">10051.822</definedName>
    <definedName name="_A130_35">18921.385</definedName>
    <definedName name="_A130_36">195.251</definedName>
    <definedName name="_A130_37">2077.749</definedName>
    <definedName name="_A130_38">0</definedName>
    <definedName name="_A130_39">0</definedName>
    <definedName name="_A130_40">0</definedName>
    <definedName name="_A130_41">9926.401</definedName>
    <definedName name="_A130_42">13581.457</definedName>
    <definedName name="_A130_43">0</definedName>
    <definedName name="_A130_44">0</definedName>
    <definedName name="_A130_45">0</definedName>
    <definedName name="_A130_46">0</definedName>
    <definedName name="_A130_47">0</definedName>
    <definedName name="_A131">881252.215</definedName>
    <definedName name="_A131_10">3.94</definedName>
    <definedName name="_A131_103">0</definedName>
    <definedName name="_A131_105">0</definedName>
    <definedName name="_A131_107">0</definedName>
    <definedName name="_A131_111">0</definedName>
    <definedName name="_A131_112">0</definedName>
    <definedName name="_A131_15">0</definedName>
    <definedName name="_A131_18">0</definedName>
    <definedName name="_A131_2">706611.505</definedName>
    <definedName name="_A131_21">0</definedName>
    <definedName name="_A131_28">0</definedName>
    <definedName name="_A131_29">63947.501</definedName>
    <definedName name="_A131_31">0</definedName>
    <definedName name="_A131_34">0</definedName>
    <definedName name="_A131_35">43294.572</definedName>
    <definedName name="_A131_36">4565.562</definedName>
    <definedName name="_A131_37">15782.706</definedName>
    <definedName name="_A131_38">0</definedName>
    <definedName name="_A131_39">0</definedName>
    <definedName name="_A131_40">0</definedName>
    <definedName name="_A131_41">771.634</definedName>
    <definedName name="_A131_42">5314.332</definedName>
    <definedName name="_A131_43">40914.049</definedName>
    <definedName name="_A131_44">46.414</definedName>
    <definedName name="_A131_45">0</definedName>
    <definedName name="_A131_46">0</definedName>
    <definedName name="_A131_47">0</definedName>
    <definedName name="_A132">42587.307</definedName>
    <definedName name="_A132_10">0</definedName>
    <definedName name="_A132_103">0</definedName>
    <definedName name="_A132_105">0</definedName>
    <definedName name="_A132_107">0</definedName>
    <definedName name="_A132_111">0</definedName>
    <definedName name="_A132_112">0</definedName>
    <definedName name="_A132_15">0</definedName>
    <definedName name="_A132_18">0</definedName>
    <definedName name="_A132_2">20417.665</definedName>
    <definedName name="_A132_21">0</definedName>
    <definedName name="_A132_28">0</definedName>
    <definedName name="_A132_29">944.618</definedName>
    <definedName name="_A132_31">0</definedName>
    <definedName name="_A132_34">0</definedName>
    <definedName name="_A132_35">1896.749</definedName>
    <definedName name="_A132_36">1.909</definedName>
    <definedName name="_A132_37">277.182</definedName>
    <definedName name="_A132_38">0</definedName>
    <definedName name="_A132_39">0</definedName>
    <definedName name="_A132_40">0</definedName>
    <definedName name="_A132_41">0</definedName>
    <definedName name="_A132_42">18154.459</definedName>
    <definedName name="_A132_43">894.725</definedName>
    <definedName name="_A132_44">0</definedName>
    <definedName name="_A132_45">0</definedName>
    <definedName name="_A132_46">0</definedName>
    <definedName name="_A132_47">0</definedName>
    <definedName name="_A133">453756.212</definedName>
    <definedName name="_A133_10">4745.924</definedName>
    <definedName name="_A133_103">0</definedName>
    <definedName name="_A133_105">0</definedName>
    <definedName name="_A133_107">0</definedName>
    <definedName name="_A133_111">0</definedName>
    <definedName name="_A133_112">0</definedName>
    <definedName name="_A133_15">250</definedName>
    <definedName name="_A133_18">315</definedName>
    <definedName name="_A133_2">370338.862</definedName>
    <definedName name="_A133_21">250</definedName>
    <definedName name="_A133_28">0</definedName>
    <definedName name="_A133_29">-3398.151</definedName>
    <definedName name="_A133_31">2538.492</definedName>
    <definedName name="_A133_34">1746.255</definedName>
    <definedName name="_A133_35">17817.061</definedName>
    <definedName name="_A133_36">1487.474</definedName>
    <definedName name="_A133_37">16165.587</definedName>
    <definedName name="_A133_38">0</definedName>
    <definedName name="_A133_39">70.325</definedName>
    <definedName name="_A133_40">0</definedName>
    <definedName name="_A133_41">15295.224</definedName>
    <definedName name="_A133_42">23677.097</definedName>
    <definedName name="_A133_43">2302.055</definedName>
    <definedName name="_A133_44">51.72</definedName>
    <definedName name="_A133_45">0</definedName>
    <definedName name="_A133_46">103.287</definedName>
    <definedName name="_A133_47">0</definedName>
    <definedName name="_A14">310701.436</definedName>
    <definedName name="_A14_10">0</definedName>
    <definedName name="_A14_103">0</definedName>
    <definedName name="_A14_105">0</definedName>
    <definedName name="_A14_107">0</definedName>
    <definedName name="_A14_111">0</definedName>
    <definedName name="_A14_112">0</definedName>
    <definedName name="_A14_15">0</definedName>
    <definedName name="_A14_18">0</definedName>
    <definedName name="_A14_2">38644.488</definedName>
    <definedName name="_A14_21">12935.778</definedName>
    <definedName name="_A14_28">0</definedName>
    <definedName name="_A14_29">23844.065</definedName>
    <definedName name="_A14_31">0</definedName>
    <definedName name="_A14_34">215601.975</definedName>
    <definedName name="_A14_35">1285.654</definedName>
    <definedName name="_A14_36">0</definedName>
    <definedName name="_A14_37">0</definedName>
    <definedName name="_A14_38">0</definedName>
    <definedName name="_A14_39">4900.887</definedName>
    <definedName name="_A14_40">0</definedName>
    <definedName name="_A14_41">0</definedName>
    <definedName name="_A14_42">10957.847</definedName>
    <definedName name="_A14_43">2530.742</definedName>
    <definedName name="_A14_44">0</definedName>
    <definedName name="_A14_45">0</definedName>
    <definedName name="_A14_46">0</definedName>
    <definedName name="_A14_47">0</definedName>
    <definedName name="_A140">-38221.087</definedName>
    <definedName name="_A140_10">-1429.457</definedName>
    <definedName name="_A140_103">0</definedName>
    <definedName name="_A140_105">0</definedName>
    <definedName name="_A140_107">0</definedName>
    <definedName name="_A140_111">0</definedName>
    <definedName name="_A140_112">0</definedName>
    <definedName name="_A140_15">-74.562</definedName>
    <definedName name="_A140_18">-56.413</definedName>
    <definedName name="_A140_2">-32769.132</definedName>
    <definedName name="_A140_21">-3900.049</definedName>
    <definedName name="_A140_28">0</definedName>
    <definedName name="_A140_29">8.526</definedName>
    <definedName name="_A140_31">0</definedName>
    <definedName name="_A140_34">0</definedName>
    <definedName name="_A140_35">0</definedName>
    <definedName name="_A140_36">0</definedName>
    <definedName name="_A140_37">0</definedName>
    <definedName name="_A140_38">0</definedName>
    <definedName name="_A140_39">0</definedName>
    <definedName name="_A140_40">0</definedName>
    <definedName name="_A140_41">0</definedName>
    <definedName name="_A140_42">0</definedName>
    <definedName name="_A140_43">0</definedName>
    <definedName name="_A140_44">0</definedName>
    <definedName name="_A140_45">0</definedName>
    <definedName name="_A140_46">0</definedName>
    <definedName name="_A140_47">0</definedName>
    <definedName name="_A145">-1706.696</definedName>
    <definedName name="_A145_10">0</definedName>
    <definedName name="_A145_103">0</definedName>
    <definedName name="_A145_105">0</definedName>
    <definedName name="_A145_107">0</definedName>
    <definedName name="_A145_111">0</definedName>
    <definedName name="_A145_112">0</definedName>
    <definedName name="_A145_15">0</definedName>
    <definedName name="_A145_18">0</definedName>
    <definedName name="_A145_2">-1706.696</definedName>
    <definedName name="_A145_21">0</definedName>
    <definedName name="_A145_28">0</definedName>
    <definedName name="_A145_29">0</definedName>
    <definedName name="_A145_31">0</definedName>
    <definedName name="_A145_34">0</definedName>
    <definedName name="_A145_35">0</definedName>
    <definedName name="_A145_36">0</definedName>
    <definedName name="_A145_37">0</definedName>
    <definedName name="_A145_38">0</definedName>
    <definedName name="_A145_39">0</definedName>
    <definedName name="_A145_40">0</definedName>
    <definedName name="_A145_41">0</definedName>
    <definedName name="_A145_42">0</definedName>
    <definedName name="_A145_43">0</definedName>
    <definedName name="_A145_44">0</definedName>
    <definedName name="_A145_45">0</definedName>
    <definedName name="_A145_46">0</definedName>
    <definedName name="_A145_47">0</definedName>
    <definedName name="_A15">455024.335</definedName>
    <definedName name="_A15_10">0</definedName>
    <definedName name="_A15_103">0</definedName>
    <definedName name="_A15_105">0</definedName>
    <definedName name="_A15_107">0</definedName>
    <definedName name="_A15_111">0</definedName>
    <definedName name="_A15_112">0</definedName>
    <definedName name="_A15_15">0</definedName>
    <definedName name="_A15_18">0</definedName>
    <definedName name="_A15_2">155186.007</definedName>
    <definedName name="_A15_21">0</definedName>
    <definedName name="_A15_28">0</definedName>
    <definedName name="_A15_29">0</definedName>
    <definedName name="_A15_31">0</definedName>
    <definedName name="_A15_34">231870.555</definedName>
    <definedName name="_A15_35">26639.559</definedName>
    <definedName name="_A15_36">0</definedName>
    <definedName name="_A15_37">23208.5</definedName>
    <definedName name="_A15_38">0</definedName>
    <definedName name="_A15_39">0</definedName>
    <definedName name="_A15_40">0</definedName>
    <definedName name="_A15_41">0</definedName>
    <definedName name="_A15_42">18119.714</definedName>
    <definedName name="_A15_43">0</definedName>
    <definedName name="_A15_44">0</definedName>
    <definedName name="_A15_45">0</definedName>
    <definedName name="_A15_46">0</definedName>
    <definedName name="_A15_47">0</definedName>
    <definedName name="_A150">132764.713</definedName>
    <definedName name="_A150_10">947.273</definedName>
    <definedName name="_A150_103">0</definedName>
    <definedName name="_A150_105">0</definedName>
    <definedName name="_A150_107">0</definedName>
    <definedName name="_A150_111">0</definedName>
    <definedName name="_A150_112">0</definedName>
    <definedName name="_A150_15">224.612</definedName>
    <definedName name="_A150_18">625.103</definedName>
    <definedName name="_A150_2">105282.014</definedName>
    <definedName name="_A150_21">137.782</definedName>
    <definedName name="_A150_28">0</definedName>
    <definedName name="_A150_29">4881.99</definedName>
    <definedName name="_A150_31">0</definedName>
    <definedName name="_A150_34">7245.379</definedName>
    <definedName name="_A150_35">5680.746</definedName>
    <definedName name="_A150_36">145.647</definedName>
    <definedName name="_A150_37">1492.528</definedName>
    <definedName name="_A150_38">4.617</definedName>
    <definedName name="_A150_39">0</definedName>
    <definedName name="_A150_40">0</definedName>
    <definedName name="_A150_41">85.116</definedName>
    <definedName name="_A150_42">5561.005</definedName>
    <definedName name="_A150_43">208.524</definedName>
    <definedName name="_A150_44">207.889</definedName>
    <definedName name="_A150_45">26.07</definedName>
    <definedName name="_A150_46">8.418</definedName>
    <definedName name="_A150_47">0</definedName>
    <definedName name="_A16">-6526973.53</definedName>
    <definedName name="_A16_10">-173648.693</definedName>
    <definedName name="_A16_103">0</definedName>
    <definedName name="_A16_105">0</definedName>
    <definedName name="_A16_107">0</definedName>
    <definedName name="_A16_111">0</definedName>
    <definedName name="_A16_112">0</definedName>
    <definedName name="_A16_15">-70739.813</definedName>
    <definedName name="_A16_18">-33089.207</definedName>
    <definedName name="_A16_2">-4548514.422</definedName>
    <definedName name="_A16_21">-83324.376</definedName>
    <definedName name="_A16_28">0</definedName>
    <definedName name="_A16_29">0</definedName>
    <definedName name="_A16_31">0</definedName>
    <definedName name="_A16_34">-860846.695</definedName>
    <definedName name="_A16_35">-101886.692</definedName>
    <definedName name="_A16_36">-964.951</definedName>
    <definedName name="_A16_37">-3286.2</definedName>
    <definedName name="_A16_38">0</definedName>
    <definedName name="_A16_39">0</definedName>
    <definedName name="_A16_40">0</definedName>
    <definedName name="_A16_41">-42781.709</definedName>
    <definedName name="_A16_42">-541823.783</definedName>
    <definedName name="_A16_43">-18122.056</definedName>
    <definedName name="_A16_44">-47138.619</definedName>
    <definedName name="_A16_45">0</definedName>
    <definedName name="_A16_46">-806.314</definedName>
    <definedName name="_A16_47">0</definedName>
    <definedName name="_A160">22639.715</definedName>
    <definedName name="_A160_10">0</definedName>
    <definedName name="_A160_103">0</definedName>
    <definedName name="_A160_105">0</definedName>
    <definedName name="_A160_107">0</definedName>
    <definedName name="_A160_111">0</definedName>
    <definedName name="_A160_112">0</definedName>
    <definedName name="_A160_15">-0.855</definedName>
    <definedName name="_A160_18">29.822</definedName>
    <definedName name="_A160_2">6493.714</definedName>
    <definedName name="_A160_21">0</definedName>
    <definedName name="_A160_28">0</definedName>
    <definedName name="_A160_29">16.741</definedName>
    <definedName name="_A160_31">0</definedName>
    <definedName name="_A160_34">3011.297</definedName>
    <definedName name="_A160_35">8520.456</definedName>
    <definedName name="_A160_36">220.032</definedName>
    <definedName name="_A160_37">131.799</definedName>
    <definedName name="_A160_38">0</definedName>
    <definedName name="_A160_39">32.184</definedName>
    <definedName name="_A160_40">0</definedName>
    <definedName name="_A160_41">201.274</definedName>
    <definedName name="_A160_42">3449.548</definedName>
    <definedName name="_A160_43">296.5</definedName>
    <definedName name="_A160_44">237.203</definedName>
    <definedName name="_A160_45">0</definedName>
    <definedName name="_A160_46">0</definedName>
    <definedName name="_A160_47">0</definedName>
    <definedName name="_A165">0.868</definedName>
    <definedName name="_A165_10">0</definedName>
    <definedName name="_A165_103">77461.656</definedName>
    <definedName name="_A165_105">73779.951</definedName>
    <definedName name="_A165_107">11700.621</definedName>
    <definedName name="_A165_111">46060.078</definedName>
    <definedName name="_A165_112">0</definedName>
    <definedName name="_A165_15">-693.202</definedName>
    <definedName name="_A165_18">1503.471</definedName>
    <definedName name="_A165_2">-570.353</definedName>
    <definedName name="_A165_21">-32.687</definedName>
    <definedName name="_A165_28">-11907.854</definedName>
    <definedName name="_A165_29">0</definedName>
    <definedName name="_A165_31">-67637.213</definedName>
    <definedName name="_A165_34">0</definedName>
    <definedName name="_A165_35">0</definedName>
    <definedName name="_A165_36">0</definedName>
    <definedName name="_A165_37">-6141.867</definedName>
    <definedName name="_A165_38">0</definedName>
    <definedName name="_A165_39">0</definedName>
    <definedName name="_A165_40">-77461.656</definedName>
    <definedName name="_A165_41">-46060.077</definedName>
    <definedName name="_A165_42">0</definedName>
    <definedName name="_A165_43">0</definedName>
    <definedName name="_A165_44">0</definedName>
    <definedName name="_A165_45">0</definedName>
    <definedName name="_A165_46">0</definedName>
    <definedName name="_A165_47">0</definedName>
    <definedName name="_A166">120260.4</definedName>
    <definedName name="_A166_10">4147.326</definedName>
    <definedName name="_A166_103">0</definedName>
    <definedName name="_A166_105">0</definedName>
    <definedName name="_A166_107">0</definedName>
    <definedName name="_A166_111">0</definedName>
    <definedName name="_A166_112">53509.861</definedName>
    <definedName name="_A166_15">0</definedName>
    <definedName name="_A166_18">0</definedName>
    <definedName name="_A166_2">5753.348</definedName>
    <definedName name="_A166_21">0</definedName>
    <definedName name="_A166_28">5321.078</definedName>
    <definedName name="_A166_29">0</definedName>
    <definedName name="_A166_31">51528.787</definedName>
    <definedName name="_A166_34">0</definedName>
    <definedName name="_A166_35">0</definedName>
    <definedName name="_A166_36">0</definedName>
    <definedName name="_A166_37">0</definedName>
    <definedName name="_A166_38">0</definedName>
    <definedName name="_A166_39">0</definedName>
    <definedName name="_A166_40">0</definedName>
    <definedName name="_A166_41">0</definedName>
    <definedName name="_A166_42">0</definedName>
    <definedName name="_A166_43">0</definedName>
    <definedName name="_A166_44">0</definedName>
    <definedName name="_A166_45">0</definedName>
    <definedName name="_A166_46">0</definedName>
    <definedName name="_A166_47">0</definedName>
    <definedName name="_A167">-6577.119</definedName>
    <definedName name="_A167_10">0</definedName>
    <definedName name="_A167_103">0</definedName>
    <definedName name="_A167_105">0</definedName>
    <definedName name="_A167_107">0</definedName>
    <definedName name="_A167_111">0</definedName>
    <definedName name="_A167_112">0</definedName>
    <definedName name="_A167_15">0</definedName>
    <definedName name="_A167_18">0</definedName>
    <definedName name="_A167_2">0</definedName>
    <definedName name="_A167_21">0</definedName>
    <definedName name="_A167_28">0</definedName>
    <definedName name="_A167_29">0</definedName>
    <definedName name="_A167_31">-6577.119</definedName>
    <definedName name="_A167_34">0</definedName>
    <definedName name="_A167_35">0</definedName>
    <definedName name="_A167_36">0</definedName>
    <definedName name="_A167_37">0</definedName>
    <definedName name="_A167_38">0</definedName>
    <definedName name="_A167_39">0</definedName>
    <definedName name="_A167_40">0</definedName>
    <definedName name="_A167_41">0</definedName>
    <definedName name="_A167_42">0</definedName>
    <definedName name="_A167_43">0</definedName>
    <definedName name="_A167_44">0</definedName>
    <definedName name="_A167_45">0</definedName>
    <definedName name="_A167_46">0</definedName>
    <definedName name="_A167_47">0</definedName>
    <definedName name="_A17">0</definedName>
    <definedName name="_A17_10">0</definedName>
    <definedName name="_A17_103">-341199.136</definedName>
    <definedName name="_A17_105">-2220350.852</definedName>
    <definedName name="_A17_107">-13096762.799</definedName>
    <definedName name="_A17_111">-222864.42</definedName>
    <definedName name="_A17_112">0</definedName>
    <definedName name="_A17_15">3444.016</definedName>
    <definedName name="_A17_18">56629.376</definedName>
    <definedName name="_A17_2">6311.977</definedName>
    <definedName name="_A17_21">50.678</definedName>
    <definedName name="_A17_28">13030326.752</definedName>
    <definedName name="_A17_29">0</definedName>
    <definedName name="_A17_31">2135808.13</definedName>
    <definedName name="_A17_34">0</definedName>
    <definedName name="_A17_35">0</definedName>
    <definedName name="_A17_36">0</definedName>
    <definedName name="_A17_37">86624.803</definedName>
    <definedName name="_A17_38">0</definedName>
    <definedName name="_A17_39">0</definedName>
    <definedName name="_A17_40">341199.136</definedName>
    <definedName name="_A17_41">220782.339</definedName>
    <definedName name="_A17_42">0</definedName>
    <definedName name="_A17_43">0</definedName>
    <definedName name="_A17_44">0</definedName>
    <definedName name="_A17_45">0</definedName>
    <definedName name="_A17_46">0</definedName>
    <definedName name="_A17_47">0</definedName>
    <definedName name="_A170">-44017.516</definedName>
    <definedName name="_A170_10">-2209.866</definedName>
    <definedName name="_A170_103">0</definedName>
    <definedName name="_A170_105">0</definedName>
    <definedName name="_A170_107">0</definedName>
    <definedName name="_A170_111">0</definedName>
    <definedName name="_A170_112">0</definedName>
    <definedName name="_A170_15">-1421.867</definedName>
    <definedName name="_A170_18">-2281.795</definedName>
    <definedName name="_A170_2">-45000.517</definedName>
    <definedName name="_A170_21">-1165.363</definedName>
    <definedName name="_A170_28">2257.67099999999</definedName>
    <definedName name="_A170_29">-11137.144</definedName>
    <definedName name="_A170_31">13732.366</definedName>
    <definedName name="_A170_34">-4230.998</definedName>
    <definedName name="_A170_35">1497.728</definedName>
    <definedName name="_A170_36">-1584.574</definedName>
    <definedName name="_A170_37">-1267.856</definedName>
    <definedName name="_A170_38">-135.01</definedName>
    <definedName name="_A170_39">-264.364</definedName>
    <definedName name="_A170_40">25.663</definedName>
    <definedName name="_A170_41">7529.54</definedName>
    <definedName name="_A170_42">3490.718</definedName>
    <definedName name="_A170_43">-393.118</definedName>
    <definedName name="_A170_44">-438.179</definedName>
    <definedName name="_A170_45">-822.167</definedName>
    <definedName name="_A170_46">-198.384</definedName>
    <definedName name="_A170_47">0</definedName>
    <definedName name="_A180">27180.023</definedName>
    <definedName name="_A180_10">13274.045</definedName>
    <definedName name="_A180_103">0</definedName>
    <definedName name="_A180_105">0</definedName>
    <definedName name="_A180_107">0</definedName>
    <definedName name="_A180_111">0</definedName>
    <definedName name="_A180_112">-9096.676</definedName>
    <definedName name="_A180_15">339.913</definedName>
    <definedName name="_A180_18">27821.124</definedName>
    <definedName name="_A180_2">-83336.912</definedName>
    <definedName name="_A180_21">8328.082</definedName>
    <definedName name="_A180_28">0</definedName>
    <definedName name="_A180_29">30126.563</definedName>
    <definedName name="_A180_31">0</definedName>
    <definedName name="_A180_34">-192442.785</definedName>
    <definedName name="_A180_35">11576.13</definedName>
    <definedName name="_A180_36">1552.425</definedName>
    <definedName name="_A180_37">18795.213</definedName>
    <definedName name="_A180_38">17.427</definedName>
    <definedName name="_A180_39">1178.045</definedName>
    <definedName name="_A180_40">0</definedName>
    <definedName name="_A180_41">-10829.798</definedName>
    <definedName name="_A180_42">250707.071</definedName>
    <definedName name="_A180_43">-27126.105</definedName>
    <definedName name="_A180_44">-15099.863</definedName>
    <definedName name="_A180_45">250.869</definedName>
    <definedName name="_A180_46">1145.255</definedName>
    <definedName name="_A180_47">0</definedName>
    <definedName name="_A185">43732.033</definedName>
    <definedName name="_A185_10">0</definedName>
    <definedName name="_A185_103">0</definedName>
    <definedName name="_A185_105">5788.397</definedName>
    <definedName name="_A185_107">37943.636</definedName>
    <definedName name="_A185_111">0</definedName>
    <definedName name="_A185_112">0</definedName>
    <definedName name="_A185_15">0</definedName>
    <definedName name="_A185_18">0</definedName>
    <definedName name="_A185_2">0</definedName>
    <definedName name="_A185_21">0</definedName>
    <definedName name="_A185_28">0</definedName>
    <definedName name="_A185_29">0</definedName>
    <definedName name="_A185_31">0</definedName>
    <definedName name="_A185_34">0</definedName>
    <definedName name="_A185_35">0</definedName>
    <definedName name="_A185_36">0</definedName>
    <definedName name="_A185_37">0</definedName>
    <definedName name="_A185_38">0</definedName>
    <definedName name="_A185_39">0</definedName>
    <definedName name="_A185_40">0</definedName>
    <definedName name="_A185_41">0</definedName>
    <definedName name="_A185_43">0</definedName>
    <definedName name="_A185_44">0</definedName>
    <definedName name="_A185_45">0</definedName>
    <definedName name="_A185_46">0</definedName>
    <definedName name="_A185_47">0</definedName>
    <definedName name="_A2" localSheetId="4" hidden="1">{"balanço dolares",#N/A,FALSE,"SIGADR$";"AUT BAL REAIS",#N/A,FALSE,"SIGADR$";"QUOCIENTES REAIS",#N/A,FALSE,"QUOCIENTES";"JUNH QUOCI DOLARES",#N/A,FALSE,"QUOCIENTES"}</definedName>
    <definedName name="_A2" hidden="1">{"balanço dolares",#N/A,FALSE,"SIGADR$";"AUT BAL REAIS",#N/A,FALSE,"SIGADR$";"QUOCIENTES REAIS",#N/A,FALSE,"QUOCIENTES";"JUNH QUOCI DOLARES",#N/A,FALSE,"QUOCIENTES"}</definedName>
    <definedName name="_A2_10">0</definedName>
    <definedName name="_A2_103">0</definedName>
    <definedName name="_A2_105">0</definedName>
    <definedName name="_A2_107">0</definedName>
    <definedName name="_A2_111">0</definedName>
    <definedName name="_A2_112">0</definedName>
    <definedName name="_A2_15">0</definedName>
    <definedName name="_A2_18">0</definedName>
    <definedName name="_A2_2">367000</definedName>
    <definedName name="_A2_21">0</definedName>
    <definedName name="_A2_28">0</definedName>
    <definedName name="_A2_29">0</definedName>
    <definedName name="_A2_31">0</definedName>
    <definedName name="_A2_34">0</definedName>
    <definedName name="_A2_35">0</definedName>
    <definedName name="_A2_36">0</definedName>
    <definedName name="_A2_37">2744.46</definedName>
    <definedName name="_A2_38">0</definedName>
    <definedName name="_A2_39">0</definedName>
    <definedName name="_A2_40">0</definedName>
    <definedName name="_A2_41">0</definedName>
    <definedName name="_A2_42">0</definedName>
    <definedName name="_A2_43">0</definedName>
    <definedName name="_A2_44">0</definedName>
    <definedName name="_A2_45">0</definedName>
    <definedName name="_A2_46">0</definedName>
    <definedName name="_A2_47">0</definedName>
    <definedName name="_A20">191893.653</definedName>
    <definedName name="_A20_10">585</definedName>
    <definedName name="_A20_103">0</definedName>
    <definedName name="_A20_105">0</definedName>
    <definedName name="_A20_107">0</definedName>
    <definedName name="_A20_111">0</definedName>
    <definedName name="_A20_112">0</definedName>
    <definedName name="_A20_15">0</definedName>
    <definedName name="_A20_18">0</definedName>
    <definedName name="_A20_2">117372.274</definedName>
    <definedName name="_A20_21">437.903</definedName>
    <definedName name="_A20_28">0</definedName>
    <definedName name="_A20_29">0</definedName>
    <definedName name="_A20_31">0</definedName>
    <definedName name="_A20_34">21289.963</definedName>
    <definedName name="_A20_35">7790.545</definedName>
    <definedName name="_A20_36">0</definedName>
    <definedName name="_A20_37">998.161</definedName>
    <definedName name="_A20_38">589.684</definedName>
    <definedName name="_A20_39">0</definedName>
    <definedName name="_A20_40">0</definedName>
    <definedName name="_A20_41">0</definedName>
    <definedName name="_A20_42">37431.199</definedName>
    <definedName name="_A20_43">2154.602</definedName>
    <definedName name="_A20_44">3244.322</definedName>
    <definedName name="_A20_45">0</definedName>
    <definedName name="_A20_46">0</definedName>
    <definedName name="_A20_47">0</definedName>
    <definedName name="_A22">-3592242.922</definedName>
    <definedName name="_A22_10">0</definedName>
    <definedName name="_A22_103">0</definedName>
    <definedName name="_A22_105">0</definedName>
    <definedName name="_A22_107">0</definedName>
    <definedName name="_A22_108">-125.231</definedName>
    <definedName name="_A22_111">0</definedName>
    <definedName name="_A22_112">0</definedName>
    <definedName name="_A22_15">0</definedName>
    <definedName name="_A22_18">0</definedName>
    <definedName name="_A22_2">-2977201.614</definedName>
    <definedName name="_A22_21">0</definedName>
    <definedName name="_A22_28">0</definedName>
    <definedName name="_A22_29">-614916.077</definedName>
    <definedName name="_A22_31">0</definedName>
    <definedName name="_A22_34">0</definedName>
    <definedName name="_A22_35">0</definedName>
    <definedName name="_A22_36">0</definedName>
    <definedName name="_A22_37">0</definedName>
    <definedName name="_A22_38">0</definedName>
    <definedName name="_A22_39">0</definedName>
    <definedName name="_A22_40">0</definedName>
    <definedName name="_A22_41">0</definedName>
    <definedName name="_A22_42">0</definedName>
    <definedName name="_A22_43">0</definedName>
    <definedName name="_A22_44">0</definedName>
    <definedName name="_A22_45">0</definedName>
    <definedName name="_A22_46">0</definedName>
    <definedName name="_A22_47">0</definedName>
    <definedName name="_A23">-6607307.56012</definedName>
    <definedName name="_A23_10">-222997.472</definedName>
    <definedName name="_A23_103">0</definedName>
    <definedName name="_A23_105">0</definedName>
    <definedName name="_A23_107">0</definedName>
    <definedName name="_A23_111">0</definedName>
    <definedName name="_A23_112">0</definedName>
    <definedName name="_A23_15">-30478.753</definedName>
    <definedName name="_A23_18">-97612.67882</definedName>
    <definedName name="_A23_2">-3635763.4571</definedName>
    <definedName name="_A23_21">-144035.997</definedName>
    <definedName name="_A23_28">0</definedName>
    <definedName name="_A23_29">-2137257.984</definedName>
    <definedName name="_A23_31">-2665.52000000001</definedName>
    <definedName name="_A23_34">-30559.41</definedName>
    <definedName name="_A23_35">-57750.75</definedName>
    <definedName name="_A23_36">-1206.0562</definedName>
    <definedName name="_A23_37">-66326.702</definedName>
    <definedName name="_A23_38">338.23</definedName>
    <definedName name="_A23_39">-1946.386</definedName>
    <definedName name="_A23_40">-252.8</definedName>
    <definedName name="_A23_41">8422.147</definedName>
    <definedName name="_A23_42">-152992.147</definedName>
    <definedName name="_A23_43">-23252.801</definedName>
    <definedName name="_A23_44">-8749.263</definedName>
    <definedName name="_A23_45">-426.666</definedName>
    <definedName name="_A23_46">-1793.094</definedName>
    <definedName name="_A23_47">0</definedName>
    <definedName name="_A24">0</definedName>
    <definedName name="_A24_10">0</definedName>
    <definedName name="_A24_103">0</definedName>
    <definedName name="_A24_105">0</definedName>
    <definedName name="_A24_107">0</definedName>
    <definedName name="_A24_111">0</definedName>
    <definedName name="_A24_112">0</definedName>
    <definedName name="_A24_15">0</definedName>
    <definedName name="_A24_18">0</definedName>
    <definedName name="_A24_2">0</definedName>
    <definedName name="_A24_21">0</definedName>
    <definedName name="_A24_28">0</definedName>
    <definedName name="_A24_29">0</definedName>
    <definedName name="_A24_31">0</definedName>
    <definedName name="_A24_34">0</definedName>
    <definedName name="_A24_35">0</definedName>
    <definedName name="_A24_36">0</definedName>
    <definedName name="_A24_37">0</definedName>
    <definedName name="_A24_38">0</definedName>
    <definedName name="_A24_39">0</definedName>
    <definedName name="_A24_40">0</definedName>
    <definedName name="_A24_41">0</definedName>
    <definedName name="_A24_42">0</definedName>
    <definedName name="_A24_43">0</definedName>
    <definedName name="_A24_44">0</definedName>
    <definedName name="_A24_45">0</definedName>
    <definedName name="_A24_46">0</definedName>
    <definedName name="_A24_47">0</definedName>
    <definedName name="_A25">-583132.523</definedName>
    <definedName name="_A25_10">-84.648</definedName>
    <definedName name="_A25_103">0</definedName>
    <definedName name="_A25_105">0</definedName>
    <definedName name="_A25_107">0</definedName>
    <definedName name="_A25_108">125.231</definedName>
    <definedName name="_A25_111">0</definedName>
    <definedName name="_A25_112">0</definedName>
    <definedName name="_A25_15">-101.917</definedName>
    <definedName name="_A25_18">0</definedName>
    <definedName name="_A25_2">-231913.204</definedName>
    <definedName name="_A25_21">-534.196</definedName>
    <definedName name="_A25_28">0</definedName>
    <definedName name="_A25_29">0</definedName>
    <definedName name="_A25_31">-277147.98</definedName>
    <definedName name="_A25_34">-48129.155</definedName>
    <definedName name="_A25_35">-11929.832</definedName>
    <definedName name="_A25_36">173.104</definedName>
    <definedName name="_A25_37">-11545.339</definedName>
    <definedName name="_A25_38">0</definedName>
    <definedName name="_A25_39">-3920.678</definedName>
    <definedName name="_A25_40">0</definedName>
    <definedName name="_A25_41">0</definedName>
    <definedName name="_A25_42">1876.091</definedName>
    <definedName name="_A25_43">0</definedName>
    <definedName name="_A25_44">0</definedName>
    <definedName name="_A25_45">0</definedName>
    <definedName name="_A25_46">0</definedName>
    <definedName name="_A25_47">0</definedName>
    <definedName name="_A26">-1728305.00188</definedName>
    <definedName name="_A26_10">-57842.014</definedName>
    <definedName name="_A26_103">0</definedName>
    <definedName name="_A26_105">0</definedName>
    <definedName name="_A26_107">0</definedName>
    <definedName name="_A26_111">0</definedName>
    <definedName name="_A26_112">0</definedName>
    <definedName name="_A26_15">-5918.822</definedName>
    <definedName name="_A26_18">-111187.79418</definedName>
    <definedName name="_A26_2">-771939.2719</definedName>
    <definedName name="_A26_21">-15033.463</definedName>
    <definedName name="_A26_28">0</definedName>
    <definedName name="_A26_29">-84528.098</definedName>
    <definedName name="_A26_31">0</definedName>
    <definedName name="_A26_34">-137063.513</definedName>
    <definedName name="_A26_35">-153923.717</definedName>
    <definedName name="_A26_36">3987.8302</definedName>
    <definedName name="_A26_37">-44829.706</definedName>
    <definedName name="_A26_38">-353.401</definedName>
    <definedName name="_A26_39">-665</definedName>
    <definedName name="_A26_40">0</definedName>
    <definedName name="_A26_41">-10456.857</definedName>
    <definedName name="_A26_42">-326241.111</definedName>
    <definedName name="_A26_43">-1755.622</definedName>
    <definedName name="_A26_44">-7316.725</definedName>
    <definedName name="_A26_45">-3084.611</definedName>
    <definedName name="_A26_46">-153.106</definedName>
    <definedName name="_A26_47">0</definedName>
    <definedName name="_A27">-931657.64</definedName>
    <definedName name="_A27_10">-27471.722</definedName>
    <definedName name="_A27_103">0</definedName>
    <definedName name="_A27_105">0</definedName>
    <definedName name="_A27_107">0</definedName>
    <definedName name="_A27_108">45537.596</definedName>
    <definedName name="_A27_111">0</definedName>
    <definedName name="_A27_112">0</definedName>
    <definedName name="_A27_15">-203.717</definedName>
    <definedName name="_A27_18">0</definedName>
    <definedName name="_A27_2">-927681.446</definedName>
    <definedName name="_A27_21">0</definedName>
    <definedName name="_A27_28">0</definedName>
    <definedName name="_A27_29">-20066.361</definedName>
    <definedName name="_A27_31">0</definedName>
    <definedName name="_A27_34">0</definedName>
    <definedName name="_A27_35">0</definedName>
    <definedName name="_A27_36">0</definedName>
    <definedName name="_A27_37">0</definedName>
    <definedName name="_A27_38">0</definedName>
    <definedName name="_A27_39">0</definedName>
    <definedName name="_A27_40">0</definedName>
    <definedName name="_A27_41">0</definedName>
    <definedName name="_A27_42">0</definedName>
    <definedName name="_A27_43">-1027.638</definedName>
    <definedName name="_A27_44">-375.53</definedName>
    <definedName name="_A27_45">-185</definedName>
    <definedName name="_A27_46">-183.822</definedName>
    <definedName name="_A27_47">0</definedName>
    <definedName name="_A28">-2568739.103</definedName>
    <definedName name="_A28_10">-44493.394</definedName>
    <definedName name="_A28_103">136037.958</definedName>
    <definedName name="_A28_105">3568.669</definedName>
    <definedName name="_A28_107">99465.303</definedName>
    <definedName name="_A28_111">64186.3209999999</definedName>
    <definedName name="_A28_112">0</definedName>
    <definedName name="_A28_15">-2073.068</definedName>
    <definedName name="_A28_18">-189439.976</definedName>
    <definedName name="_A28_2">-1318707.897</definedName>
    <definedName name="_A28_21">-19590.551</definedName>
    <definedName name="_A28_28">-83359.788</definedName>
    <definedName name="_A28_29">-19096.497</definedName>
    <definedName name="_A28_31">-4836.64</definedName>
    <definedName name="_A28_34">-443634.811</definedName>
    <definedName name="_A28_35">-113554.126</definedName>
    <definedName name="_A28_36">-16193.68</definedName>
    <definedName name="_A28_37">-90066.268</definedName>
    <definedName name="_A28_38">312.948</definedName>
    <definedName name="_A28_39">0</definedName>
    <definedName name="_A28_40">-136050.628</definedName>
    <definedName name="_A28_41">-119807.839</definedName>
    <definedName name="_A28_42">-131998.612</definedName>
    <definedName name="_A28_43">-87106.211</definedName>
    <definedName name="_A28_44">-41087.09</definedName>
    <definedName name="_A28_45">-10918.523</definedName>
    <definedName name="_A28_46">-294.703</definedName>
    <definedName name="_A28_47">0</definedName>
    <definedName name="_A29">-990015.58</definedName>
    <definedName name="_A29_10">0</definedName>
    <definedName name="_A29_103">0</definedName>
    <definedName name="_A29_105">0</definedName>
    <definedName name="_A29_107">0</definedName>
    <definedName name="_A29_111">0</definedName>
    <definedName name="_A29_112">0</definedName>
    <definedName name="_A29_15">0</definedName>
    <definedName name="_A29_18">0</definedName>
    <definedName name="_A29_2">-990015.58</definedName>
    <definedName name="_A29_21">0</definedName>
    <definedName name="_A29_28">0</definedName>
    <definedName name="_A29_29">0</definedName>
    <definedName name="_A29_31">0</definedName>
    <definedName name="_A29_34">0</definedName>
    <definedName name="_A29_35">0</definedName>
    <definedName name="_A29_36">0</definedName>
    <definedName name="_A29_37">0</definedName>
    <definedName name="_A29_38">0</definedName>
    <definedName name="_A29_39">0</definedName>
    <definedName name="_A29_40">0</definedName>
    <definedName name="_A29_41">0</definedName>
    <definedName name="_A29_42">0</definedName>
    <definedName name="_A29_43">0</definedName>
    <definedName name="_A29_44">0</definedName>
    <definedName name="_A29_45">0</definedName>
    <definedName name="_A29_46">0</definedName>
    <definedName name="_A29_47">0</definedName>
    <definedName name="_A3" localSheetId="4" hidden="1">{#N/A,#N/A,TRUE,"ComparativoII"}</definedName>
    <definedName name="_A3" hidden="1">{#N/A,#N/A,TRUE,"ComparativoII"}</definedName>
    <definedName name="_A3_10">703006.276</definedName>
    <definedName name="_A3_103">0</definedName>
    <definedName name="_A3_105">0</definedName>
    <definedName name="_A3_107">-0.018</definedName>
    <definedName name="_A3_108">-507.976</definedName>
    <definedName name="_A3_111">-14987.346</definedName>
    <definedName name="_A3_112">0</definedName>
    <definedName name="_A3_15">13503.676</definedName>
    <definedName name="_A3_18">5091.452</definedName>
    <definedName name="_A3_2">11216912.887</definedName>
    <definedName name="_A3_21">487196.52</definedName>
    <definedName name="_A3_28">0</definedName>
    <definedName name="_A3_29">354411.775</definedName>
    <definedName name="_A3_31">0</definedName>
    <definedName name="_A3_34">562585.449</definedName>
    <definedName name="_A3_35">1313772.826</definedName>
    <definedName name="_A3_36">71360.575</definedName>
    <definedName name="_A3_37">284324.027</definedName>
    <definedName name="_A3_38">6542.745</definedName>
    <definedName name="_A3_39">3920.678</definedName>
    <definedName name="_A3_40">0</definedName>
    <definedName name="_A3_41">41096.87</definedName>
    <definedName name="_A3_42">2509137.427</definedName>
    <definedName name="_A3_43">49091.8</definedName>
    <definedName name="_A3_44">37816.876</definedName>
    <definedName name="_A3_45">31302.997</definedName>
    <definedName name="_A3_46">28278.299</definedName>
    <definedName name="_A3_47">0</definedName>
    <definedName name="_A30">-168490.664</definedName>
    <definedName name="_A30_10">0</definedName>
    <definedName name="_A30_103">0</definedName>
    <definedName name="_A30_105">0</definedName>
    <definedName name="_A30_107">0</definedName>
    <definedName name="_A30_111">0</definedName>
    <definedName name="_A30_112">0</definedName>
    <definedName name="_A30_15">0</definedName>
    <definedName name="_A30_18">0</definedName>
    <definedName name="_A30_2">-168490.664</definedName>
    <definedName name="_A30_21">0</definedName>
    <definedName name="_A30_28">0</definedName>
    <definedName name="_A30_29">0</definedName>
    <definedName name="_A30_31">0</definedName>
    <definedName name="_A30_34">0</definedName>
    <definedName name="_A30_35">0</definedName>
    <definedName name="_A30_36">0</definedName>
    <definedName name="_A30_37">0</definedName>
    <definedName name="_A30_38">0</definedName>
    <definedName name="_A30_39">0</definedName>
    <definedName name="_A30_40">0</definedName>
    <definedName name="_A30_41">0</definedName>
    <definedName name="_A30_42">0</definedName>
    <definedName name="_A30_43">0</definedName>
    <definedName name="_A30_44">0</definedName>
    <definedName name="_A30_45">0</definedName>
    <definedName name="_A30_46">0</definedName>
    <definedName name="_A30_47">0</definedName>
    <definedName name="_A32">-9302529.787</definedName>
    <definedName name="_A32_10">-601969.793</definedName>
    <definedName name="_A32_103">584125.448</definedName>
    <definedName name="_A32_105">2658849.853</definedName>
    <definedName name="_A32_107">8266569.047</definedName>
    <definedName name="_A32_111">569697.467</definedName>
    <definedName name="_A32_112">0</definedName>
    <definedName name="_A32_15">-204735.053</definedName>
    <definedName name="_A32_18">-417969.896</definedName>
    <definedName name="_A32_2">-6401088.369</definedName>
    <definedName name="_A32_21">-98705.936</definedName>
    <definedName name="_A32_28">-7533164.725</definedName>
    <definedName name="_A32_29">-1769365.062</definedName>
    <definedName name="_A32_31">-100</definedName>
    <definedName name="_A32_34">-1953849.853</definedName>
    <definedName name="_A32_35">-284125.448</definedName>
    <definedName name="_A32_36">-300000</definedName>
    <definedName name="_A32_37">-80000</definedName>
    <definedName name="_A32_38">-5000</definedName>
    <definedName name="_A32_39">-20000</definedName>
    <definedName name="_A32_40">-542000</definedName>
    <definedName name="_A32_41">-600000</definedName>
    <definedName name="_A32_42">-386413.423</definedName>
    <definedName name="_A32_43">-6000</definedName>
    <definedName name="_A32_44">-25000</definedName>
    <definedName name="_A32_45">-143000</definedName>
    <definedName name="_A32_46">-9284.044</definedName>
    <definedName name="_A32_47">0</definedName>
    <definedName name="_A33">-807814.99</definedName>
    <definedName name="_A33_10">-73110.63</definedName>
    <definedName name="_A33_103">4249.364</definedName>
    <definedName name="_A33_105">209337.812</definedName>
    <definedName name="_A33_107">896761.513</definedName>
    <definedName name="_A33_111">51298.956</definedName>
    <definedName name="_A33_112">0</definedName>
    <definedName name="_A33_15">-23584.662</definedName>
    <definedName name="_A33_18">-49570.631</definedName>
    <definedName name="_A33_2">-728420.186</definedName>
    <definedName name="_A33_21">-11496.158</definedName>
    <definedName name="_A33_28">-655292.268</definedName>
    <definedName name="_A33_29">-152522.722</definedName>
    <definedName name="_A33_31">-1806.126</definedName>
    <definedName name="_A33_34">-25311.197</definedName>
    <definedName name="_A33_35">-44.972</definedName>
    <definedName name="_A33_36">-4204.392</definedName>
    <definedName name="_A33_37">-109415.735</definedName>
    <definedName name="_A33_38">-31042.251</definedName>
    <definedName name="_A33_39">-11445.534</definedName>
    <definedName name="_A33_40">-8773.12</definedName>
    <definedName name="_A33_41">-32702.679</definedName>
    <definedName name="_A33_42">-30323.108</definedName>
    <definedName name="_A33_43">-4911.108</definedName>
    <definedName name="_A33_44">-5643.511</definedName>
    <definedName name="_A33_45">-9335.133</definedName>
    <definedName name="_A33_46">-506.512</definedName>
    <definedName name="_A33_47">0</definedName>
    <definedName name="_A34">-7746260.07</definedName>
    <definedName name="_A34_10">-662991.484</definedName>
    <definedName name="_A34_103">-460675.29</definedName>
    <definedName name="_A34_105">-2531157.575</definedName>
    <definedName name="_A34_107">5387337.459</definedName>
    <definedName name="_A34_108">160086.778</definedName>
    <definedName name="_A34_111">494496.876</definedName>
    <definedName name="_A34_112">214247.26</definedName>
    <definedName name="_A34_15">-63913.809</definedName>
    <definedName name="_A34_18">-835925.294</definedName>
    <definedName name="_A34_2">-4185114.957</definedName>
    <definedName name="_A34_21">-151937.504</definedName>
    <definedName name="_A34_28">-5967679.431</definedName>
    <definedName name="_A34_29">-1938667.395</definedName>
    <definedName name="_A34_31">84365.319</definedName>
    <definedName name="_A34_34">730744.29</definedName>
    <definedName name="_A34_35">472627.706</definedName>
    <definedName name="_A34_36">-11952.581</definedName>
    <definedName name="_A34_37">-150445.092</definedName>
    <definedName name="_A34_38">7354.771</definedName>
    <definedName name="_A34_39">-21162.88</definedName>
    <definedName name="_A34_40">428180.413</definedName>
    <definedName name="_A34_41">750842.674</definedName>
    <definedName name="_A34_42">717933.055</definedName>
    <definedName name="_A34_43">-86674.094</definedName>
    <definedName name="_A34_44">-83873.811</definedName>
    <definedName name="_A34_45">-12617.517</definedName>
    <definedName name="_A34_46">-29687.957</definedName>
    <definedName name="_A34_47">0</definedName>
    <definedName name="_A37">892071.952</definedName>
    <definedName name="_A37_10">66637.307</definedName>
    <definedName name="_A37_103">0</definedName>
    <definedName name="_A37_105">0</definedName>
    <definedName name="_A37_107">0</definedName>
    <definedName name="_A37_111">0</definedName>
    <definedName name="_A37_112">0</definedName>
    <definedName name="_A37_15">1320.137</definedName>
    <definedName name="_A37_18">0</definedName>
    <definedName name="_A37_2">820258.75</definedName>
    <definedName name="_A37_21">3855.758</definedName>
    <definedName name="_A37_28">0</definedName>
    <definedName name="_A37_29">0</definedName>
    <definedName name="_A37_31">0</definedName>
    <definedName name="_A37_34">0</definedName>
    <definedName name="_A37_35">0</definedName>
    <definedName name="_A37_36">0</definedName>
    <definedName name="_A37_37">0</definedName>
    <definedName name="_A37_38">0</definedName>
    <definedName name="_A37_39">0</definedName>
    <definedName name="_A37_40">0</definedName>
    <definedName name="_A37_41">0</definedName>
    <definedName name="_A37_42">0</definedName>
    <definedName name="_A37_43">0</definedName>
    <definedName name="_A37_44">0</definedName>
    <definedName name="_A37_45">0</definedName>
    <definedName name="_A37_46">0</definedName>
    <definedName name="_A37_47">0</definedName>
    <definedName name="_A39">699448.025</definedName>
    <definedName name="_A39_10">8700.204</definedName>
    <definedName name="_A39_103">0</definedName>
    <definedName name="_A39_105">0</definedName>
    <definedName name="_A39_107">-8891</definedName>
    <definedName name="_A39_111">0</definedName>
    <definedName name="_A39_112">-25039.739</definedName>
    <definedName name="_A39_15">212.638</definedName>
    <definedName name="_A39_18">31394.006</definedName>
    <definedName name="_A39_2">425955.076</definedName>
    <definedName name="_A39_21">5544.953</definedName>
    <definedName name="_A39_28">0</definedName>
    <definedName name="_A39_29">21290.304</definedName>
    <definedName name="_A39_31">0</definedName>
    <definedName name="_A39_34">81044.615</definedName>
    <definedName name="_A39_35">14242.51</definedName>
    <definedName name="_A39_36">2499.836</definedName>
    <definedName name="_A39_37">11613.606</definedName>
    <definedName name="_A39_38">243.114</definedName>
    <definedName name="_A39_39">0</definedName>
    <definedName name="_A39_40">0</definedName>
    <definedName name="_A39_41">55884.036</definedName>
    <definedName name="_A39_42">19167.119</definedName>
    <definedName name="_A39_43">31039.217</definedName>
    <definedName name="_A39_44">19191.324</definedName>
    <definedName name="_A39_45">5306.106</definedName>
    <definedName name="_A39_46">50.1</definedName>
    <definedName name="_A39_47">0</definedName>
    <definedName name="_A4" localSheetId="4" hidden="1">{"balanço dolares",#N/A,FALSE,"SIGADR$";"AUT BAL REAIS",#N/A,FALSE,"SIGADR$";"QUOCIENTES REAIS",#N/A,FALSE,"QUOCIENTES";"JUNH QUOCI DOLARES",#N/A,FALSE,"QUOCIENTES"}</definedName>
    <definedName name="_A4" hidden="1">{"balanço dolares",#N/A,FALSE,"SIGADR$";"AUT BAL REAIS",#N/A,FALSE,"SIGADR$";"QUOCIENTES REAIS",#N/A,FALSE,"QUOCIENTES";"JUNH QUOCI DOLARES",#N/A,FALSE,"QUOCIENTES"}</definedName>
    <definedName name="_A4_10">77734.026</definedName>
    <definedName name="_A4_103">0</definedName>
    <definedName name="_A4_105">0</definedName>
    <definedName name="_A4_107">0</definedName>
    <definedName name="_A4_111">0</definedName>
    <definedName name="_A4_112">0</definedName>
    <definedName name="_A4_15">0</definedName>
    <definedName name="_A4_18">0</definedName>
    <definedName name="_A4_2">1164185.999</definedName>
    <definedName name="_A4_21">3565.286</definedName>
    <definedName name="_A4_28">0</definedName>
    <definedName name="_A4_29">61070.737</definedName>
    <definedName name="_A4_31">0</definedName>
    <definedName name="_A4_34">5303.924</definedName>
    <definedName name="_A4_35">55616.557</definedName>
    <definedName name="_A4_36">692.25</definedName>
    <definedName name="_A4_37">7963.984</definedName>
    <definedName name="_A4_38">0</definedName>
    <definedName name="_A4_39">0</definedName>
    <definedName name="_A4_40">0</definedName>
    <definedName name="_A4_41">0</definedName>
    <definedName name="_A4_42">37646.953</definedName>
    <definedName name="_A4_43">530.465</definedName>
    <definedName name="_A4_44">0</definedName>
    <definedName name="_A4_45">0</definedName>
    <definedName name="_A4_46">0</definedName>
    <definedName name="_A4_47">0</definedName>
    <definedName name="_A40">2585311.76</definedName>
    <definedName name="_A40_10">107717.6</definedName>
    <definedName name="_A40_103">0</definedName>
    <definedName name="_A40_105">0</definedName>
    <definedName name="_A40_107">0</definedName>
    <definedName name="_A40_111">0</definedName>
    <definedName name="_A40_112">0</definedName>
    <definedName name="_A40_15">16967.722</definedName>
    <definedName name="_A40_18">6306.139</definedName>
    <definedName name="_A40_2">1982517.908</definedName>
    <definedName name="_A40_21">17096.39</definedName>
    <definedName name="_A40_28">0</definedName>
    <definedName name="_A40_29">14684.393</definedName>
    <definedName name="_A40_31">0</definedName>
    <definedName name="_A40_34">85901.216</definedName>
    <definedName name="_A40_35">116799.423</definedName>
    <definedName name="_A40_36">691.567</definedName>
    <definedName name="_A40_37">1808.297</definedName>
    <definedName name="_A40_38">0</definedName>
    <definedName name="_A40_39">0</definedName>
    <definedName name="_A40_40">0</definedName>
    <definedName name="_A40_41">77345.019</definedName>
    <definedName name="_A40_42">152917.296</definedName>
    <definedName name="_A40_43">1797.658</definedName>
    <definedName name="_A40_44">1954.819</definedName>
    <definedName name="_A40_45">0</definedName>
    <definedName name="_A40_46">806.313</definedName>
    <definedName name="_A40_47">0</definedName>
    <definedName name="_A41">0</definedName>
    <definedName name="_A41_10">0</definedName>
    <definedName name="_A41_103">0</definedName>
    <definedName name="_A41_105">0</definedName>
    <definedName name="_A41_107">0</definedName>
    <definedName name="_A41_111">0</definedName>
    <definedName name="_A41_112">0</definedName>
    <definedName name="_A41_15">0</definedName>
    <definedName name="_A41_18">0</definedName>
    <definedName name="_A41_2">0</definedName>
    <definedName name="_A41_21">0</definedName>
    <definedName name="_A41_28">0</definedName>
    <definedName name="_A41_29">0</definedName>
    <definedName name="_A41_31">0</definedName>
    <definedName name="_A41_34">0</definedName>
    <definedName name="_A41_35">0</definedName>
    <definedName name="_A41_36">0</definedName>
    <definedName name="_A41_37">0</definedName>
    <definedName name="_A41_38">0</definedName>
    <definedName name="_A41_39">0</definedName>
    <definedName name="_A41_40">0</definedName>
    <definedName name="_A41_41">0</definedName>
    <definedName name="_A41_42">0</definedName>
    <definedName name="_A41_43">0</definedName>
    <definedName name="_A41_44">0</definedName>
    <definedName name="_A41_45">0</definedName>
    <definedName name="_A41_46">0</definedName>
    <definedName name="_A41_47">0</definedName>
    <definedName name="_A42">0</definedName>
    <definedName name="_A42_10">-2475.68699999998</definedName>
    <definedName name="_A42_103">6650.478</definedName>
    <definedName name="_A42_105">67019.608</definedName>
    <definedName name="_A42_107">0</definedName>
    <definedName name="_A42_108">222029.537</definedName>
    <definedName name="_A42_111">0</definedName>
    <definedName name="_A42_112">0</definedName>
    <definedName name="_A42_15">-1908.971</definedName>
    <definedName name="_A42_18">-2.91038304567337E-11</definedName>
    <definedName name="_A42_2">5.82076609134674E-11</definedName>
    <definedName name="_A42_21">0</definedName>
    <definedName name="_A42_28">0</definedName>
    <definedName name="_A42_29">-0.00100000004749745</definedName>
    <definedName name="_A42_31">-2715.801</definedName>
    <definedName name="_A42_34">0</definedName>
    <definedName name="_A42_35">0</definedName>
    <definedName name="_A42_36">-6650.478</definedName>
    <definedName name="_A42_37">-34693.999</definedName>
    <definedName name="_A42_38">-271.619</definedName>
    <definedName name="_A42_39">-4673.003</definedName>
    <definedName name="_A42_40">0</definedName>
    <definedName name="_A42_41">0</definedName>
    <definedName name="_A42_42">-229045.654</definedName>
    <definedName name="_A42_43">-1130.057</definedName>
    <definedName name="_A42_44">-4322.102</definedName>
    <definedName name="_A42_45">0</definedName>
    <definedName name="_A42_46">-7812.251</definedName>
    <definedName name="_A42_47">0</definedName>
    <definedName name="_A43">1500000</definedName>
    <definedName name="_A43_10">750000</definedName>
    <definedName name="_A43_103">0</definedName>
    <definedName name="_A43_105">0</definedName>
    <definedName name="_A43_107">-1500000</definedName>
    <definedName name="_A43_111">0</definedName>
    <definedName name="_A43_15">0</definedName>
    <definedName name="_A43_18">750000</definedName>
    <definedName name="_A43_2">0</definedName>
    <definedName name="_A43_21">0</definedName>
    <definedName name="_A43_28">1500000</definedName>
    <definedName name="_A43_29">0</definedName>
    <definedName name="_A43_31">0</definedName>
    <definedName name="_A43_34">0</definedName>
    <definedName name="_A43_35">0</definedName>
    <definedName name="_A43_36">0</definedName>
    <definedName name="_A43_37">0</definedName>
    <definedName name="_A43_38">0</definedName>
    <definedName name="_A43_39">0</definedName>
    <definedName name="_A43_40">0</definedName>
    <definedName name="_A43_41">0</definedName>
    <definedName name="_A43_42">0</definedName>
    <definedName name="_A43_43">0</definedName>
    <definedName name="_A43_44">0</definedName>
    <definedName name="_A43_45">0</definedName>
    <definedName name="_A44">0</definedName>
    <definedName name="_A44_10">0</definedName>
    <definedName name="_A44_103">0</definedName>
    <definedName name="_A44_105">0</definedName>
    <definedName name="_A44_107">0</definedName>
    <definedName name="_A44_111">0</definedName>
    <definedName name="_A44_112">0</definedName>
    <definedName name="_A44_15">0</definedName>
    <definedName name="_A44_18">0</definedName>
    <definedName name="_A44_2">0</definedName>
    <definedName name="_A44_21">0</definedName>
    <definedName name="_A44_28">0</definedName>
    <definedName name="_A44_29">0</definedName>
    <definedName name="_A44_31">0</definedName>
    <definedName name="_A44_34">0</definedName>
    <definedName name="_A44_35">0</definedName>
    <definedName name="_A44_36">0</definedName>
    <definedName name="_A44_37">0</definedName>
    <definedName name="_A44_38">0</definedName>
    <definedName name="_A44_39">0</definedName>
    <definedName name="_A44_40">0</definedName>
    <definedName name="_A44_41">0</definedName>
    <definedName name="_A44_42">0</definedName>
    <definedName name="_A44_43">0</definedName>
    <definedName name="_A44_44">0</definedName>
    <definedName name="_A44_45">0</definedName>
    <definedName name="_A44_46">0</definedName>
    <definedName name="_A44_47">0</definedName>
    <definedName name="_A46">0</definedName>
    <definedName name="_A46_10">0</definedName>
    <definedName name="_A46_103">0</definedName>
    <definedName name="_A46_105">0</definedName>
    <definedName name="_A46_107">0</definedName>
    <definedName name="_A46_111">0</definedName>
    <definedName name="_A46_112">0</definedName>
    <definedName name="_A46_15">0</definedName>
    <definedName name="_A46_18">0</definedName>
    <definedName name="_A46_2">0</definedName>
    <definedName name="_A46_21">0</definedName>
    <definedName name="_A46_28">0</definedName>
    <definedName name="_A46_29">0</definedName>
    <definedName name="_A46_31">0</definedName>
    <definedName name="_A46_34">0</definedName>
    <definedName name="_A46_35">0</definedName>
    <definedName name="_A46_36">0</definedName>
    <definedName name="_A46_37">0</definedName>
    <definedName name="_A46_38">0</definedName>
    <definedName name="_A46_39">0</definedName>
    <definedName name="_A46_40">0</definedName>
    <definedName name="_A46_41">0</definedName>
    <definedName name="_A46_42">0</definedName>
    <definedName name="_A46_43">0</definedName>
    <definedName name="_A46_44">0</definedName>
    <definedName name="_A46_45">0</definedName>
    <definedName name="_A46_46">0</definedName>
    <definedName name="_A46_47">0</definedName>
    <definedName name="_A47">-607891.976</definedName>
    <definedName name="_A47_10">0</definedName>
    <definedName name="_A47_103">0</definedName>
    <definedName name="_A47_105">0</definedName>
    <definedName name="_A47_107">0</definedName>
    <definedName name="_A47_111">0</definedName>
    <definedName name="_A47_112">0</definedName>
    <definedName name="_A47_15">0</definedName>
    <definedName name="_A47_18">0</definedName>
    <definedName name="_A47_2">-607891.976</definedName>
    <definedName name="_A47_21">0</definedName>
    <definedName name="_A47_28">0</definedName>
    <definedName name="_A47_29">0</definedName>
    <definedName name="_A47_31">0</definedName>
    <definedName name="_A47_34">0</definedName>
    <definedName name="_A47_35">0</definedName>
    <definedName name="_A47_36">0</definedName>
    <definedName name="_A47_37">0</definedName>
    <definedName name="_A47_38">0</definedName>
    <definedName name="_A47_39">0</definedName>
    <definedName name="_A47_40">0</definedName>
    <definedName name="_A47_41">0</definedName>
    <definedName name="_A47_42">0</definedName>
    <definedName name="_A47_43">0</definedName>
    <definedName name="_A47_44">0</definedName>
    <definedName name="_A47_45">0</definedName>
    <definedName name="_A47_46">0</definedName>
    <definedName name="_A47_47">0</definedName>
    <definedName name="_A48">4105308.038</definedName>
    <definedName name="_A48_10">117000</definedName>
    <definedName name="_A48_103">0</definedName>
    <definedName name="_A48_105">0</definedName>
    <definedName name="_A48_107">0</definedName>
    <definedName name="_A48_108">-16600925.926</definedName>
    <definedName name="_A48_111">0</definedName>
    <definedName name="_A48_112">0</definedName>
    <definedName name="_A48_15">302412.019</definedName>
    <definedName name="_A48_18">1114570.944</definedName>
    <definedName name="_A48_2">11491834.714</definedName>
    <definedName name="_A48_21">16793.188</definedName>
    <definedName name="_A48_28">2460673.355</definedName>
    <definedName name="_A48_29">1058000</definedName>
    <definedName name="_A48_31">1645269.885</definedName>
    <definedName name="_A48_34">6572.031</definedName>
    <definedName name="_A48_35">14701.064</definedName>
    <definedName name="_A48_36">297874.053</definedName>
    <definedName name="_A48_37">156882.428</definedName>
    <definedName name="_A48_38">14155.97</definedName>
    <definedName name="_A48_39">32579.375</definedName>
    <definedName name="_A48_40">1187762.48</definedName>
    <definedName name="_A48_41">116161.903</definedName>
    <definedName name="_A48_42">349833.7</definedName>
    <definedName name="_A48_43">78301.506</definedName>
    <definedName name="_A48_44">74131.362</definedName>
    <definedName name="_A48_45">143295.127</definedName>
    <definedName name="_A48_46">27428.86</definedName>
    <definedName name="_A48_47">0</definedName>
    <definedName name="_A5" localSheetId="4" hidden="1">{"AUT ANALISE DESP",#N/A,TRUE,"AN.DESP. MR$"}</definedName>
    <definedName name="_A5" hidden="1">{"AUT ANALISE DESP",#N/A,TRUE,"AN.DESP. MR$"}</definedName>
    <definedName name="_A5_10">13905.825</definedName>
    <definedName name="_A5_103">0</definedName>
    <definedName name="_A5_105">0</definedName>
    <definedName name="_A5_107">0</definedName>
    <definedName name="_A5_111">0</definedName>
    <definedName name="_A5_112">0</definedName>
    <definedName name="_A5_15">2583.313</definedName>
    <definedName name="_A5_18">49746.203</definedName>
    <definedName name="_A5_2">295368.478</definedName>
    <definedName name="_A5_21">22308.764</definedName>
    <definedName name="_A5_28">26.1</definedName>
    <definedName name="_A5_29">8130.27</definedName>
    <definedName name="_A5_31">67902.92</definedName>
    <definedName name="_A5_34">28749.642</definedName>
    <definedName name="_A5_35">177522.636</definedName>
    <definedName name="_A5_36">3791.962</definedName>
    <definedName name="_A5_37">125835.151</definedName>
    <definedName name="_A5_38">-1762.545</definedName>
    <definedName name="_A5_39">0</definedName>
    <definedName name="_A5_40">0</definedName>
    <definedName name="_A5_41">4573.629</definedName>
    <definedName name="_A5_42">59162.801</definedName>
    <definedName name="_A5_43">17666.15</definedName>
    <definedName name="_A5_44">6163.512</definedName>
    <definedName name="_A5_45">8363.621</definedName>
    <definedName name="_A5_46">457.817</definedName>
    <definedName name="_A5_47">0</definedName>
    <definedName name="_A50">-130250.854</definedName>
    <definedName name="_A50_10">0</definedName>
    <definedName name="_A50_103">0</definedName>
    <definedName name="_A50_105">0</definedName>
    <definedName name="_A50_107">0</definedName>
    <definedName name="_A50_111">0</definedName>
    <definedName name="_A50_112">0</definedName>
    <definedName name="_A50_15">0</definedName>
    <definedName name="_A50_18">0</definedName>
    <definedName name="_A50_2">-33609.444</definedName>
    <definedName name="_A50_21">0</definedName>
    <definedName name="_A50_28">0</definedName>
    <definedName name="_A50_29">0</definedName>
    <definedName name="_A50_31">0</definedName>
    <definedName name="_A50_34">-74273.797</definedName>
    <definedName name="_A50_35">-870.185</definedName>
    <definedName name="_A50_36">0</definedName>
    <definedName name="_A50_37">-2950.451</definedName>
    <definedName name="_A50_38">0</definedName>
    <definedName name="_A50_39">0</definedName>
    <definedName name="_A50_40">0</definedName>
    <definedName name="_A50_41">0</definedName>
    <definedName name="_A50_42">-18546.977</definedName>
    <definedName name="_A50_43">0</definedName>
    <definedName name="_A50_44">0</definedName>
    <definedName name="_A50_45">0</definedName>
    <definedName name="_A50_46">0</definedName>
    <definedName name="_A50_47">0</definedName>
    <definedName name="_A51">-4869296.778</definedName>
    <definedName name="_A51_10">0</definedName>
    <definedName name="_A51_103">0</definedName>
    <definedName name="_A51_105">0</definedName>
    <definedName name="_A51_107">0</definedName>
    <definedName name="_A51_111">0</definedName>
    <definedName name="_A51_112">0</definedName>
    <definedName name="_A51_15">0</definedName>
    <definedName name="_A51_18">0</definedName>
    <definedName name="_A51_2">-4847408.64</definedName>
    <definedName name="_A51_21">0</definedName>
    <definedName name="_A51_28">0</definedName>
    <definedName name="_A51_29">0</definedName>
    <definedName name="_A51_31">0</definedName>
    <definedName name="_A51_34">0</definedName>
    <definedName name="_A51_35">0</definedName>
    <definedName name="_A51_36">0</definedName>
    <definedName name="_A51_37">0</definedName>
    <definedName name="_A51_38">0</definedName>
    <definedName name="_A51_39">0</definedName>
    <definedName name="_A51_40">0</definedName>
    <definedName name="_A51_41">0</definedName>
    <definedName name="_A51_42">-21846.138</definedName>
    <definedName name="_A51_43">-42</definedName>
    <definedName name="_A51_44">0</definedName>
    <definedName name="_A51_45">0</definedName>
    <definedName name="_A51_46">0</definedName>
    <definedName name="_A51_47">0</definedName>
    <definedName name="_A52">0</definedName>
    <definedName name="_A52_10">-258899.866</definedName>
    <definedName name="_A52_103">0</definedName>
    <definedName name="_A52_105">0</definedName>
    <definedName name="_A52_107">0</definedName>
    <definedName name="_A52_108">19572575.111</definedName>
    <definedName name="_A52_111">0</definedName>
    <definedName name="_A52_112">0</definedName>
    <definedName name="_A52_15">-5320.397</definedName>
    <definedName name="_A52_18">-262532.783</definedName>
    <definedName name="_A52_2">-4964764.685</definedName>
    <definedName name="_A52_21">-162896.2</definedName>
    <definedName name="_A52_28">-2922733.228</definedName>
    <definedName name="_A52_29">0</definedName>
    <definedName name="_A52_31">-5251957.509</definedName>
    <definedName name="_A52_34">-535422.571</definedName>
    <definedName name="_A52_35">-1645890.605</definedName>
    <definedName name="_A52_36">-22000</definedName>
    <definedName name="_A52_37">-93401.162</definedName>
    <definedName name="_A52_38">-233.757</definedName>
    <definedName name="_A52_39">-2165</definedName>
    <definedName name="_A52_40">-1195096.15</definedName>
    <definedName name="_A52_41">-438569.217</definedName>
    <definedName name="_A52_42">-1613577.384</definedName>
    <definedName name="_A52_43">-105488.588</definedName>
    <definedName name="_A52_44">-71776.604</definedName>
    <definedName name="_A52_45">-19139.745</definedName>
    <definedName name="_A52_46">-709.66</definedName>
    <definedName name="_A52_47">0</definedName>
    <definedName name="_A53">-361997.49</definedName>
    <definedName name="_A53_10">0</definedName>
    <definedName name="_A53_103">0</definedName>
    <definedName name="_A53_105">0</definedName>
    <definedName name="_A53_107">0</definedName>
    <definedName name="_A53_111">0</definedName>
    <definedName name="_A53_112">0</definedName>
    <definedName name="_A53_15">0</definedName>
    <definedName name="_A53_18">0</definedName>
    <definedName name="_A53_2">-286957.674</definedName>
    <definedName name="_A53_21">0</definedName>
    <definedName name="_A53_28">0</definedName>
    <definedName name="_A53_29">-75039.816</definedName>
    <definedName name="_A53_31">0</definedName>
    <definedName name="_A53_34">0</definedName>
    <definedName name="_A53_35">0</definedName>
    <definedName name="_A53_36">0</definedName>
    <definedName name="_A53_37">0</definedName>
    <definedName name="_A53_38">0</definedName>
    <definedName name="_A53_39">0</definedName>
    <definedName name="_A53_40">0</definedName>
    <definedName name="_A53_41">0</definedName>
    <definedName name="_A53_42">0</definedName>
    <definedName name="_A53_43">0</definedName>
    <definedName name="_A53_44">0</definedName>
    <definedName name="_A53_45">0</definedName>
    <definedName name="_A53_46">0</definedName>
    <definedName name="_A53_47">0</definedName>
    <definedName name="_A54">26132.439</definedName>
    <definedName name="_A54_10">0</definedName>
    <definedName name="_A54_103">0</definedName>
    <definedName name="_A54_105">0</definedName>
    <definedName name="_A54_107">0</definedName>
    <definedName name="_A54_111">0</definedName>
    <definedName name="_A54_112">0</definedName>
    <definedName name="_A54_15">0</definedName>
    <definedName name="_A54_18">26132.439</definedName>
    <definedName name="_A54_2">0</definedName>
    <definedName name="_A54_21">0</definedName>
    <definedName name="_A54_28">0</definedName>
    <definedName name="_A54_29">0</definedName>
    <definedName name="_A54_31">0</definedName>
    <definedName name="_A54_34">0</definedName>
    <definedName name="_A54_35">0</definedName>
    <definedName name="_A54_36">0</definedName>
    <definedName name="_A54_37">0</definedName>
    <definedName name="_A54_38">0</definedName>
    <definedName name="_A54_39">0</definedName>
    <definedName name="_A54_40">0</definedName>
    <definedName name="_A54_41">0</definedName>
    <definedName name="_A54_42">0</definedName>
    <definedName name="_A54_43">0</definedName>
    <definedName name="_A54_44">0</definedName>
    <definedName name="_A54_45">0</definedName>
    <definedName name="_A54_46">0</definedName>
    <definedName name="_A54_47">0</definedName>
    <definedName name="_A55">0</definedName>
    <definedName name="_A55_10">0</definedName>
    <definedName name="_A55_103">0</definedName>
    <definedName name="_A55_105">0</definedName>
    <definedName name="_A55_107">0</definedName>
    <definedName name="_A55_111">0</definedName>
    <definedName name="_A55_112">0</definedName>
    <definedName name="_A55_15">0</definedName>
    <definedName name="_A55_18">0</definedName>
    <definedName name="_A55_2">0</definedName>
    <definedName name="_A55_21">0</definedName>
    <definedName name="_A55_28">0</definedName>
    <definedName name="_A55_29">0</definedName>
    <definedName name="_A55_31">0</definedName>
    <definedName name="_A55_34">0</definedName>
    <definedName name="_A55_35">0</definedName>
    <definedName name="_A55_36">0</definedName>
    <definedName name="_A55_37">0</definedName>
    <definedName name="_A55_38">0</definedName>
    <definedName name="_A55_39">0</definedName>
    <definedName name="_A55_40">0</definedName>
    <definedName name="_A55_41">0</definedName>
    <definedName name="_A55_42">0</definedName>
    <definedName name="_A55_43">0</definedName>
    <definedName name="_A55_44">0</definedName>
    <definedName name="_A55_45">0</definedName>
    <definedName name="_A55_46">0</definedName>
    <definedName name="_A55_47">0</definedName>
    <definedName name="_A56">-124175.465</definedName>
    <definedName name="_A56_10">0</definedName>
    <definedName name="_A56_103">0</definedName>
    <definedName name="_A56_105">-20395.287</definedName>
    <definedName name="_A56_107">-100481.453</definedName>
    <definedName name="_A56_111">-3298.725</definedName>
    <definedName name="_A56_112">0</definedName>
    <definedName name="_A56_15">0</definedName>
    <definedName name="_A56_18">0</definedName>
    <definedName name="_A56_2">0</definedName>
    <definedName name="_A56_21">0</definedName>
    <definedName name="_A56_28">0</definedName>
    <definedName name="_A56_29">0</definedName>
    <definedName name="_A56_31">0</definedName>
    <definedName name="_A56_34">0</definedName>
    <definedName name="_A56_35">0</definedName>
    <definedName name="_A56_36">0</definedName>
    <definedName name="_A56_37">0</definedName>
    <definedName name="_A56_38">0</definedName>
    <definedName name="_A56_39">0</definedName>
    <definedName name="_A56_40">0</definedName>
    <definedName name="_A56_41">0</definedName>
    <definedName name="_A56_42">0</definedName>
    <definedName name="_A56_43">0</definedName>
    <definedName name="_A56_44">0</definedName>
    <definedName name="_A56_45">0</definedName>
    <definedName name="_A56_46">0</definedName>
    <definedName name="_A56_47">0</definedName>
    <definedName name="_A57">-6325.885</definedName>
    <definedName name="_A57_10">0</definedName>
    <definedName name="_A57_103">0</definedName>
    <definedName name="_A57_105">1820579.033</definedName>
    <definedName name="_A57_107">6357.673</definedName>
    <definedName name="_A57_111">-999576.553</definedName>
    <definedName name="_A57_112">-784062.236</definedName>
    <definedName name="_A57_15">0</definedName>
    <definedName name="_A57_18">0</definedName>
    <definedName name="_A57_2">0</definedName>
    <definedName name="_A57_21">0</definedName>
    <definedName name="_A57_28">-6325.885</definedName>
    <definedName name="_A57_29">0</definedName>
    <definedName name="_A57_31">-6357.673</definedName>
    <definedName name="_A57_34">0</definedName>
    <definedName name="_A57_35">0</definedName>
    <definedName name="_A57_36">0</definedName>
    <definedName name="_A57_37">-1802.255</definedName>
    <definedName name="_A57_38">0</definedName>
    <definedName name="_A57_39">0</definedName>
    <definedName name="_A57_40">0</definedName>
    <definedName name="_A57_41">-35137.989</definedName>
    <definedName name="_A57_42">0</definedName>
    <definedName name="_A57_43">0</definedName>
    <definedName name="_A57_44">0</definedName>
    <definedName name="_A57_45">0</definedName>
    <definedName name="_A57_46">0</definedName>
    <definedName name="_A57_47">0</definedName>
    <definedName name="_A58">2065664.844</definedName>
    <definedName name="_A58_10">28423.691</definedName>
    <definedName name="_A58_103">0</definedName>
    <definedName name="_A58_105">0</definedName>
    <definedName name="_A58_107">0</definedName>
    <definedName name="_A58_111">0</definedName>
    <definedName name="_A58_112">0</definedName>
    <definedName name="_A58_15">0</definedName>
    <definedName name="_A58_18">2891.793</definedName>
    <definedName name="_A58_2">29657.616</definedName>
    <definedName name="_A58_21">0</definedName>
    <definedName name="_A58_28">175419.816</definedName>
    <definedName name="_A58_29">0</definedName>
    <definedName name="_A58_31">1829271.928</definedName>
    <definedName name="_A58_34">0</definedName>
    <definedName name="_A58_35">0</definedName>
    <definedName name="_A58_36">0</definedName>
    <definedName name="_A58_37">0</definedName>
    <definedName name="_A58_38">0</definedName>
    <definedName name="_A58_39">0</definedName>
    <definedName name="_A58_40">0</definedName>
    <definedName name="_A58_41">0</definedName>
    <definedName name="_A58_42">0</definedName>
    <definedName name="_A58_43">0</definedName>
    <definedName name="_A58_44">0</definedName>
    <definedName name="_A58_45">0</definedName>
    <definedName name="_A58_46">0</definedName>
    <definedName name="_A58_47">0</definedName>
    <definedName name="_A59">-208707.246</definedName>
    <definedName name="_A59_10">0</definedName>
    <definedName name="_A59_103">0</definedName>
    <definedName name="_A59_105">0</definedName>
    <definedName name="_A59_107">0</definedName>
    <definedName name="_A59_111">0</definedName>
    <definedName name="_A59_112">0</definedName>
    <definedName name="_A59_15">0</definedName>
    <definedName name="_A59_18">0</definedName>
    <definedName name="_A59_2">0</definedName>
    <definedName name="_A59_21">0</definedName>
    <definedName name="_A59_28">0</definedName>
    <definedName name="_A59_29">0</definedName>
    <definedName name="_A59_31">-208707.246</definedName>
    <definedName name="_A59_34">0</definedName>
    <definedName name="_A59_35">0</definedName>
    <definedName name="_A59_36">0</definedName>
    <definedName name="_A59_37">0</definedName>
    <definedName name="_A59_38">0</definedName>
    <definedName name="_A59_39">0</definedName>
    <definedName name="_A59_40">0</definedName>
    <definedName name="_A59_41">0</definedName>
    <definedName name="_A59_42">0</definedName>
    <definedName name="_A59_43">0</definedName>
    <definedName name="_A59_44">0</definedName>
    <definedName name="_A59_45">0</definedName>
    <definedName name="_A59_46">0</definedName>
    <definedName name="_A59_47">0</definedName>
    <definedName name="_A6" localSheetId="4" hidden="1">{#N/A,#N/A,TRUE,"ComparativoII"}</definedName>
    <definedName name="_A6" hidden="1">{#N/A,#N/A,TRUE,"ComparativoII"}</definedName>
    <definedName name="_A6_10">253.719</definedName>
    <definedName name="_A6_103">0</definedName>
    <definedName name="_A6_105">0</definedName>
    <definedName name="_A6_107">0</definedName>
    <definedName name="_A6_108">-3001691.448</definedName>
    <definedName name="_A6_111">0</definedName>
    <definedName name="_A6_112">0</definedName>
    <definedName name="_A6_15">218.512</definedName>
    <definedName name="_A6_18">0</definedName>
    <definedName name="_A6_2">79447.382</definedName>
    <definedName name="_A6_21">0</definedName>
    <definedName name="_A6_28">6400</definedName>
    <definedName name="_A6_29">3003418.759</definedName>
    <definedName name="_A6_31">0</definedName>
    <definedName name="_A6_34">0</definedName>
    <definedName name="_A6_35">9812.051</definedName>
    <definedName name="_A6_36">0</definedName>
    <definedName name="_A6_37">0</definedName>
    <definedName name="_A6_38">0</definedName>
    <definedName name="_A6_39">0</definedName>
    <definedName name="_A6_40">0</definedName>
    <definedName name="_A6_41">0</definedName>
    <definedName name="_A6_42">4376.481</definedName>
    <definedName name="_A6_43">0</definedName>
    <definedName name="_A6_44">0</definedName>
    <definedName name="_A6_45">0</definedName>
    <definedName name="_A6_46">0</definedName>
    <definedName name="_A6_47">0</definedName>
    <definedName name="_A60">0</definedName>
    <definedName name="_A60_10">0</definedName>
    <definedName name="_A60_103">0</definedName>
    <definedName name="_A60_105">0</definedName>
    <definedName name="_A60_107">0</definedName>
    <definedName name="_A60_111">0</definedName>
    <definedName name="_A60_112">0</definedName>
    <definedName name="_A60_15">0</definedName>
    <definedName name="_A60_18">0</definedName>
    <definedName name="_A60_2">0</definedName>
    <definedName name="_A60_21">0</definedName>
    <definedName name="_A60_28">0</definedName>
    <definedName name="_A60_29">0</definedName>
    <definedName name="_A60_31">0</definedName>
    <definedName name="_A60_34">0</definedName>
    <definedName name="_A60_35">0</definedName>
    <definedName name="_A60_36">0</definedName>
    <definedName name="_A60_37">0</definedName>
    <definedName name="_A60_38">0</definedName>
    <definedName name="_A60_39">0</definedName>
    <definedName name="_A60_40">0</definedName>
    <definedName name="_A60_41">0</definedName>
    <definedName name="_A60_42">0</definedName>
    <definedName name="_A60_43">0</definedName>
    <definedName name="_A60_44">0</definedName>
    <definedName name="_A60_45">0</definedName>
    <definedName name="_A60_46">0</definedName>
    <definedName name="_A60_47">0</definedName>
    <definedName name="_A61">266117.227</definedName>
    <definedName name="_A61_10">0</definedName>
    <definedName name="_A61_103">0</definedName>
    <definedName name="_A61_105">0</definedName>
    <definedName name="_A61_107">0</definedName>
    <definedName name="_A61_111">0</definedName>
    <definedName name="_A61_112">-82572.676</definedName>
    <definedName name="_A61_15">0</definedName>
    <definedName name="_A61_18">0</definedName>
    <definedName name="_A61_2">0</definedName>
    <definedName name="_A61_21">0</definedName>
    <definedName name="_A61_28">0</definedName>
    <definedName name="_A61_29">0</definedName>
    <definedName name="_A61_31">0</definedName>
    <definedName name="_A61_34">287935.538</definedName>
    <definedName name="_A61_35">60754.365</definedName>
    <definedName name="_A61_36">0</definedName>
    <definedName name="_A61_37">0</definedName>
    <definedName name="_A61_38">0</definedName>
    <definedName name="_A61_39">0</definedName>
    <definedName name="_A61_40">0</definedName>
    <definedName name="_A61_41">0</definedName>
    <definedName name="_A61_42">0</definedName>
    <definedName name="_A61_43">0</definedName>
    <definedName name="_A61_44">0</definedName>
    <definedName name="_A61_45">0</definedName>
    <definedName name="_A61_46">0</definedName>
    <definedName name="_A61_47">0</definedName>
    <definedName name="_A62">633014.206</definedName>
    <definedName name="_A62_10">0</definedName>
    <definedName name="_A62_103">0</definedName>
    <definedName name="_A62_105">0</definedName>
    <definedName name="_A62_107">0</definedName>
    <definedName name="_A62_111">0</definedName>
    <definedName name="_A62_112">633014.206</definedName>
    <definedName name="_A62_15">0</definedName>
    <definedName name="_A62_18">0</definedName>
    <definedName name="_A62_2">0</definedName>
    <definedName name="_A62_21">0</definedName>
    <definedName name="_A62_28">0</definedName>
    <definedName name="_A62_29">0</definedName>
    <definedName name="_A62_31">0</definedName>
    <definedName name="_A62_34">0</definedName>
    <definedName name="_A62_35">0</definedName>
    <definedName name="_A62_36">0</definedName>
    <definedName name="_A62_37">0</definedName>
    <definedName name="_A62_38">0</definedName>
    <definedName name="_A62_39">0</definedName>
    <definedName name="_A62_40">0</definedName>
    <definedName name="_A62_41">0</definedName>
    <definedName name="_A62_42">0</definedName>
    <definedName name="_A62_43">0</definedName>
    <definedName name="_A62_44">0</definedName>
    <definedName name="_A62_45">0</definedName>
    <definedName name="_A62_46">0</definedName>
    <definedName name="_A62_47">0</definedName>
    <definedName name="_A7" localSheetId="4" hidden="1">{"RESULTADOS REAIS",#N/A,FALSE,"Dem.Res.R$";"RESULTADOS DOLARES",#N/A,FALSE,"Dem.Res.US$";"PERCENTUAIS REAIS",#N/A,FALSE,"Percentuais R$";"PERCENTUAIS DOLARES",#N/A,FALSE,"Percentuais US$"}</definedName>
    <definedName name="_A7" hidden="1">{"RESULTADOS REAIS",#N/A,FALSE,"Dem.Res.R$";"RESULTADOS DOLARES",#N/A,FALSE,"Dem.Res.US$";"PERCENTUAIS REAIS",#N/A,FALSE,"Percentuais R$";"PERCENTUAIS DOLARES",#N/A,FALSE,"Percentuais US$"}</definedName>
    <definedName name="_A7_10">129571.217</definedName>
    <definedName name="_A7_103">0</definedName>
    <definedName name="_A7_105">0</definedName>
    <definedName name="_A7_107">0</definedName>
    <definedName name="_A7_108">-167288.793</definedName>
    <definedName name="_A7_111">0</definedName>
    <definedName name="_A7_112">0</definedName>
    <definedName name="_A7_15">5820.739</definedName>
    <definedName name="_A7_18">25909.515</definedName>
    <definedName name="_A7_2">2521914.229</definedName>
    <definedName name="_A7_21">64504.155</definedName>
    <definedName name="_A7_28">0</definedName>
    <definedName name="_A7_29">566713.048</definedName>
    <definedName name="_A7_31">0</definedName>
    <definedName name="_A7_34">32300.643</definedName>
    <definedName name="_A7_35">0</definedName>
    <definedName name="_A7_36">0</definedName>
    <definedName name="_A7_37">2494.46</definedName>
    <definedName name="_A7_38">0</definedName>
    <definedName name="_A7_39">0</definedName>
    <definedName name="_A7_40">0</definedName>
    <definedName name="_A7_41">0</definedName>
    <definedName name="_A7_42">1418.21</definedName>
    <definedName name="_A7_43">0</definedName>
    <definedName name="_A7_44">0</definedName>
    <definedName name="_A7_45">0</definedName>
    <definedName name="_A7_46">0</definedName>
    <definedName name="_A7_47">0</definedName>
    <definedName name="_A8" localSheetId="4" hidden="1">{#N/A,#N/A,TRUE,"ComparativoII"}</definedName>
    <definedName name="_A8" hidden="1">{#N/A,#N/A,TRUE,"ComparativoII"}</definedName>
    <definedName name="_A8_10">6080.523</definedName>
    <definedName name="_A8_103">-6650.478</definedName>
    <definedName name="_A8_105">-67019.608</definedName>
    <definedName name="_A8_107">0</definedName>
    <definedName name="_A8_108">-222029.537</definedName>
    <definedName name="_A8_111">0</definedName>
    <definedName name="_A8_112">0</definedName>
    <definedName name="_A8_15">0.096</definedName>
    <definedName name="_A8_18">10296.752</definedName>
    <definedName name="_A8_2">189591.219</definedName>
    <definedName name="_A8_21">1091.172</definedName>
    <definedName name="_A8_28">0</definedName>
    <definedName name="_A8_29">32649.442</definedName>
    <definedName name="_A8_31">0</definedName>
    <definedName name="_A8_34">81572.434</definedName>
    <definedName name="_A8_35">42116.43</definedName>
    <definedName name="_A8_36">0</definedName>
    <definedName name="_A8_37">68.727</definedName>
    <definedName name="_A8_38">0</definedName>
    <definedName name="_A8_39">0</definedName>
    <definedName name="_A8_40">0</definedName>
    <definedName name="_A8_41">13344.702</definedName>
    <definedName name="_A8_42">1209.46</definedName>
    <definedName name="_A8_43">69.479</definedName>
    <definedName name="_A8_44">0</definedName>
    <definedName name="_A8_45">1566.615</definedName>
    <definedName name="_A8_46">0</definedName>
    <definedName name="_A8_47">0</definedName>
    <definedName name="_A9" localSheetId="4" hidden="1">{"AUT ANALISE DESP",#N/A,TRUE,"AN.DESP. MR$"}</definedName>
    <definedName name="_A9" hidden="1">{"AUT ANALISE DESP",#N/A,TRUE,"AN.DESP. MR$"}</definedName>
    <definedName name="_A9_10">0</definedName>
    <definedName name="_A9_103">0</definedName>
    <definedName name="_A9_105">0</definedName>
    <definedName name="_A9_107">0</definedName>
    <definedName name="_A9_111">0</definedName>
    <definedName name="_A9_112">0</definedName>
    <definedName name="_A9_15">154.612</definedName>
    <definedName name="_A9_18">0</definedName>
    <definedName name="_A9_2">27086.21</definedName>
    <definedName name="_A9_21">494.034</definedName>
    <definedName name="_A9_28">0</definedName>
    <definedName name="_A9_29">7343.855</definedName>
    <definedName name="_A9_31">0</definedName>
    <definedName name="_A9_34">472.083</definedName>
    <definedName name="_A9_35">3009.154</definedName>
    <definedName name="_A9_36">0</definedName>
    <definedName name="_A9_37">-356.021</definedName>
    <definedName name="_A9_38">0</definedName>
    <definedName name="_A9_39">0</definedName>
    <definedName name="_A9_40">0</definedName>
    <definedName name="_A9_41">0</definedName>
    <definedName name="_A9_42">1674.427</definedName>
    <definedName name="_A9_43">0</definedName>
    <definedName name="_A9_44">0</definedName>
    <definedName name="_A9_45">0</definedName>
    <definedName name="_A9_46">0</definedName>
    <definedName name="_A9_47">0</definedName>
    <definedName name="_abr01" localSheetId="4">#REF!</definedName>
    <definedName name="_abr01">#REF!</definedName>
    <definedName name="_abr08" localSheetId="4">#REF!</definedName>
    <definedName name="_abr08">#REF!</definedName>
    <definedName name="_AC120000" localSheetId="4">#REF!</definedName>
    <definedName name="_AC120000">#REF!</definedName>
    <definedName name="_ACT1" localSheetId="4">#REF!</definedName>
    <definedName name="_ACT1">#REF!</definedName>
    <definedName name="_ACT10" localSheetId="4">#REF!</definedName>
    <definedName name="_ACT10">#REF!</definedName>
    <definedName name="_ACT11" localSheetId="4">#REF!</definedName>
    <definedName name="_ACT11">#REF!</definedName>
    <definedName name="_ACT12" localSheetId="4">#REF!</definedName>
    <definedName name="_ACT12">#REF!</definedName>
    <definedName name="_ACT2" localSheetId="4">#REF!</definedName>
    <definedName name="_ACT2">#REF!</definedName>
    <definedName name="_ACT3" localSheetId="4">#REF!</definedName>
    <definedName name="_ACT3">#REF!</definedName>
    <definedName name="_ACT4" localSheetId="4">#REF!</definedName>
    <definedName name="_ACT4">#REF!</definedName>
    <definedName name="_ACT5" localSheetId="4">#REF!</definedName>
    <definedName name="_ACT5">#REF!</definedName>
    <definedName name="_ACT6" localSheetId="4">#REF!</definedName>
    <definedName name="_ACT6">#REF!</definedName>
    <definedName name="_ACT7" localSheetId="4">#REF!</definedName>
    <definedName name="_ACT7">#REF!</definedName>
    <definedName name="_ACT8" localSheetId="4">#REF!</definedName>
    <definedName name="_ACT8">#REF!</definedName>
    <definedName name="_ACT9" localSheetId="4">#REF!</definedName>
    <definedName name="_ACT9">#REF!</definedName>
    <definedName name="_Adm12" localSheetId="4">#REF!</definedName>
    <definedName name="_Adm12">#REF!</definedName>
    <definedName name="_af1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af1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af2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af2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af3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af3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_af4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af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af5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af5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_ago08" localSheetId="4">#REF!</definedName>
    <definedName name="_ago08">#REF!</definedName>
    <definedName name="_agt11" localSheetId="4">#REF!</definedName>
    <definedName name="_agt11">#REF!</definedName>
    <definedName name="_aje1" localSheetId="4">#REF!</definedName>
    <definedName name="_aje1">#REF!</definedName>
    <definedName name="_aje2" localSheetId="4">#REF!</definedName>
    <definedName name="_aje2">#REF!</definedName>
    <definedName name="_Ali1" localSheetId="4">#REF!</definedName>
    <definedName name="_Ali1">#REF!</definedName>
    <definedName name="_Ali2" localSheetId="4">#REF!</definedName>
    <definedName name="_Ali2">#REF!</definedName>
    <definedName name="_Ali3" localSheetId="4">#REF!</definedName>
    <definedName name="_Ali3">#REF!</definedName>
    <definedName name="_Ali4" localSheetId="4">#REF!</definedName>
    <definedName name="_Ali4">#REF!</definedName>
    <definedName name="_ALT_X" localSheetId="4">#REF!</definedName>
    <definedName name="_ALT_X">#REF!</definedName>
    <definedName name="_Api1" localSheetId="4">#REF!</definedName>
    <definedName name="_Api1">#REF!</definedName>
    <definedName name="_Api2" localSheetId="4">#REF!</definedName>
    <definedName name="_Api2">#REF!</definedName>
    <definedName name="_Api3" localSheetId="4">#REF!</definedName>
    <definedName name="_Api3">#REF!</definedName>
    <definedName name="_apr94">#REF!</definedName>
    <definedName name="_apr95">#REF!</definedName>
    <definedName name="_apr96">#REF!</definedName>
    <definedName name="_aug94">#REF!</definedName>
    <definedName name="_aug95">#REF!</definedName>
    <definedName name="_avg98">#REF!</definedName>
    <definedName name="_avg99">#REF!</definedName>
    <definedName name="_AyR1" localSheetId="4">#REF!</definedName>
    <definedName name="_AyR1">#REF!</definedName>
    <definedName name="_AyR2" localSheetId="4">#REF!</definedName>
    <definedName name="_AyR2">#REF!</definedName>
    <definedName name="_AyR3" localSheetId="4">#REF!</definedName>
    <definedName name="_AyR3">#REF!</definedName>
    <definedName name="_B" localSheetId="4">#REF!</definedName>
    <definedName name="_B">#REF!</definedName>
    <definedName name="_bco1" localSheetId="4">#REF!</definedName>
    <definedName name="_bco1">#REF!</definedName>
    <definedName name="_BIGRIGHT__R_5_" localSheetId="4">#REF!</definedName>
    <definedName name="_BIGRIGHT__R_5_">#REF!</definedName>
    <definedName name="_BRA94" localSheetId="4">#REF!</definedName>
    <definedName name="_BRA94">#REF!</definedName>
    <definedName name="_BRA95" localSheetId="4">#REF!</definedName>
    <definedName name="_BRA95">#REF!</definedName>
    <definedName name="_BRANCH_ACCEX_S" localSheetId="4">#REF!</definedName>
    <definedName name="_BRANCH_ACCEX_S">#REF!</definedName>
    <definedName name="_BRANCH_OC_SEC_" localSheetId="4">#REF!</definedName>
    <definedName name="_BRANCH_OC_SEC_">#REF!</definedName>
    <definedName name="_BRANCH_OR_SEC_" localSheetId="4">#REF!</definedName>
    <definedName name="_BRANCH_OR_SEC_">#REF!</definedName>
    <definedName name="_BRANCH_PPEX_SE" localSheetId="4">#REF!</definedName>
    <definedName name="_BRANCH_PPEX_SE">#REF!</definedName>
    <definedName name="_C" localSheetId="4">#REF!</definedName>
    <definedName name="_C">#REF!</definedName>
    <definedName name="_CAJ2" localSheetId="4">#REF!</definedName>
    <definedName name="_CAJ2">#REF!</definedName>
    <definedName name="_CAJ3" localSheetId="4">#REF!</definedName>
    <definedName name="_CAJ3">#REF!</definedName>
    <definedName name="_cam29" localSheetId="4" hidden="1">{#N/A,#N/A,FALSE,"Aging Summary";#N/A,#N/A,FALSE,"Ratio Analysis";#N/A,#N/A,FALSE,"Test 120 Day Accts";#N/A,#N/A,FALSE,"Tickmarks"}</definedName>
    <definedName name="_cam29" hidden="1">{#N/A,#N/A,FALSE,"Aging Summary";#N/A,#N/A,FALSE,"Ratio Analysis";#N/A,#N/A,FALSE,"Test 120 Day Accts";#N/A,#N/A,FALSE,"Tickmarks"}</definedName>
    <definedName name="_cap122007" localSheetId="4" hidden="1">{#N/A,#N/A,FALSE,"Aging Summary";#N/A,#N/A,FALSE,"Ratio Analysis";#N/A,#N/A,FALSE,"Test 120 Day Accts";#N/A,#N/A,FALSE,"Tickmarks"}</definedName>
    <definedName name="_cap122007" hidden="1">{#N/A,#N/A,FALSE,"Aging Summary";#N/A,#N/A,FALSE,"Ratio Analysis";#N/A,#N/A,FALSE,"Test 120 Day Accts";#N/A,#N/A,FALSE,"Tickmarks"}</definedName>
    <definedName name="_CAT2">#REF!</definedName>
    <definedName name="_ccc1" localSheetId="4" hidden="1">{#N/A,#N/A,FALSE,"Aging Summary";#N/A,#N/A,FALSE,"Ratio Analysis";#N/A,#N/A,FALSE,"Test 120 Day Accts";#N/A,#N/A,FALSE,"Tickmarks"}</definedName>
    <definedName name="_ccc1" hidden="1">{#N/A,#N/A,FALSE,"Aging Summary";#N/A,#N/A,FALSE,"Ratio Analysis";#N/A,#N/A,FALSE,"Test 120 Day Accts";#N/A,#N/A,FALSE,"Tickmarks"}</definedName>
    <definedName name="_chj11" localSheetId="4">#REF!</definedName>
    <definedName name="_chj11">#REF!</definedName>
    <definedName name="_cp010103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cp010103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CPI1" localSheetId="4" hidden="1">{#N/A,#N/A,FALSE,"Aging Summary";#N/A,#N/A,FALSE,"Ratio Analysis";#N/A,#N/A,FALSE,"Test 120 Day Accts";#N/A,#N/A,FALSE,"Tickmarks"}</definedName>
    <definedName name="_CPI1" hidden="1">{#N/A,#N/A,FALSE,"Aging Summary";#N/A,#N/A,FALSE,"Ratio Analysis";#N/A,#N/A,FALSE,"Test 120 Day Accts";#N/A,#N/A,FALSE,"Tickmarks"}</definedName>
    <definedName name="_CPI2" localSheetId="4" hidden="1">{#N/A,#N/A,FALSE,"Aging Summary";#N/A,#N/A,FALSE,"Ratio Analysis";#N/A,#N/A,FALSE,"Test 120 Day Accts";#N/A,#N/A,FALSE,"Tickmarks"}</definedName>
    <definedName name="_CPI2" hidden="1">{#N/A,#N/A,FALSE,"Aging Summary";#N/A,#N/A,FALSE,"Ratio Analysis";#N/A,#N/A,FALSE,"Test 120 Day Accts";#N/A,#N/A,FALSE,"Tickmarks"}</definedName>
    <definedName name="_CPI2004" localSheetId="4" hidden="1">{#N/A,#N/A,FALSE,"Aging Summary";#N/A,#N/A,FALSE,"Ratio Analysis";#N/A,#N/A,FALSE,"Test 120 Day Accts";#N/A,#N/A,FALSE,"Tickmarks"}</definedName>
    <definedName name="_CPI2004" hidden="1">{#N/A,#N/A,FALSE,"Aging Summary";#N/A,#N/A,FALSE,"Ratio Analysis";#N/A,#N/A,FALSE,"Test 120 Day Accts";#N/A,#N/A,FALSE,"Tickmarks"}</definedName>
    <definedName name="_cpi2006" localSheetId="4" hidden="1">{#N/A,#N/A,FALSE,"Aging Summary";#N/A,#N/A,FALSE,"Ratio Analysis";#N/A,#N/A,FALSE,"Test 120 Day Accts";#N/A,#N/A,FALSE,"Tickmarks"}</definedName>
    <definedName name="_cpi2006" hidden="1">{#N/A,#N/A,FALSE,"Aging Summary";#N/A,#N/A,FALSE,"Ratio Analysis";#N/A,#N/A,FALSE,"Test 120 Day Accts";#N/A,#N/A,FALSE,"Tickmarks"}</definedName>
    <definedName name="_CPI2008" localSheetId="4" hidden="1">{#N/A,#N/A,FALSE,"Aging Summary";#N/A,#N/A,FALSE,"Ratio Analysis";#N/A,#N/A,FALSE,"Test 120 Day Accts";#N/A,#N/A,FALSE,"Tickmarks"}</definedName>
    <definedName name="_CPI2008" hidden="1">{#N/A,#N/A,FALSE,"Aging Summary";#N/A,#N/A,FALSE,"Ratio Analysis";#N/A,#N/A,FALSE,"Test 120 Day Accts";#N/A,#N/A,FALSE,"Tickmarks"}</definedName>
    <definedName name="_CPT2" localSheetId="4" hidden="1">{#N/A,#N/A,FALSE,"Aging Summary";#N/A,#N/A,FALSE,"Ratio Analysis";#N/A,#N/A,FALSE,"Test 120 Day Accts";#N/A,#N/A,FALSE,"Tickmarks"}</definedName>
    <definedName name="_CPT2" hidden="1">{#N/A,#N/A,FALSE,"Aging Summary";#N/A,#N/A,FALSE,"Ratio Analysis";#N/A,#N/A,FALSE,"Test 120 Day Accts";#N/A,#N/A,FALSE,"Tickmarks"}</definedName>
    <definedName name="_CTOSALAR" localSheetId="4">#REF!</definedName>
    <definedName name="_CTOSALAR">#REF!</definedName>
    <definedName name="_CUA1" localSheetId="4">#REF!</definedName>
    <definedName name="_CUA1">#REF!</definedName>
    <definedName name="_CVI1" localSheetId="4">#REF!</definedName>
    <definedName name="_CVI1">#REF!</definedName>
    <definedName name="_CVI2" localSheetId="4">#REF!</definedName>
    <definedName name="_CVI2">#REF!</definedName>
    <definedName name="_d" localSheetId="4">#REF!</definedName>
    <definedName name="_d">#REF!</definedName>
    <definedName name="_d2" localSheetId="4">#REF!</definedName>
    <definedName name="_d2">#REF!</definedName>
    <definedName name="_d3" localSheetId="4">#REF!</definedName>
    <definedName name="_d3">#REF!</definedName>
    <definedName name="_dat" localSheetId="4">#REF!</definedName>
    <definedName name="_dat">#REF!</definedName>
    <definedName name="_DAT1">#REF!</definedName>
    <definedName name="_DAT10" localSheetId="4">#REF!</definedName>
    <definedName name="_DAT10">#REF!</definedName>
    <definedName name="_DAT11" localSheetId="4">#REF!</definedName>
    <definedName name="_DAT11">#REF!</definedName>
    <definedName name="_DAT12" localSheetId="4">#REF!</definedName>
    <definedName name="_DAT12">#REF!</definedName>
    <definedName name="_DAT13" localSheetId="4">#REF!</definedName>
    <definedName name="_DAT13">#REF!</definedName>
    <definedName name="_DAT14" localSheetId="4">#REF!</definedName>
    <definedName name="_DAT14">#REF!</definedName>
    <definedName name="_DAT15" localSheetId="4">#REF!</definedName>
    <definedName name="_DAT15">#REF!</definedName>
    <definedName name="_DAT16" localSheetId="4">#REF!</definedName>
    <definedName name="_DAT16">#REF!</definedName>
    <definedName name="_DAT17" localSheetId="4">#REF!</definedName>
    <definedName name="_DAT17">#REF!</definedName>
    <definedName name="_DAT18" localSheetId="4">#REF!</definedName>
    <definedName name="_DAT18">#REF!</definedName>
    <definedName name="_DAT19" localSheetId="4">#REF!</definedName>
    <definedName name="_DAT19">#REF!</definedName>
    <definedName name="_DAT2" localSheetId="4">#REF!</definedName>
    <definedName name="_DAT2">#REF!</definedName>
    <definedName name="_DAT20" localSheetId="4">#REF!</definedName>
    <definedName name="_DAT20">#REF!</definedName>
    <definedName name="_DAT21" localSheetId="4">#REF!</definedName>
    <definedName name="_DAT21">#REF!</definedName>
    <definedName name="_DAT22" localSheetId="4">#REF!</definedName>
    <definedName name="_DAT22">#REF!</definedName>
    <definedName name="_DAT23" localSheetId="4">#REF!</definedName>
    <definedName name="_DAT23">#REF!</definedName>
    <definedName name="_DAT24" localSheetId="4">#REF!</definedName>
    <definedName name="_DAT24">#REF!</definedName>
    <definedName name="_DAT25" localSheetId="4">#REF!</definedName>
    <definedName name="_DAT25">#REF!</definedName>
    <definedName name="_DAT26" localSheetId="4">#REF!</definedName>
    <definedName name="_DAT26">#REF!</definedName>
    <definedName name="_DAT27" localSheetId="4">#REF!</definedName>
    <definedName name="_DAT27">#REF!</definedName>
    <definedName name="_DAT28" localSheetId="4">#REF!</definedName>
    <definedName name="_DAT28">#REF!</definedName>
    <definedName name="_DAT29" localSheetId="4">#REF!</definedName>
    <definedName name="_DAT29">#REF!</definedName>
    <definedName name="_DAT3" localSheetId="4">#REF!</definedName>
    <definedName name="_DAT3">#REF!</definedName>
    <definedName name="_DAT30" localSheetId="4">#REF!</definedName>
    <definedName name="_DAT30">#REF!</definedName>
    <definedName name="_dat300" localSheetId="4">#REF!</definedName>
    <definedName name="_dat300">#REF!</definedName>
    <definedName name="_DAT31" localSheetId="4">#REF!</definedName>
    <definedName name="_DAT31">#REF!</definedName>
    <definedName name="_DAT32" localSheetId="4">#REF!</definedName>
    <definedName name="_DAT32">#REF!</definedName>
    <definedName name="_DAT33" localSheetId="4">#REF!</definedName>
    <definedName name="_DAT33">#REF!</definedName>
    <definedName name="_DAT34" localSheetId="4">#REF!</definedName>
    <definedName name="_DAT34">#REF!</definedName>
    <definedName name="_DAT35" localSheetId="4">#REF!</definedName>
    <definedName name="_DAT35">#REF!</definedName>
    <definedName name="_DAT36" localSheetId="4">#REF!</definedName>
    <definedName name="_DAT36">#REF!</definedName>
    <definedName name="_DAT37" localSheetId="4">#REF!</definedName>
    <definedName name="_DAT37">#REF!</definedName>
    <definedName name="_DAT38" localSheetId="4">#REF!</definedName>
    <definedName name="_DAT38">#REF!</definedName>
    <definedName name="_DAT39" localSheetId="4">#REF!</definedName>
    <definedName name="_DAT39">#REF!</definedName>
    <definedName name="_DAT4" localSheetId="4">#REF!</definedName>
    <definedName name="_DAT4">#REF!</definedName>
    <definedName name="_DAT40" localSheetId="4">#REF!</definedName>
    <definedName name="_DAT40">#REF!</definedName>
    <definedName name="_DAT41" localSheetId="4">#REF!</definedName>
    <definedName name="_DAT41">#REF!</definedName>
    <definedName name="_DAT42" localSheetId="4">#REF!</definedName>
    <definedName name="_DAT42">#REF!</definedName>
    <definedName name="_DAT43" localSheetId="4">#REF!</definedName>
    <definedName name="_DAT43">#REF!</definedName>
    <definedName name="_DAT44" localSheetId="4">#REF!</definedName>
    <definedName name="_DAT44">#REF!</definedName>
    <definedName name="_DAT45" localSheetId="4">#REF!</definedName>
    <definedName name="_DAT45">#REF!</definedName>
    <definedName name="_DAT46" localSheetId="4">#REF!</definedName>
    <definedName name="_DAT46">#REF!</definedName>
    <definedName name="_DAT47" localSheetId="4">#REF!</definedName>
    <definedName name="_DAT47">#REF!</definedName>
    <definedName name="_DAT48" localSheetId="4">#REF!</definedName>
    <definedName name="_DAT48">#REF!</definedName>
    <definedName name="_DAT49" localSheetId="4">#REF!</definedName>
    <definedName name="_DAT49">#REF!</definedName>
    <definedName name="_DAT5">#REF!</definedName>
    <definedName name="_DAT50" localSheetId="4">#REF!</definedName>
    <definedName name="_DAT50">#REF!</definedName>
    <definedName name="_DAT51" localSheetId="4">#REF!</definedName>
    <definedName name="_DAT51">#REF!</definedName>
    <definedName name="_DAT52" localSheetId="4">#REF!</definedName>
    <definedName name="_DAT52">#REF!</definedName>
    <definedName name="_DAT53" localSheetId="4">#REF!</definedName>
    <definedName name="_DAT53">#REF!</definedName>
    <definedName name="_DAT54" localSheetId="4">#REF!</definedName>
    <definedName name="_DAT54">#REF!</definedName>
    <definedName name="_DAT6" localSheetId="4">#REF!</definedName>
    <definedName name="_DAT6">#REF!</definedName>
    <definedName name="_DAT7">#REF!</definedName>
    <definedName name="_DAT8">#REF!</definedName>
    <definedName name="_DAT9" localSheetId="4">#REF!</definedName>
    <definedName name="_DAT9">#REF!</definedName>
    <definedName name="_DEC93">#REF!</definedName>
    <definedName name="_dec94">#REF!</definedName>
    <definedName name="_dic08" localSheetId="4">#REF!</definedName>
    <definedName name="_dic08">#REF!</definedName>
    <definedName name="_DIC2002" localSheetId="4">#REF!</definedName>
    <definedName name="_DIC2002">#REF!</definedName>
    <definedName name="_DIR1">#N/A</definedName>
    <definedName name="_DIR3" localSheetId="4">#REF!</definedName>
    <definedName name="_DIR3">#REF!</definedName>
    <definedName name="_Dist_Bin" localSheetId="4" hidden="1">#REF!</definedName>
    <definedName name="_Dist_Bin" hidden="1">#REF!</definedName>
    <definedName name="_Dist_Values" localSheetId="4" hidden="1">#REF!</definedName>
    <definedName name="_Dist_Values" hidden="1">#REF!</definedName>
    <definedName name="_DWC1">#REF!,#REF!,#REF!,#REF!,#REF!,#REF!,#REF!,#REF!,#REF!,#REF!</definedName>
    <definedName name="_ECO1" localSheetId="4">#REF!</definedName>
    <definedName name="_ECO1">#REF!</definedName>
    <definedName name="_ECO2" localSheetId="4">#REF!</definedName>
    <definedName name="_ECO2">#REF!</definedName>
    <definedName name="_eco3" localSheetId="4">#REF!</definedName>
    <definedName name="_eco3">#REF!</definedName>
    <definedName name="_efr4" localSheetId="4" hidden="1">{#N/A,#N/A,FALSE,"BM_mes";#N/A,#N/A,FALSE,"BM_Resum_Fin";#N/A,#N/A,FALSE,"Inf-Min-Mina"}</definedName>
    <definedName name="_efr4" hidden="1">{#N/A,#N/A,FALSE,"BM_mes";#N/A,#N/A,FALSE,"BM_Resum_Fin";#N/A,#N/A,FALSE,"Inf-Min-Mina"}</definedName>
    <definedName name="_ENE01" localSheetId="4">#REF!</definedName>
    <definedName name="_ENE01">#REF!</definedName>
    <definedName name="_ene08" localSheetId="4">#REF!</definedName>
    <definedName name="_ene08">#REF!</definedName>
    <definedName name="_ENE200" localSheetId="4">#REF!</definedName>
    <definedName name="_ENE200">#REF!</definedName>
    <definedName name="_et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et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et2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et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f" localSheetId="4" hidden="1">{#N/A,#N/A,FALSE,"Aging Summary";#N/A,#N/A,FALSE,"Ratio Analysis";#N/A,#N/A,FALSE,"Test 120 Day Accts";#N/A,#N/A,FALSE,"Tickmarks"}</definedName>
    <definedName name="_f" hidden="1">{#N/A,#N/A,FALSE,"Aging Summary";#N/A,#N/A,FALSE,"Ratio Analysis";#N/A,#N/A,FALSE,"Test 120 Day Accts";#N/A,#N/A,FALSE,"Tickmarks"}</definedName>
    <definedName name="_f5" localSheetId="4" hidden="1">{#N/A,#N/A,TRUE,"ComparativoII"}</definedName>
    <definedName name="_f5" hidden="1">{#N/A,#N/A,TRUE,"ComparativoII"}</definedName>
    <definedName name="_F69_" localSheetId="4">#REF!</definedName>
    <definedName name="_F69_">#REF!</definedName>
    <definedName name="_FA">"Febrero 2004"</definedName>
    <definedName name="_FAT1" localSheetId="4">#REF!</definedName>
    <definedName name="_FAT1">#REF!</definedName>
    <definedName name="_FAT10" localSheetId="4">#REF!</definedName>
    <definedName name="_FAT10">#REF!</definedName>
    <definedName name="_FAT11" localSheetId="4">#REF!</definedName>
    <definedName name="_FAT11">#REF!</definedName>
    <definedName name="_fat12" localSheetId="4">#REF!</definedName>
    <definedName name="_fat12">#REF!</definedName>
    <definedName name="_FAT17" localSheetId="4">#REF!</definedName>
    <definedName name="_FAT17">#REF!</definedName>
    <definedName name="_FAT18" localSheetId="4">#REF!</definedName>
    <definedName name="_FAT18">#REF!</definedName>
    <definedName name="_FAT19" localSheetId="4">#REF!</definedName>
    <definedName name="_FAT19">#REF!</definedName>
    <definedName name="_FAT2" localSheetId="4">#REF!</definedName>
    <definedName name="_FAT2">#REF!</definedName>
    <definedName name="_FAT3" localSheetId="4">#REF!</definedName>
    <definedName name="_FAT3">#REF!</definedName>
    <definedName name="_FAT4" localSheetId="4">#REF!</definedName>
    <definedName name="_FAT4">#REF!</definedName>
    <definedName name="_FAT5" localSheetId="4">#REF!</definedName>
    <definedName name="_FAT5">#REF!</definedName>
    <definedName name="_FAT6" localSheetId="4">#REF!</definedName>
    <definedName name="_FAT6">#REF!</definedName>
    <definedName name="_FAT7" localSheetId="4">#REF!</definedName>
    <definedName name="_FAT7">#REF!</definedName>
    <definedName name="_FAT8" localSheetId="4">#REF!</definedName>
    <definedName name="_FAT8">#REF!</definedName>
    <definedName name="_FAT9" localSheetId="4">#REF!</definedName>
    <definedName name="_FAT9">#REF!</definedName>
    <definedName name="_FC">#REF!</definedName>
    <definedName name="_FCCMACRO" localSheetId="4">#REF!</definedName>
    <definedName name="_FCCMACRO">#REF!</definedName>
    <definedName name="_feb01" localSheetId="4">#REF!</definedName>
    <definedName name="_feb01">#REF!</definedName>
    <definedName name="_feb08" localSheetId="4">#REF!</definedName>
    <definedName name="_feb08">#REF!</definedName>
    <definedName name="_feb94" localSheetId="4">#REF!</definedName>
    <definedName name="_feb94">#REF!</definedName>
    <definedName name="_feb95" localSheetId="4">#REF!</definedName>
    <definedName name="_feb95">#REF!</definedName>
    <definedName name="_feb96" localSheetId="4">#REF!</definedName>
    <definedName name="_feb96">#REF!</definedName>
    <definedName name="_fecha">" 06-Dic-2004 "</definedName>
    <definedName name="_Fill" hidden="1">#REF!</definedName>
    <definedName name="_xlnm._FilterDatabase" hidden="1">#REF!</definedName>
    <definedName name="_FPM1" localSheetId="4">#REF!</definedName>
    <definedName name="_FPM1">#REF!</definedName>
    <definedName name="_FR">"Diciembre 2004"</definedName>
    <definedName name="_FRD001" localSheetId="4">L118C2</definedName>
    <definedName name="_FRD001">L118C2</definedName>
    <definedName name="_ftn1_14" localSheetId="4">#REF!</definedName>
    <definedName name="_ftn1_14">#REF!</definedName>
    <definedName name="_ftn1_15" localSheetId="4">#REF!</definedName>
    <definedName name="_ftn1_15">#REF!</definedName>
    <definedName name="_ftu222" localSheetId="4" hidden="1">{#N/A,#N/A,FALSE,"Aging Summary";#N/A,#N/A,FALSE,"Ratio Analysis";#N/A,#N/A,FALSE,"Test 120 Day Accts";#N/A,#N/A,FALSE,"Tickmarks"}</definedName>
    <definedName name="_ftu222" hidden="1">{#N/A,#N/A,FALSE,"Aging Summary";#N/A,#N/A,FALSE,"Ratio Analysis";#N/A,#N/A,FALSE,"Test 120 Day Accts";#N/A,#N/A,FALSE,"Tickmarks"}</definedName>
    <definedName name="_fut1" localSheetId="4" hidden="1">{#N/A,#N/A,FALSE,"Aging Summary";#N/A,#N/A,FALSE,"Ratio Analysis";#N/A,#N/A,FALSE,"Test 120 Day Accts";#N/A,#N/A,FALSE,"Tickmarks"}</definedName>
    <definedName name="_fut1" hidden="1">{#N/A,#N/A,FALSE,"Aging Summary";#N/A,#N/A,FALSE,"Ratio Analysis";#N/A,#N/A,FALSE,"Test 120 Day Accts";#N/A,#N/A,FALSE,"Tickmarks"}</definedName>
    <definedName name="_FUT1997" localSheetId="4">#REF!</definedName>
    <definedName name="_FUT1997">#REF!</definedName>
    <definedName name="_FUT1998" localSheetId="4">#REF!</definedName>
    <definedName name="_FUT1998">#REF!</definedName>
    <definedName name="_FUT1999" localSheetId="4">#REF!</definedName>
    <definedName name="_FUT1999">#REF!</definedName>
    <definedName name="_fut2" localSheetId="4" hidden="1">{#N/A,#N/A,FALSE,"Aging Summary";#N/A,#N/A,FALSE,"Ratio Analysis";#N/A,#N/A,FALSE,"Test 120 Day Accts";#N/A,#N/A,FALSE,"Tickmarks"}</definedName>
    <definedName name="_fut2" hidden="1">{#N/A,#N/A,FALSE,"Aging Summary";#N/A,#N/A,FALSE,"Ratio Analysis";#N/A,#N/A,FALSE,"Test 120 Day Accts";#N/A,#N/A,FALSE,"Tickmarks"}</definedName>
    <definedName name="_FUT2000" localSheetId="4">#REF!</definedName>
    <definedName name="_FUT2000">#REF!</definedName>
    <definedName name="_FUT2001" localSheetId="4">#REF!</definedName>
    <definedName name="_FUT2001">#REF!</definedName>
    <definedName name="_FUT2002" localSheetId="4">#REF!</definedName>
    <definedName name="_FUT2002">#REF!</definedName>
    <definedName name="_FUT2003">"V2004-02-29"</definedName>
    <definedName name="_fut2005" localSheetId="4" hidden="1">{#N/A,#N/A,FALSE,"Aging Summary";#N/A,#N/A,FALSE,"Ratio Analysis";#N/A,#N/A,FALSE,"Test 120 Day Accts";#N/A,#N/A,FALSE,"Tickmarks"}</definedName>
    <definedName name="_fut2005" hidden="1">{#N/A,#N/A,FALSE,"Aging Summary";#N/A,#N/A,FALSE,"Ratio Analysis";#N/A,#N/A,FALSE,"Test 120 Day Accts";#N/A,#N/A,FALSE,"Tickmarks"}</definedName>
    <definedName name="_G12" hidden="1">#REF!</definedName>
    <definedName name="_GAS09" hidden="1">#REF!</definedName>
    <definedName name="_GBL3">#REF!</definedName>
    <definedName name="_gc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gc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ER3" localSheetId="4">#REF!</definedName>
    <definedName name="_GER3">#REF!</definedName>
    <definedName name="_GER4" localSheetId="4">#REF!</definedName>
    <definedName name="_GER4">#REF!</definedName>
    <definedName name="_gg1" localSheetId="4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_gg1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_gg2" localSheetId="4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_gg2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_GMP1297" localSheetId="4" hidden="1">#REF!</definedName>
    <definedName name="_GMP1297" hidden="1">#REF!</definedName>
    <definedName name="_gmp2000" localSheetId="4" hidden="1">#REF!</definedName>
    <definedName name="_gmp2000" hidden="1">#REF!</definedName>
    <definedName name="_GOTO_D_B28__RV" localSheetId="4">#REF!</definedName>
    <definedName name="_GOTO_D_B28__RV">#REF!</definedName>
    <definedName name="_GPC1">#REF!,#REF!,#REF!,#REF!,#REF!,#REF!,#REF!,#REF!,#REF!</definedName>
    <definedName name="_GPC10" localSheetId="4">#REF!</definedName>
    <definedName name="_GPC10">#REF!</definedName>
    <definedName name="_GPC11" localSheetId="4">#REF!</definedName>
    <definedName name="_GPC11">#REF!</definedName>
    <definedName name="_GPC12" localSheetId="4">#REF!</definedName>
    <definedName name="_GPC12">#REF!</definedName>
    <definedName name="_GPC13">#REF!</definedName>
    <definedName name="_GPC14">#REF!</definedName>
    <definedName name="_GPC15">#REF!</definedName>
    <definedName name="_GPC16">#REF!</definedName>
    <definedName name="_GPC17">#REF!</definedName>
    <definedName name="_GPC18">#REF!</definedName>
    <definedName name="_GPC21">#REF!</definedName>
    <definedName name="_GPC22">#REF!</definedName>
    <definedName name="_GPC23">#REF!</definedName>
    <definedName name="_GPC24">#REF!</definedName>
    <definedName name="_GPC25">#REF!</definedName>
    <definedName name="_GPC26">#REF!</definedName>
    <definedName name="_GPC27">#REF!</definedName>
    <definedName name="_GPC28">#REF!</definedName>
    <definedName name="_GPC29">#REF!</definedName>
    <definedName name="_GPC30">#REF!</definedName>
    <definedName name="_GPC31">#REF!</definedName>
    <definedName name="_GPC32">#REF!</definedName>
    <definedName name="_GPC7">#REF!</definedName>
    <definedName name="_GPC8">#REF!</definedName>
    <definedName name="_GPC9">#REF!</definedName>
    <definedName name="_GPD10">#REF!</definedName>
    <definedName name="_GPD11">#REF!</definedName>
    <definedName name="_GPD12">#REF!</definedName>
    <definedName name="_GPD13">#REF!</definedName>
    <definedName name="_GPD14">#REF!</definedName>
    <definedName name="_GPD15">#REF!</definedName>
    <definedName name="_GPD16">#REF!</definedName>
    <definedName name="_GPD17">#REF!</definedName>
    <definedName name="_GPD18">#REF!</definedName>
    <definedName name="_GPD21">#REF!</definedName>
    <definedName name="_GPD22">#REF!</definedName>
    <definedName name="_GPD23">#REF!</definedName>
    <definedName name="_GPD24">#REF!</definedName>
    <definedName name="_GPD25">#REF!</definedName>
    <definedName name="_GPD26">#REF!</definedName>
    <definedName name="_GPD27">#REF!</definedName>
    <definedName name="_GPD28">#REF!</definedName>
    <definedName name="_GPD29">#REF!</definedName>
    <definedName name="_GPD30">#REF!</definedName>
    <definedName name="_GPD31">#REF!</definedName>
    <definedName name="_GPD32">#REF!</definedName>
    <definedName name="_GPD7">#REF!</definedName>
    <definedName name="_GPD8">#REF!</definedName>
    <definedName name="_GPD9">#REF!</definedName>
    <definedName name="_GQC1">#REF!,#REF!,#REF!,#REF!,#REF!,#REF!,#REF!,#REF!,#REF!</definedName>
    <definedName name="_GRA21">#REF!</definedName>
    <definedName name="_INF2" localSheetId="4">#REF!</definedName>
    <definedName name="_INF2">#REF!</definedName>
    <definedName name="_ipc1">#REF!</definedName>
    <definedName name="_ipc10">#REF!</definedName>
    <definedName name="_IPC11">#REF!</definedName>
    <definedName name="_IPC12">#REF!</definedName>
    <definedName name="_IPC2">#REF!</definedName>
    <definedName name="_ipc2000" localSheetId="4">#REF!</definedName>
    <definedName name="_ipc2000">#REF!</definedName>
    <definedName name="_ipc2001" localSheetId="4">#REF!</definedName>
    <definedName name="_ipc2001">#REF!</definedName>
    <definedName name="_IPC3">#REF!</definedName>
    <definedName name="_ipc4">#REF!</definedName>
    <definedName name="_ipc5">#REF!</definedName>
    <definedName name="_IPC6">#REF!</definedName>
    <definedName name="_ipc7">#REF!</definedName>
    <definedName name="_IPC8">#REF!</definedName>
    <definedName name="_IPC9">#REF!</definedName>
    <definedName name="_IV120000">#REF!</definedName>
    <definedName name="_IV120020">#REF!</definedName>
    <definedName name="_IVA1" localSheetId="4">#REF!</definedName>
    <definedName name="_IVA1">#REF!</definedName>
    <definedName name="_IVA2" localSheetId="4">#REF!</definedName>
    <definedName name="_IVA2">#REF!</definedName>
    <definedName name="_jan94" localSheetId="4">#REF!</definedName>
    <definedName name="_jan94">#REF!</definedName>
    <definedName name="_jan95" localSheetId="4">#REF!</definedName>
    <definedName name="_jan95">#REF!</definedName>
    <definedName name="_jan96" localSheetId="4">#REF!</definedName>
    <definedName name="_jan96">#REF!</definedName>
    <definedName name="_jim2" localSheetId="4" hidden="1">{#N/A,#N/A,FALSE,"L&amp;M Performance";#N/A,#N/A,FALSE,"Brand Performance";#N/A,#N/A,FALSE,"Marlboro Performance"}</definedName>
    <definedName name="_jim2" hidden="1">{#N/A,#N/A,FALSE,"L&amp;M Performance";#N/A,#N/A,FALSE,"Brand Performance";#N/A,#N/A,FALSE,"Marlboro Performance"}</definedName>
    <definedName name="_jul08" localSheetId="4">#REF!</definedName>
    <definedName name="_jul08">#REF!</definedName>
    <definedName name="_jul95" localSheetId="4">#REF!</definedName>
    <definedName name="_jul95">#REF!</definedName>
    <definedName name="_jul96" localSheetId="4">#REF!</definedName>
    <definedName name="_jul96">#REF!</definedName>
    <definedName name="_JUN01" localSheetId="4">#REF!</definedName>
    <definedName name="_JUN01">#REF!</definedName>
    <definedName name="_jun08" localSheetId="4">#REF!</definedName>
    <definedName name="_jun08">#REF!</definedName>
    <definedName name="_jun95" localSheetId="4">#REF!</definedName>
    <definedName name="_jun95">#REF!</definedName>
    <definedName name="_jun96" localSheetId="4">#REF!</definedName>
    <definedName name="_jun96">#REF!</definedName>
    <definedName name="_k2" localSheetId="4">#REF!</definedName>
    <definedName name="_k2">#REF!</definedName>
    <definedName name="_k3" localSheetId="4">#REF!</definedName>
    <definedName name="_k3">#REF!</definedName>
    <definedName name="_Key1" localSheetId="4" hidden="1">#REF!</definedName>
    <definedName name="_Key1" hidden="1">#REF!</definedName>
    <definedName name="_key11" localSheetId="4" hidden="1">#REF!</definedName>
    <definedName name="_key11" hidden="1">#REF!</definedName>
    <definedName name="_Key2" localSheetId="4" hidden="1">#REF!</definedName>
    <definedName name="_Key2" hidden="1">#REF!</definedName>
    <definedName name="_key3" localSheetId="4" hidden="1">#REF!</definedName>
    <definedName name="_key3" hidden="1">#REF!</definedName>
    <definedName name="_key5" localSheetId="4" hidden="1">#REF!</definedName>
    <definedName name="_key5" hidden="1">#REF!</definedName>
    <definedName name="_key55" localSheetId="4" hidden="1">#REF!</definedName>
    <definedName name="_key55" hidden="1">#REF!</definedName>
    <definedName name="_key66" localSheetId="4" hidden="1">#REF!</definedName>
    <definedName name="_key66" hidden="1">#REF!</definedName>
    <definedName name="_key8" localSheetId="4" hidden="1">#REF!</definedName>
    <definedName name="_key8" hidden="1">#REF!</definedName>
    <definedName name="_key9" localSheetId="4" hidden="1">#REF!</definedName>
    <definedName name="_key9" hidden="1">#REF!</definedName>
    <definedName name="_kry6" localSheetId="4" hidden="1">#REF!</definedName>
    <definedName name="_kry6" hidden="1">#REF!</definedName>
    <definedName name="_ky2" localSheetId="4" hidden="1">#REF!</definedName>
    <definedName name="_ky2" hidden="1">#REF!</definedName>
    <definedName name="_ll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l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M" localSheetId="4">#REF!</definedName>
    <definedName name="_M">#REF!</definedName>
    <definedName name="_M13600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M13600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M851105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M851105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_MA">2</definedName>
    <definedName name="_mac2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mac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MAR01" localSheetId="4">#REF!</definedName>
    <definedName name="_MAR01">#REF!</definedName>
    <definedName name="_mar08" localSheetId="4">#REF!</definedName>
    <definedName name="_mar08">#REF!</definedName>
    <definedName name="_mar94" localSheetId="4">#REF!</definedName>
    <definedName name="_mar94">#REF!</definedName>
    <definedName name="_mar95" localSheetId="4">#REF!</definedName>
    <definedName name="_mar95">#REF!</definedName>
    <definedName name="_mar96" localSheetId="4">#REF!</definedName>
    <definedName name="_mar96">#REF!</definedName>
    <definedName name="_may01" localSheetId="4">#REF!</definedName>
    <definedName name="_may01">#REF!</definedName>
    <definedName name="_may08" localSheetId="4">#REF!</definedName>
    <definedName name="_may08">#REF!</definedName>
    <definedName name="_may94" localSheetId="4">#REF!</definedName>
    <definedName name="_may94">#REF!</definedName>
    <definedName name="_may95" localSheetId="4">#REF!</definedName>
    <definedName name="_may95">#REF!</definedName>
    <definedName name="_may96" localSheetId="4">#REF!</definedName>
    <definedName name="_may96">#REF!</definedName>
    <definedName name="_MENUBRANCH_ACC" localSheetId="4">#REF!</definedName>
    <definedName name="_MENUBRANCH_ACC">#REF!</definedName>
    <definedName name="_MENUBRANCH_AP_" localSheetId="4">#REF!</definedName>
    <definedName name="_MENUBRANCH_AP_">#REF!</definedName>
    <definedName name="_MENUBRANCH_AR_" localSheetId="4">#REF!</definedName>
    <definedName name="_MENUBRANCH_AR_">#REF!</definedName>
    <definedName name="_MENUBRANCH_OC_" localSheetId="4">#REF!</definedName>
    <definedName name="_MENUBRANCH_OC_">#REF!</definedName>
    <definedName name="_MENUBRANCH_OR_" localSheetId="4">#REF!</definedName>
    <definedName name="_MENUBRANCH_OR_">#REF!</definedName>
    <definedName name="_MENUBRANCH_PPE" localSheetId="4">#REF!</definedName>
    <definedName name="_MENUBRANCH_PPE">#REF!</definedName>
    <definedName name="_mes2009">#REF!</definedName>
    <definedName name="_mes2010">#REF!</definedName>
    <definedName name="_MO13" localSheetId="4">#REF!</definedName>
    <definedName name="_MO13">#REF!</definedName>
    <definedName name="_mt2" localSheetId="4">#REF!</definedName>
    <definedName name="_mt2">#REF!</definedName>
    <definedName name="_n9" localSheetId="4">#REF!</definedName>
    <definedName name="_n9">#REF!</definedName>
    <definedName name="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ov08" localSheetId="4">#REF!</definedName>
    <definedName name="_nov08">#REF!</definedName>
    <definedName name="_nov94" localSheetId="4">#REF!</definedName>
    <definedName name="_nov94">#REF!</definedName>
    <definedName name="_oct05" localSheetId="4" hidden="1">{#N/A,#N/A,FALSE,"Aging Summary";#N/A,#N/A,FALSE,"Ratio Analysis";#N/A,#N/A,FALSE,"Test 120 Day Accts";#N/A,#N/A,FALSE,"Tickmarks"}</definedName>
    <definedName name="_oct05" hidden="1">{#N/A,#N/A,FALSE,"Aging Summary";#N/A,#N/A,FALSE,"Ratio Analysis";#N/A,#N/A,FALSE,"Test 120 Day Accts";#N/A,#N/A,FALSE,"Tickmarks"}</definedName>
    <definedName name="_oct08" localSheetId="4">#REF!</definedName>
    <definedName name="_oct08">#REF!</definedName>
    <definedName name="_oct94" localSheetId="4">#REF!</definedName>
    <definedName name="_oct94">#REF!</definedName>
    <definedName name="_Order1" hidden="1">255</definedName>
    <definedName name="_Order2" hidden="1">255</definedName>
    <definedName name="_PAG1" localSheetId="4">#REF!</definedName>
    <definedName name="_PAG1">#REF!</definedName>
    <definedName name="_PAG2" localSheetId="4">#REF!</definedName>
    <definedName name="_PAG2">#REF!</definedName>
    <definedName name="_PAG3" localSheetId="4">#REF!</definedName>
    <definedName name="_PAG3">#REF!</definedName>
    <definedName name="_PAG4" localSheetId="4">#REF!</definedName>
    <definedName name="_PAG4">#REF!</definedName>
    <definedName name="_PAG5" localSheetId="4">#REF!</definedName>
    <definedName name="_PAG5">#REF!</definedName>
    <definedName name="_Parse_In" localSheetId="4" hidden="1">#REF!</definedName>
    <definedName name="_Parse_In" hidden="1">#REF!</definedName>
    <definedName name="_Parse_Out" localSheetId="4" hidden="1">#REF!</definedName>
    <definedName name="_Parse_Out" hidden="1">#REF!</definedName>
    <definedName name="_PG1" localSheetId="4">#REF!</definedName>
    <definedName name="_PG1">#REF!</definedName>
    <definedName name="_pg10" localSheetId="4">#REF!</definedName>
    <definedName name="_pg10">#REF!</definedName>
    <definedName name="_PG2" localSheetId="4">#REF!</definedName>
    <definedName name="_PG2">#REF!</definedName>
    <definedName name="_Pg3" localSheetId="4">#REF!</definedName>
    <definedName name="_Pg3">#REF!</definedName>
    <definedName name="_Pg4" localSheetId="4">#REF!</definedName>
    <definedName name="_Pg4">#REF!</definedName>
    <definedName name="_Pg5" localSheetId="4">#REF!</definedName>
    <definedName name="_Pg5">#REF!</definedName>
    <definedName name="_Pg6" localSheetId="4">#REF!</definedName>
    <definedName name="_Pg6">#REF!</definedName>
    <definedName name="_Pg7" localSheetId="4">#REF!</definedName>
    <definedName name="_Pg7">#REF!</definedName>
    <definedName name="_Pg8">#REF!</definedName>
    <definedName name="_Pg9">#REF!</definedName>
    <definedName name="_PO13" localSheetId="4">#REF!</definedName>
    <definedName name="_PO13">#REF!</definedName>
    <definedName name="_pp6" localSheetId="4" hidden="1">{#N/A,#N/A,FALSE,"Aging Summary";#N/A,#N/A,FALSE,"Ratio Analysis";#N/A,#N/A,FALSE,"Test 120 Day Accts";#N/A,#N/A,FALSE,"Tickmarks"}</definedName>
    <definedName name="_pp6" hidden="1">{#N/A,#N/A,FALSE,"Aging Summary";#N/A,#N/A,FALSE,"Ratio Analysis";#N/A,#N/A,FALSE,"Test 120 Day Accts";#N/A,#N/A,FALSE,"Tickmarks"}</definedName>
    <definedName name="_PPM1" localSheetId="4" hidden="1">{#N/A,#N/A,FALSE,"Aging Summary";#N/A,#N/A,FALSE,"Ratio Analysis";#N/A,#N/A,FALSE,"Test 120 Day Accts";#N/A,#N/A,FALSE,"Tickmarks"}</definedName>
    <definedName name="_PPM1" hidden="1">{#N/A,#N/A,FALSE,"Aging Summary";#N/A,#N/A,FALSE,"Ratio Analysis";#N/A,#N/A,FALSE,"Test 120 Day Accts";#N/A,#N/A,FALSE,"Tickmarks"}</definedName>
    <definedName name="_ppm2" localSheetId="4" hidden="1">{#N/A,#N/A,FALSE,"Aging Summary";#N/A,#N/A,FALSE,"Ratio Analysis";#N/A,#N/A,FALSE,"Test 120 Day Accts";#N/A,#N/A,FALSE,"Tickmarks"}</definedName>
    <definedName name="_ppm2" hidden="1">{#N/A,#N/A,FALSE,"Aging Summary";#N/A,#N/A,FALSE,"Ratio Analysis";#N/A,#N/A,FALSE,"Test 120 Day Accts";#N/A,#N/A,FALSE,"Tickmarks"}</definedName>
    <definedName name="_PRINT__1_9999_" localSheetId="4">#REF!</definedName>
    <definedName name="_PRINT__1_9999_">#REF!</definedName>
    <definedName name="_pt8" localSheetId="4" hidden="1">{#N/A,#N/A,FALSE,"Aging Summary";#N/A,#N/A,FALSE,"Ratio Analysis";#N/A,#N/A,FALSE,"Test 120 Day Accts";#N/A,#N/A,FALSE,"Tickmarks"}</definedName>
    <definedName name="_pt8" hidden="1">{#N/A,#N/A,FALSE,"Aging Summary";#N/A,#N/A,FALSE,"Ratio Analysis";#N/A,#N/A,FALSE,"Test 120 Day Accts";#N/A,#N/A,FALSE,"Tickmarks"}</definedName>
    <definedName name="_Q4" localSheetId="4">#REF!</definedName>
    <definedName name="_Q4">#REF!</definedName>
    <definedName name="_QU52" localSheetId="4">#REF!</definedName>
    <definedName name="_QU52">#REF!</definedName>
    <definedName name="_QU60" localSheetId="4">#REF!</definedName>
    <definedName name="_QU60">#REF!</definedName>
    <definedName name="_QUIT_" localSheetId="4">#REF!</definedName>
    <definedName name="_QUIT_">#REF!</definedName>
    <definedName name="_r" localSheetId="4">#REF!</definedName>
    <definedName name="_r">#REF!</definedName>
    <definedName name="_RAN1" localSheetId="4">#REF!</definedName>
    <definedName name="_RAN1">#REF!</definedName>
    <definedName name="_RAN2" localSheetId="4">#REF!</definedName>
    <definedName name="_RAN2">#REF!</definedName>
    <definedName name="_RE0994" localSheetId="4">#REF!</definedName>
    <definedName name="_RE0994">#REF!</definedName>
    <definedName name="_re96" localSheetId="4" hidden="1">#REF!</definedName>
    <definedName name="_re96" hidden="1">#REF!</definedName>
    <definedName name="_rea_impresi_n">#REF!</definedName>
    <definedName name="_Regression_Int" hidden="1">1</definedName>
    <definedName name="_Regression_Out" localSheetId="4" hidden="1">#REF!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rli2" localSheetId="4" hidden="1">{#N/A,#N/A,FALSE,"Aging Summary";#N/A,#N/A,FALSE,"Ratio Analysis";#N/A,#N/A,FALSE,"Test 120 Day Accts";#N/A,#N/A,FALSE,"Tickmarks"}</definedName>
    <definedName name="_rli2" hidden="1">{#N/A,#N/A,FALSE,"Aging Summary";#N/A,#N/A,FALSE,"Ratio Analysis";#N/A,#N/A,FALSE,"Test 120 Day Accts";#N/A,#N/A,FALSE,"Tickmarks"}</definedName>
    <definedName name="_rox1" localSheetId="4" hidden="1">#REF!</definedName>
    <definedName name="_rox1" hidden="1">#REF!</definedName>
    <definedName name="_rox2" localSheetId="4" hidden="1">#REF!</definedName>
    <definedName name="_rox2" hidden="1">#REF!</definedName>
    <definedName name="_rox3" localSheetId="4" hidden="1">#REF!</definedName>
    <definedName name="_rox3" hidden="1">#REF!</definedName>
    <definedName name="_RR5" localSheetId="4" hidden="1">{#N/A,#N/A,FALSE,"FECU_UF_PESOS"}</definedName>
    <definedName name="_RR5" hidden="1">{#N/A,#N/A,FALSE,"FECU_UF_PESOS"}</definedName>
    <definedName name="_RTS" localSheetId="4">#REF!</definedName>
    <definedName name="_RTS">#REF!</definedName>
    <definedName name="_rty780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rty780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_S">#REF!</definedName>
    <definedName name="_s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s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SCC1">#REF!,#REF!,#REF!,#REF!,#REF!,#REF!,#REF!,#REF!</definedName>
    <definedName name="_SCROLL_COLUMNS" localSheetId="4">#REF!</definedName>
    <definedName name="_SCROLL_COLUMNS">#REF!</definedName>
    <definedName name="_SELECT_A_A1..A" localSheetId="4">#REF!</definedName>
    <definedName name="_SELECT_A_A1..A">#REF!</definedName>
    <definedName name="_SELECT_A_RANAL" localSheetId="4">#REF!</definedName>
    <definedName name="_SELECT_A_RANAL">#REF!</definedName>
    <definedName name="_SELECT_B_A1..B" localSheetId="4">#REF!</definedName>
    <definedName name="_SELECT_B_A1..B">#REF!</definedName>
    <definedName name="_SELECT_B_A37.." localSheetId="4">#REF!</definedName>
    <definedName name="_SELECT_B_A37..">#REF!</definedName>
    <definedName name="_SELECT_E_A1..E" localSheetId="4">#REF!</definedName>
    <definedName name="_SELECT_E_A1..E">#REF!</definedName>
    <definedName name="_SELECT_E_A37.." localSheetId="4">#REF!</definedName>
    <definedName name="_SELECT_E_A37..">#REF!</definedName>
    <definedName name="_SELECT_F_A1..F" localSheetId="4">#REF!</definedName>
    <definedName name="_SELECT_F_A1..F">#REF!</definedName>
    <definedName name="_SELECT_F_A37.." localSheetId="4">#REF!</definedName>
    <definedName name="_SELECT_F_A37..">#REF!</definedName>
    <definedName name="_SELECT_G_A1..G" localSheetId="4">#REF!</definedName>
    <definedName name="_SELECT_G_A1..G">#REF!</definedName>
    <definedName name="_SELECT_G_A37.." localSheetId="4">#REF!</definedName>
    <definedName name="_SELECT_G_A37..">#REF!</definedName>
    <definedName name="_SELECT_INTERCO" localSheetId="4">#REF!</definedName>
    <definedName name="_SELECT_INTERCO">#REF!</definedName>
    <definedName name="_sep08" localSheetId="4">#REF!</definedName>
    <definedName name="_sep08">#REF!</definedName>
    <definedName name="_sep95" localSheetId="4">#REF!</definedName>
    <definedName name="_sep95">#REF!</definedName>
    <definedName name="_SET__PRINT_ORI" localSheetId="4">#REF!</definedName>
    <definedName name="_SET__PRINT_ORI">#REF!</definedName>
    <definedName name="_SET__PRINT_RAN" localSheetId="4">#REF!</definedName>
    <definedName name="_SET__PRINT_RAN">#REF!</definedName>
    <definedName name="_SFC1">#REF!,#REF!,#REF!,#REF!,#REF!,#REF!,#REF!,#REF!,#REF!,#REF!</definedName>
    <definedName name="_sii01012004" localSheetId="4" hidden="1">{#N/A,#N/A,FALSE,"Aging Summary";#N/A,#N/A,FALSE,"Ratio Analysis";#N/A,#N/A,FALSE,"Test 120 Day Accts";#N/A,#N/A,FALSE,"Tickmarks"}</definedName>
    <definedName name="_sii01012004" hidden="1">{#N/A,#N/A,FALSE,"Aging Summary";#N/A,#N/A,FALSE,"Ratio Analysis";#N/A,#N/A,FALSE,"Test 120 Day Accts";#N/A,#N/A,FALSE,"Tickmarks"}</definedName>
    <definedName name="_Sort" localSheetId="4" hidden="1">#REF!</definedName>
    <definedName name="_Sort" hidden="1">#REF!</definedName>
    <definedName name="_srv">" 172.26.211.34 "</definedName>
    <definedName name="_sum5" localSheetId="4">SUM(#REF!)</definedName>
    <definedName name="_sum5">SUM(#REF!)</definedName>
    <definedName name="_t4" localSheetId="4" hidden="1">{#N/A,#N/A,FALSE,"Aging Summary";#N/A,#N/A,FALSE,"Ratio Analysis";#N/A,#N/A,FALSE,"Test 120 Day Accts";#N/A,#N/A,FALSE,"Tickmarks"}</definedName>
    <definedName name="_t4" hidden="1">{#N/A,#N/A,FALSE,"Aging Summary";#N/A,#N/A,FALSE,"Ratio Analysis";#N/A,#N/A,FALSE,"Test 120 Day Accts";#N/A,#N/A,FALSE,"Tickmarks"}</definedName>
    <definedName name="_t81" localSheetId="4" hidden="1">{#N/A,#N/A,FALSE,"Aging Summary";#N/A,#N/A,FALSE,"Ratio Analysis";#N/A,#N/A,FALSE,"Test 120 Day Accts";#N/A,#N/A,FALSE,"Tickmarks"}</definedName>
    <definedName name="_t81" hidden="1">{#N/A,#N/A,FALSE,"Aging Summary";#N/A,#N/A,FALSE,"Ratio Analysis";#N/A,#N/A,FALSE,"Test 120 Day Accts";#N/A,#N/A,FALSE,"Tickmarks"}</definedName>
    <definedName name="_Table1_In1" localSheetId="4" hidden="1">#REF!</definedName>
    <definedName name="_Table1_In1" hidden="1">#REF!</definedName>
    <definedName name="_Table1_Out" localSheetId="4" hidden="1">#REF!</definedName>
    <definedName name="_Table1_Out" hidden="1">#REF!</definedName>
    <definedName name="_Table2_In1" localSheetId="4" hidden="1">#REF!</definedName>
    <definedName name="_Table2_In1" hidden="1">#REF!</definedName>
    <definedName name="_Table2_In2" localSheetId="4" hidden="1">#REF!</definedName>
    <definedName name="_Table2_In2" hidden="1">#REF!</definedName>
    <definedName name="_Table2_Out" localSheetId="4" hidden="1">#REF!</definedName>
    <definedName name="_Table2_Out" hidden="1">#REF!</definedName>
    <definedName name="_tc06" localSheetId="4">#REF!</definedName>
    <definedName name="_tc06">#REF!</definedName>
    <definedName name="_tc07" localSheetId="4">#REF!</definedName>
    <definedName name="_tc07">#REF!</definedName>
    <definedName name="_tc1">#REF!</definedName>
    <definedName name="_tc2" localSheetId="4">#REF!</definedName>
    <definedName name="_tc2">#REF!</definedName>
    <definedName name="_TMAutoChart10Names" localSheetId="4" hidden="1">{"Revenue","Chart 6","Revenue Chart 6"}</definedName>
    <definedName name="_TMAutoChart10Names" hidden="1">{"Revenue","Chart 6","Revenue Chart 6"}</definedName>
    <definedName name="_TMAutoChart10Refs" localSheetId="4" hidden="1">{"","","'Revenue'!$B$162","'Revenue'!$B$163","","","","","",""}</definedName>
    <definedName name="_TMAutoChart10Refs" hidden="1">{"","","'Revenue'!$B$162","'Revenue'!$B$163","","","","","",""}</definedName>
    <definedName name="_TMAutoChart11Names" localSheetId="4" hidden="1">{"Revenue","Chart 7","Revenue Chart 7"}</definedName>
    <definedName name="_TMAutoChart11Names" hidden="1">{"Revenue","Chart 7","Revenue Chart 7"}</definedName>
    <definedName name="_TMAutoChart11Refs" localSheetId="4" hidden="1">{"","","'Revenue'!$B$171","'Revenue'!$B$172","","","","","",""}</definedName>
    <definedName name="_TMAutoChart11Refs" hidden="1">{"","","'Revenue'!$B$171","'Revenue'!$B$172","","","","","",""}</definedName>
    <definedName name="_TMAutoChart12Names" localSheetId="4" hidden="1">{"Revenue","Chart 8","Revenue Chart 8"}</definedName>
    <definedName name="_TMAutoChart12Names" hidden="1">{"Revenue","Chart 8","Revenue Chart 8"}</definedName>
    <definedName name="_TMAutoChart12Refs" localSheetId="4" hidden="1">{"","","'Revenue'!$B$177","'Revenue'!$B$178","","","","","",""}</definedName>
    <definedName name="_TMAutoChart12Refs" hidden="1">{"","","'Revenue'!$B$177","'Revenue'!$B$178","","","","","",""}</definedName>
    <definedName name="_TMAutoChart13Names" localSheetId="4" hidden="1">{"Revenue","Chart 10","Revenue Chart 10"}</definedName>
    <definedName name="_TMAutoChart13Names" hidden="1">{"Revenue","Chart 10","Revenue Chart 10"}</definedName>
    <definedName name="_TMAutoChart13Refs" localSheetId="4" hidden="1">{"","","'Revenue'!$B$186","'Revenue'!$B$187","","","","","",""}</definedName>
    <definedName name="_TMAutoChart13Refs" hidden="1">{"","","'Revenue'!$B$186","'Revenue'!$B$187","","","","","",""}</definedName>
    <definedName name="_TMAutoChart14Names" localSheetId="4" hidden="1">{"Revenue","Chart 11","Revenue Chart 11"}</definedName>
    <definedName name="_TMAutoChart14Names" hidden="1">{"Revenue","Chart 11","Revenue Chart 11"}</definedName>
    <definedName name="_TMAutoChart14Refs" localSheetId="4" hidden="1">{"","","'Revenue'!$B$192","'Revenue'!$B$193","","","","","",""}</definedName>
    <definedName name="_TMAutoChart14Refs" hidden="1">{"","","'Revenue'!$B$192","'Revenue'!$B$193","","","","","",""}</definedName>
    <definedName name="_TMAutoChart15Names" localSheetId="4" hidden="1">{"Material Cost","Chart 1","Material Cost Chart 1"}</definedName>
    <definedName name="_TMAutoChart15Names" hidden="1">{"Material Cost","Chart 1","Material Cost Chart 1"}</definedName>
    <definedName name="_TMAutoChart15Refs" localSheetId="4" hidden="1">{"","","'Material Cost'!$B$125","'Material Cost'!$B$126","","","","","",""}</definedName>
    <definedName name="_TMAutoChart15Refs" hidden="1">{"","","'Material Cost'!$B$125","'Material Cost'!$B$126","","","","","",""}</definedName>
    <definedName name="_TMAutoChart16Names" localSheetId="4" hidden="1">{"Material Cost","Chart 2","Material Cost Chart 2"}</definedName>
    <definedName name="_TMAutoChart16Names" hidden="1">{"Material Cost","Chart 2","Material Cost Chart 2"}</definedName>
    <definedName name="_TMAutoChart16Refs" localSheetId="4" hidden="1">{"","","'Material Cost'!$B$131","'Material Cost'!$B$132","","","","","",""}</definedName>
    <definedName name="_TMAutoChart16Refs" hidden="1">{"","","'Material Cost'!$B$131","'Material Cost'!$B$132","","","","","",""}</definedName>
    <definedName name="_TMAutoChart17Names" localSheetId="4" hidden="1">{"Material Cost","Chart 3","Material Cost Chart 3"}</definedName>
    <definedName name="_TMAutoChart17Names" hidden="1">{"Material Cost","Chart 3","Material Cost Chart 3"}</definedName>
    <definedName name="_TMAutoChart17Refs" localSheetId="4" hidden="1">{"","","'Material Cost'!$B$140","'Material Cost'!$B$141","","","","","",""}</definedName>
    <definedName name="_TMAutoChart17Refs" hidden="1">{"","","'Material Cost'!$B$140","'Material Cost'!$B$141","","","","","",""}</definedName>
    <definedName name="_TMAutoChart18Names" localSheetId="4" hidden="1">{"Material Cost","Chart 4","Material Cost Chart 4"}</definedName>
    <definedName name="_TMAutoChart18Names" hidden="1">{"Material Cost","Chart 4","Material Cost Chart 4"}</definedName>
    <definedName name="_TMAutoChart18Refs" localSheetId="4" hidden="1">{"","","'Material Cost'!$B$146","'Material Cost'!$B$147","","","","","",""}</definedName>
    <definedName name="_TMAutoChart18Refs" hidden="1">{"","","'Material Cost'!$B$146","'Material Cost'!$B$147","","","","","",""}</definedName>
    <definedName name="_TMAutoChart19Names" localSheetId="4" hidden="1">{"Material Cost","Chart 7","Material Cost Chart 7"}</definedName>
    <definedName name="_TMAutoChart19Names" hidden="1">{"Material Cost","Chart 7","Material Cost Chart 7"}</definedName>
    <definedName name="_TMAutoChart19Refs" localSheetId="4" hidden="1">{"","","'Material Cost'!$B$155","'Material Cost'!$B$156","","","","","",""}</definedName>
    <definedName name="_TMAutoChart19Refs" hidden="1">{"","","'Material Cost'!$B$155","'Material Cost'!$B$156","","","","","",""}</definedName>
    <definedName name="_TMAutoChart1Names" localSheetId="4" hidden="1">{"Profitability","Chart 1","Profitability Chart 1"}</definedName>
    <definedName name="_TMAutoChart1Names" hidden="1">{"Profitability","Chart 1","Profitability Chart 1"}</definedName>
    <definedName name="_TMAutoChart1Refs" localSheetId="4" hidden="1">{"","","'Profitability'!$B$46","'Profitability'!$B$47","","","","","",""}</definedName>
    <definedName name="_TMAutoChart1Refs" hidden="1">{"","","'Profitability'!$B$46","'Profitability'!$B$47","","","","","",""}</definedName>
    <definedName name="_TMAutoChart20Names" localSheetId="4" hidden="1">{"Material Cost","Chart 8","Material Cost Chart 8"}</definedName>
    <definedName name="_TMAutoChart20Names" hidden="1">{"Material Cost","Chart 8","Material Cost Chart 8"}</definedName>
    <definedName name="_TMAutoChart20Refs" localSheetId="4" hidden="1">{"","","'Material Cost'!$B$161","'Material Cost'!$B$162","","","","","",""}</definedName>
    <definedName name="_TMAutoChart20Refs" hidden="1">{"","","'Material Cost'!$B$161","'Material Cost'!$B$162","","","","","",""}</definedName>
    <definedName name="_TMAutoChart21Names" localSheetId="4" hidden="1">{"Material Cost","Chart 9","Material Cost Chart 9"}</definedName>
    <definedName name="_TMAutoChart21Names" hidden="1">{"Material Cost","Chart 9","Material Cost Chart 9"}</definedName>
    <definedName name="_TMAutoChart21Refs" localSheetId="4" hidden="1">{"","","'Material Cost'!$B$170","'Material Cost'!$B$171","","","","","",""}</definedName>
    <definedName name="_TMAutoChart21Refs" hidden="1">{"","","'Material Cost'!$B$170","'Material Cost'!$B$171","","","","","",""}</definedName>
    <definedName name="_TMAutoChart22Names" localSheetId="4" hidden="1">{"Material Cost","Chart 10","Material Cost Chart 10"}</definedName>
    <definedName name="_TMAutoChart22Names" hidden="1">{"Material Cost","Chart 10","Material Cost Chart 10"}</definedName>
    <definedName name="_TMAutoChart22Refs" localSheetId="4" hidden="1">{"","","'Material Cost'!$B$176","'Material Cost'!$B$177","","","","","",""}</definedName>
    <definedName name="_TMAutoChart22Refs" hidden="1">{"","","'Material Cost'!$B$176","'Material Cost'!$B$177","","","","","",""}</definedName>
    <definedName name="_TMAutoChart23Names" localSheetId="4" hidden="1">{"Material Cost","Chart 11","Material Cost Chart 11"}</definedName>
    <definedName name="_TMAutoChart23Names" hidden="1">{"Material Cost","Chart 11","Material Cost Chart 11"}</definedName>
    <definedName name="_TMAutoChart23Refs" localSheetId="4" hidden="1">{"","","'Material Cost'!$B$185","'Material Cost'!$B$186","","","","","",""}</definedName>
    <definedName name="_TMAutoChart23Refs" hidden="1">{"","","'Material Cost'!$B$185","'Material Cost'!$B$186","","","","","",""}</definedName>
    <definedName name="_TMAutoChart24Names" localSheetId="4" hidden="1">{"Material Cost","Chart 12","Material Cost Chart 12"}</definedName>
    <definedName name="_TMAutoChart24Names" hidden="1">{"Material Cost","Chart 12","Material Cost Chart 12"}</definedName>
    <definedName name="_TMAutoChart24Refs" localSheetId="4" hidden="1">{"","","'Material Cost'!$B$192","'Material Cost'!$B$193","","","","","",""}</definedName>
    <definedName name="_TMAutoChart24Refs" hidden="1">{"","","'Material Cost'!$B$192","'Material Cost'!$B$193","","","","","",""}</definedName>
    <definedName name="_TMAutoChart25Names" localSheetId="4" hidden="1">{"Material Cost","Chart 13","Material Cost Chart 13"}</definedName>
    <definedName name="_TMAutoChart25Names" hidden="1">{"Material Cost","Chart 13","Material Cost Chart 13"}</definedName>
    <definedName name="_TMAutoChart25Refs" localSheetId="4" hidden="1">{"","","'Material Cost'!$B$201","'Material Cost'!$B$202","","","","","",""}</definedName>
    <definedName name="_TMAutoChart25Refs" hidden="1">{"","","'Material Cost'!$B$201","'Material Cost'!$B$202","","","","","",""}</definedName>
    <definedName name="_TMAutoChart26Names" localSheetId="4" hidden="1">{"Material Cost","Chart 14","Material Cost Chart 14"}</definedName>
    <definedName name="_TMAutoChart26Names" hidden="1">{"Material Cost","Chart 14","Material Cost Chart 14"}</definedName>
    <definedName name="_TMAutoChart26Refs" localSheetId="4" hidden="1">{"","","'Material Cost'!$B$208","'Material Cost'!$B$209","","","","","",""}</definedName>
    <definedName name="_TMAutoChart26Refs" hidden="1">{"","","'Material Cost'!$B$208","'Material Cost'!$B$209","","","","","",""}</definedName>
    <definedName name="_TMAutoChart27Names" localSheetId="4" hidden="1">{"OH Cost","Chart 1","OH Cost Chart 1"}</definedName>
    <definedName name="_TMAutoChart27Names" hidden="1">{"OH Cost","Chart 1","OH Cost Chart 1"}</definedName>
    <definedName name="_TMAutoChart27Refs" localSheetId="4" hidden="1">{"","","'OH Cost'!$B$167","'OH Cost'!$B$168","","","","","",""}</definedName>
    <definedName name="_TMAutoChart27Refs" hidden="1">{"","","'OH Cost'!$B$167","'OH Cost'!$B$168","","","","","",""}</definedName>
    <definedName name="_TMAutoChart28Names" localSheetId="4" hidden="1">{"OH Cost","Chart 2","OH Cost Chart 2"}</definedName>
    <definedName name="_TMAutoChart28Names" hidden="1">{"OH Cost","Chart 2","OH Cost Chart 2"}</definedName>
    <definedName name="_TMAutoChart28Refs" localSheetId="4" hidden="1">{"","","'OH Cost'!$B$173","'OH Cost'!$B$174","","","","","",""}</definedName>
    <definedName name="_TMAutoChart28Refs" hidden="1">{"","","'OH Cost'!$B$173","'OH Cost'!$B$174","","","","","",""}</definedName>
    <definedName name="_TMAutoChart29Names" localSheetId="4" hidden="1">{"OH Cost","Chart 7","OH Cost Chart 7"}</definedName>
    <definedName name="_TMAutoChart29Names" hidden="1">{"OH Cost","Chart 7","OH Cost Chart 7"}</definedName>
    <definedName name="_TMAutoChart29Refs" localSheetId="4" hidden="1">{"","","'OH Cost'!$B$182","'OH Cost'!$B$183","","","","","",""}</definedName>
    <definedName name="_TMAutoChart29Refs" hidden="1">{"","","'OH Cost'!$B$182","'OH Cost'!$B$183","","","","","",""}</definedName>
    <definedName name="_TMAutoChart2Names" localSheetId="4" hidden="1">{"Profitability","Chart 3","Profitability Chart 3"}</definedName>
    <definedName name="_TMAutoChart2Names" hidden="1">{"Profitability","Chart 3","Profitability Chart 3"}</definedName>
    <definedName name="_TMAutoChart2Refs" localSheetId="4" hidden="1">{"","","'Profitability'!$B$52","'Profitability'!$B$53","","","","","",""}</definedName>
    <definedName name="_TMAutoChart2Refs" hidden="1">{"","","'Profitability'!$B$52","'Profitability'!$B$53","","","","","",""}</definedName>
    <definedName name="_TMAutoChart30Names" localSheetId="4" hidden="1">{"OH Cost","Chart 8","OH Cost Chart 8"}</definedName>
    <definedName name="_TMAutoChart30Names" hidden="1">{"OH Cost","Chart 8","OH Cost Chart 8"}</definedName>
    <definedName name="_TMAutoChart30Refs" localSheetId="4" hidden="1">{"","","'OH Cost'!$B$188","'OH Cost'!$B$189","","","","","",""}</definedName>
    <definedName name="_TMAutoChart30Refs" hidden="1">{"","","'OH Cost'!$B$188","'OH Cost'!$B$189","","","","","",""}</definedName>
    <definedName name="_TMAutoChart31Names" localSheetId="4" hidden="1">{"OH Cost","Chart 9","OH Cost Chart 9"}</definedName>
    <definedName name="_TMAutoChart31Names" hidden="1">{"OH Cost","Chart 9","OH Cost Chart 9"}</definedName>
    <definedName name="_TMAutoChart31Refs" localSheetId="4" hidden="1">{"","","'OH Cost'!$B$197","'OH Cost'!$B$198","","","","","",""}</definedName>
    <definedName name="_TMAutoChart31Refs" hidden="1">{"","","'OH Cost'!$B$197","'OH Cost'!$B$198","","","","","",""}</definedName>
    <definedName name="_TMAutoChart32Names" localSheetId="4" hidden="1">{"OH Cost","Chart 10","OH Cost Chart 10"}</definedName>
    <definedName name="_TMAutoChart32Names" hidden="1">{"OH Cost","Chart 10","OH Cost Chart 10"}</definedName>
    <definedName name="_TMAutoChart32Refs" localSheetId="4" hidden="1">{"","","'OH Cost'!$B$203","'OH Cost'!$B$204","","","","","",""}</definedName>
    <definedName name="_TMAutoChart32Refs" hidden="1">{"","","'OH Cost'!$B$203","'OH Cost'!$B$204","","","","","",""}</definedName>
    <definedName name="_TMAutoChart33Names" localSheetId="4" hidden="1">{"OH Cost","Chart 11","OH Cost Chart 11"}</definedName>
    <definedName name="_TMAutoChart33Names" hidden="1">{"OH Cost","Chart 11","OH Cost Chart 11"}</definedName>
    <definedName name="_TMAutoChart33Refs" localSheetId="4" hidden="1">{"","","'OH Cost'!$B$212","'OH Cost'!$B$213","","","","","",""}</definedName>
    <definedName name="_TMAutoChart33Refs" hidden="1">{"","","'OH Cost'!$B$212","'OH Cost'!$B$213","","","","","",""}</definedName>
    <definedName name="_TMAutoChart34Names" localSheetId="4" hidden="1">{"OH Cost","Chart 12","OH Cost Chart 12"}</definedName>
    <definedName name="_TMAutoChart34Names" hidden="1">{"OH Cost","Chart 12","OH Cost Chart 12"}</definedName>
    <definedName name="_TMAutoChart34Refs" localSheetId="4" hidden="1">{"","","'OH Cost'!$B$218","'OH Cost'!$B$219","","","","","",""}</definedName>
    <definedName name="_TMAutoChart34Refs" hidden="1">{"","","'OH Cost'!$B$218","'OH Cost'!$B$219","","","","","",""}</definedName>
    <definedName name="_TMAutoChart35Names" localSheetId="4" hidden="1">{"OH Cost","Chart 13","OH Cost Chart 13"}</definedName>
    <definedName name="_TMAutoChart35Names" hidden="1">{"OH Cost","Chart 13","OH Cost Chart 13"}</definedName>
    <definedName name="_TMAutoChart35Refs" localSheetId="4" hidden="1">{"","","'OH Cost'!$B$227","'OH Cost'!$B$228","","","","","",""}</definedName>
    <definedName name="_TMAutoChart35Refs" hidden="1">{"","","'OH Cost'!$B$227","'OH Cost'!$B$228","","","","","",""}</definedName>
    <definedName name="_TMAutoChart36Names" localSheetId="4" hidden="1">{"OH Cost","Chart 14","OH Cost Chart 14"}</definedName>
    <definedName name="_TMAutoChart36Names" hidden="1">{"OH Cost","Chart 14","OH Cost Chart 14"}</definedName>
    <definedName name="_TMAutoChart36Refs" localSheetId="4" hidden="1">{"","","'OH Cost'!$B$233","'OH Cost'!$B$234","","","","","",""}</definedName>
    <definedName name="_TMAutoChart36Refs" hidden="1">{"","","'OH Cost'!$B$233","'OH Cost'!$B$234","","","","","",""}</definedName>
    <definedName name="_TMAutoChart37Names" localSheetId="4" hidden="1">{"OH Cost","Chart 15","OH Cost Chart 15"}</definedName>
    <definedName name="_TMAutoChart37Names" hidden="1">{"OH Cost","Chart 15","OH Cost Chart 15"}</definedName>
    <definedName name="_TMAutoChart37Refs" localSheetId="4" hidden="1">{"","","'OH Cost'!$B$242","'OH Cost'!$B$243","","","","","",""}</definedName>
    <definedName name="_TMAutoChart37Refs" hidden="1">{"","","'OH Cost'!$B$242","'OH Cost'!$B$243","","","","","",""}</definedName>
    <definedName name="_TMAutoChart38Names" localSheetId="4" hidden="1">{"OH Cost","Chart 16","OH Cost Chart 16"}</definedName>
    <definedName name="_TMAutoChart38Names" hidden="1">{"OH Cost","Chart 16","OH Cost Chart 16"}</definedName>
    <definedName name="_TMAutoChart38Refs" localSheetId="4" hidden="1">{"","","'OH Cost'!$B$248","'OH Cost'!$B$249","","","","","",""}</definedName>
    <definedName name="_TMAutoChart38Refs" hidden="1">{"","","'OH Cost'!$B$248","'OH Cost'!$B$249","","","","","",""}</definedName>
    <definedName name="_TMAutoChart39Names" localSheetId="4" hidden="1">{"OH Cost","Chart 17","OH Cost Chart 17"}</definedName>
    <definedName name="_TMAutoChart39Names" hidden="1">{"OH Cost","Chart 17","OH Cost Chart 17"}</definedName>
    <definedName name="_TMAutoChart39Refs" localSheetId="4" hidden="1">{"","","'OH Cost'!$B$257","'OH Cost'!$B$258","","","","","",""}</definedName>
    <definedName name="_TMAutoChart39Refs" hidden="1">{"","","'OH Cost'!$B$257","'OH Cost'!$B$258","","","","","",""}</definedName>
    <definedName name="_TMAutoChart3Names" localSheetId="4" hidden="1">{"Profitability","Chart 4","Profitability Chart 4"}</definedName>
    <definedName name="_TMAutoChart3Names" hidden="1">{"Profitability","Chart 4","Profitability Chart 4"}</definedName>
    <definedName name="_TMAutoChart3Refs" localSheetId="4" hidden="1">{"","","'Profitability'!$B$61","'Profitability'!$B$62","","","","","",""}</definedName>
    <definedName name="_TMAutoChart3Refs" hidden="1">{"","","'Profitability'!$B$61","'Profitability'!$B$62","","","","","",""}</definedName>
    <definedName name="_TMAutoChart40Names" localSheetId="4" hidden="1">{"OH Cost","Chart 18","OH Cost Chart 18"}</definedName>
    <definedName name="_TMAutoChart40Names" hidden="1">{"OH Cost","Chart 18","OH Cost Chart 18"}</definedName>
    <definedName name="_TMAutoChart40Refs" localSheetId="4" hidden="1">{"","","'OH Cost'!$B$263","'OH Cost'!$B$264","","","","","",""}</definedName>
    <definedName name="_TMAutoChart40Refs" hidden="1">{"","","'OH Cost'!$B$263","'OH Cost'!$B$264","","","","","",""}</definedName>
    <definedName name="_TMAutoChart41Names" localSheetId="4" hidden="1">{"Distribution Cost","Chart 3","Distribution Cost Chart 3"}</definedName>
    <definedName name="_TMAutoChart41Names" hidden="1">{"Distribution Cost","Chart 3","Distribution Cost Chart 3"}</definedName>
    <definedName name="_TMAutoChart41Refs" localSheetId="4" hidden="1">{"","","'Distribution Cost'!$B$92","'Distribution Cost'!$B$93","","","","","",""}</definedName>
    <definedName name="_TMAutoChart41Refs" hidden="1">{"","","'Distribution Cost'!$B$92","'Distribution Cost'!$B$93","","","","","",""}</definedName>
    <definedName name="_TMAutoChart42Names" localSheetId="4" hidden="1">{"Distribution Cost","Chart 4","Distribution Cost Chart 4"}</definedName>
    <definedName name="_TMAutoChart42Names" hidden="1">{"Distribution Cost","Chart 4","Distribution Cost Chart 4"}</definedName>
    <definedName name="_TMAutoChart42Refs" localSheetId="4" hidden="1">{"","","'Distribution Cost'!$B$98","'Distribution Cost'!$B$99","","","","","",""}</definedName>
    <definedName name="_TMAutoChart42Refs" hidden="1">{"","","'Distribution Cost'!$B$98","'Distribution Cost'!$B$99","","","","","",""}</definedName>
    <definedName name="_TMAutoChart43Names" localSheetId="4" hidden="1">{"Distribution Cost","Chart 5","Distribution Cost Chart 5"}</definedName>
    <definedName name="_TMAutoChart43Names" hidden="1">{"Distribution Cost","Chart 5","Distribution Cost Chart 5"}</definedName>
    <definedName name="_TMAutoChart43Refs" localSheetId="4" hidden="1">{"","","'Distribution Cost'!$B$107","'Distribution Cost'!$B$108","","","","","",""}</definedName>
    <definedName name="_TMAutoChart43Refs" hidden="1">{"","","'Distribution Cost'!$B$107","'Distribution Cost'!$B$108","","","","","",""}</definedName>
    <definedName name="_TMAutoChart44Names" localSheetId="4" hidden="1">{"Distribution Cost","Chart 6","Distribution Cost Chart 6"}</definedName>
    <definedName name="_TMAutoChart44Names" hidden="1">{"Distribution Cost","Chart 6","Distribution Cost Chart 6"}</definedName>
    <definedName name="_TMAutoChart44Refs" localSheetId="4" hidden="1">{"","","'Distribution Cost'!$B$113","'Distribution Cost'!$B$114","","","","","",""}</definedName>
    <definedName name="_TMAutoChart44Refs" hidden="1">{"","","'Distribution Cost'!$B$113","'Distribution Cost'!$B$114","","","","","",""}</definedName>
    <definedName name="_TMAutoChart45Names" localSheetId="4" hidden="1">{"Distribution Cost","Chart 7","Distribution Cost Chart 7"}</definedName>
    <definedName name="_TMAutoChart45Names" hidden="1">{"Distribution Cost","Chart 7","Distribution Cost Chart 7"}</definedName>
    <definedName name="_TMAutoChart45Refs" localSheetId="4" hidden="1">{"","","'Distribution Cost'!$B$122","'Distribution Cost'!$B$123","","","","","",""}</definedName>
    <definedName name="_TMAutoChart45Refs" hidden="1">{"","","'Distribution Cost'!$B$122","'Distribution Cost'!$B$123","","","","","",""}</definedName>
    <definedName name="_TMAutoChart46Names" localSheetId="4" hidden="1">{"Distribution Cost","Chart 8","Distribution Cost Chart 8"}</definedName>
    <definedName name="_TMAutoChart46Names" hidden="1">{"Distribution Cost","Chart 8","Distribution Cost Chart 8"}</definedName>
    <definedName name="_TMAutoChart46Refs" localSheetId="4" hidden="1">{"","","'Distribution Cost'!$B$128","'Distribution Cost'!$B$129","","","","","",""}</definedName>
    <definedName name="_TMAutoChart46Refs" hidden="1">{"","","'Distribution Cost'!$B$128","'Distribution Cost'!$B$129","","","","","",""}</definedName>
    <definedName name="_TMAutoChart47Names" localSheetId="4" hidden="1">{"Distribution Cost","Chart 9","Distribution Cost Chart 9"}</definedName>
    <definedName name="_TMAutoChart47Names" hidden="1">{"Distribution Cost","Chart 9","Distribution Cost Chart 9"}</definedName>
    <definedName name="_TMAutoChart47Refs" localSheetId="4" hidden="1">{"","","'Distribution Cost'!$B$137","'Distribution Cost'!$B$138","","","","","",""}</definedName>
    <definedName name="_TMAutoChart47Refs" hidden="1">{"","","'Distribution Cost'!$B$137","'Distribution Cost'!$B$138","","","","","",""}</definedName>
    <definedName name="_TMAutoChart48Names" localSheetId="4" hidden="1">{"Distribution Cost","Chart 10","Distribution Cost Chart 10"}</definedName>
    <definedName name="_TMAutoChart48Names" hidden="1">{"Distribution Cost","Chart 10","Distribution Cost Chart 10"}</definedName>
    <definedName name="_TMAutoChart48Refs" localSheetId="4" hidden="1">{"","","'Distribution Cost'!$B$143","'Distribution Cost'!$B$144","","","","","",""}</definedName>
    <definedName name="_TMAutoChart48Refs" hidden="1">{"","","'Distribution Cost'!$B$143","'Distribution Cost'!$B$144","","","","","",""}</definedName>
    <definedName name="_TMAutoChart49Names" localSheetId="4" hidden="1">{"Selling Expense","Chart 1","Selling Expense Chart 1"}</definedName>
    <definedName name="_TMAutoChart49Names" hidden="1">{"Selling Expense","Chart 1","Selling Expense Chart 1"}</definedName>
    <definedName name="_TMAutoChart49Refs" localSheetId="4" hidden="1">{"","","'Selling Expense'!$B$86","'Selling Expense'!$B$87","","","","","",""}</definedName>
    <definedName name="_TMAutoChart49Refs" hidden="1">{"","","'Selling Expense'!$B$86","'Selling Expense'!$B$87","","","","","",""}</definedName>
    <definedName name="_TMAutoChart4Names" localSheetId="4" hidden="1">{"Profitability","Chart 5","Profitability Chart 5"}</definedName>
    <definedName name="_TMAutoChart4Names" hidden="1">{"Profitability","Chart 5","Profitability Chart 5"}</definedName>
    <definedName name="_TMAutoChart4Refs" localSheetId="4" hidden="1">{"","","'Profitability'!$B$67","'Profitability'!$B$68","","","","","",""}</definedName>
    <definedName name="_TMAutoChart4Refs" hidden="1">{"","","'Profitability'!$B$67","'Profitability'!$B$68","","","","","",""}</definedName>
    <definedName name="_TMAutoChart50Names" localSheetId="4" hidden="1">{"Selling Expense","Chart 2","Selling Expense Chart 2"}</definedName>
    <definedName name="_TMAutoChart50Names" hidden="1">{"Selling Expense","Chart 2","Selling Expense Chart 2"}</definedName>
    <definedName name="_TMAutoChart50Refs" localSheetId="4" hidden="1">{"","","'Selling Expense'!$B$92","'Selling Expense'!$B$93","","","","","",""}</definedName>
    <definedName name="_TMAutoChart50Refs" hidden="1">{"","","'Selling Expense'!$B$92","'Selling Expense'!$B$93","","","","","",""}</definedName>
    <definedName name="_TMAutoChart51Names" localSheetId="4" hidden="1">{"Selling Expense","Chart 3","Selling Expense Chart 3"}</definedName>
    <definedName name="_TMAutoChart51Names" hidden="1">{"Selling Expense","Chart 3","Selling Expense Chart 3"}</definedName>
    <definedName name="_TMAutoChart51Refs" localSheetId="4" hidden="1">{"","","'Selling Expense'!$B$101","'Selling Expense'!$B$102","","","","","",""}</definedName>
    <definedName name="_TMAutoChart51Refs" hidden="1">{"","","'Selling Expense'!$B$101","'Selling Expense'!$B$102","","","","","",""}</definedName>
    <definedName name="_TMAutoChart52Names" localSheetId="4" hidden="1">{"Selling Expense","Chart 4","Selling Expense Chart 4"}</definedName>
    <definedName name="_TMAutoChart52Names" hidden="1">{"Selling Expense","Chart 4","Selling Expense Chart 4"}</definedName>
    <definedName name="_TMAutoChart52Refs" localSheetId="4" hidden="1">{"","","'Selling Expense'!$B$107","'Selling Expense'!$B$108","","","","","",""}</definedName>
    <definedName name="_TMAutoChart52Refs" hidden="1">{"","","'Selling Expense'!$B$107","'Selling Expense'!$B$108","","","","","",""}</definedName>
    <definedName name="_TMAutoChart53Names" localSheetId="4" hidden="1">{"Selling Expense","Chart 5","Selling Expense Chart 5"}</definedName>
    <definedName name="_TMAutoChart53Names" hidden="1">{"Selling Expense","Chart 5","Selling Expense Chart 5"}</definedName>
    <definedName name="_TMAutoChart53Refs" localSheetId="4" hidden="1">{"","","'Selling Expense'!$B$116","'Selling Expense'!$B$117","","","","","",""}</definedName>
    <definedName name="_TMAutoChart53Refs" hidden="1">{"","","'Selling Expense'!$B$116","'Selling Expense'!$B$117","","","","","",""}</definedName>
    <definedName name="_TMAutoChart54Names" localSheetId="4" hidden="1">{"Selling Expense","Chart 6","Selling Expense Chart 6"}</definedName>
    <definedName name="_TMAutoChart54Names" hidden="1">{"Selling Expense","Chart 6","Selling Expense Chart 6"}</definedName>
    <definedName name="_TMAutoChart54Refs" localSheetId="4" hidden="1">{"","","'Selling Expense'!$B$122","'Selling Expense'!$B$123","","","","","",""}</definedName>
    <definedName name="_TMAutoChart54Refs" hidden="1">{"","","'Selling Expense'!$B$122","'Selling Expense'!$B$123","","","","","",""}</definedName>
    <definedName name="_TMAutoChart55Names" localSheetId="4" hidden="1">{"Administrative Expense","Chart 1","Administrative Expense Chart 1"}</definedName>
    <definedName name="_TMAutoChart55Names" hidden="1">{"Administrative Expense","Chart 1","Administrative Expense Chart 1"}</definedName>
    <definedName name="_TMAutoChart55Refs" localSheetId="4" hidden="1">{"","","'Administrative Expense'!$B$129","'Administrative Expense'!$B$130","","","","","",""}</definedName>
    <definedName name="_TMAutoChart55Refs" hidden="1">{"","","'Administrative Expense'!$B$129","'Administrative Expense'!$B$130","","","","","",""}</definedName>
    <definedName name="_TMAutoChart56Names" localSheetId="4" hidden="1">{"Administrative Expense","Chart 2","Administrative Expense Chart 2"}</definedName>
    <definedName name="_TMAutoChart56Names" hidden="1">{"Administrative Expense","Chart 2","Administrative Expense Chart 2"}</definedName>
    <definedName name="_TMAutoChart56Refs" localSheetId="4" hidden="1">{"","","'Administrative Expense'!$B$135","'Administrative Expense'!$B$136","","","","","",""}</definedName>
    <definedName name="_TMAutoChart56Refs" hidden="1">{"","","'Administrative Expense'!$B$135","'Administrative Expense'!$B$136","","","","","",""}</definedName>
    <definedName name="_TMAutoChart57Names" localSheetId="4" hidden="1">{"Administrative Expense","Chart 3","Administrative Expense Chart 3"}</definedName>
    <definedName name="_TMAutoChart57Names" hidden="1">{"Administrative Expense","Chart 3","Administrative Expense Chart 3"}</definedName>
    <definedName name="_TMAutoChart57Refs" localSheetId="4" hidden="1">{"","","'Administrative Expense'!$B$144","'Administrative Expense'!$B$145","","","","","",""}</definedName>
    <definedName name="_TMAutoChart57Refs" hidden="1">{"","","'Administrative Expense'!$B$144","'Administrative Expense'!$B$145","","","","","",""}</definedName>
    <definedName name="_TMAutoChart58Names" localSheetId="4" hidden="1">{"Administrative Expense","Chart 4","Administrative Expense Chart 4"}</definedName>
    <definedName name="_TMAutoChart58Names" hidden="1">{"Administrative Expense","Chart 4","Administrative Expense Chart 4"}</definedName>
    <definedName name="_TMAutoChart58Refs" localSheetId="4" hidden="1">{"","","'Administrative Expense'!$B$150","'Administrative Expense'!$B$151","","","","","",""}</definedName>
    <definedName name="_TMAutoChart58Refs" hidden="1">{"","","'Administrative Expense'!$B$150","'Administrative Expense'!$B$151","","","","","",""}</definedName>
    <definedName name="_TMAutoChart59Names" localSheetId="4" hidden="1">{"Administrative Expense","Chart 5","Administrative Expense Chart 5"}</definedName>
    <definedName name="_TMAutoChart59Names" hidden="1">{"Administrative Expense","Chart 5","Administrative Expense Chart 5"}</definedName>
    <definedName name="_TMAutoChart59Refs" localSheetId="4" hidden="1">{"","","'Administrative Expense'!$B$159","'Administrative Expense'!$B$160","","","","","",""}</definedName>
    <definedName name="_TMAutoChart59Refs" hidden="1">{"","","'Administrative Expense'!$B$159","'Administrative Expense'!$B$160","","","","","",""}</definedName>
    <definedName name="_TMAutoChart5Names" localSheetId="4" hidden="1">{"Revenue","Chart 1","Revenue Chart 1"}</definedName>
    <definedName name="_TMAutoChart5Names" hidden="1">{"Revenue","Chart 1","Revenue Chart 1"}</definedName>
    <definedName name="_TMAutoChart5Refs" localSheetId="4" hidden="1">{"","","'Revenue'!$B$126","'Revenue'!$B$127","","","","","",""}</definedName>
    <definedName name="_TMAutoChart5Refs" hidden="1">{"","","'Revenue'!$B$126","'Revenue'!$B$127","","","","","",""}</definedName>
    <definedName name="_TMAutoChart60Names" localSheetId="4" hidden="1">{"Administrative Expense","Chart 6","Administrative Expense Chart 6"}</definedName>
    <definedName name="_TMAutoChart60Names" hidden="1">{"Administrative Expense","Chart 6","Administrative Expense Chart 6"}</definedName>
    <definedName name="_TMAutoChart60Refs" localSheetId="4" hidden="1">{"","","'Administrative Expense'!$B$165","'Administrative Expense'!$B$166","","","","","",""}</definedName>
    <definedName name="_TMAutoChart60Refs" hidden="1">{"","","'Administrative Expense'!$B$165","'Administrative Expense'!$B$166","","","","","",""}</definedName>
    <definedName name="_TMAutoChart61Names" localSheetId="4" hidden="1">{"Administrative Expense","Chart 7","Administrative Expense Chart 7"}</definedName>
    <definedName name="_TMAutoChart61Names" hidden="1">{"Administrative Expense","Chart 7","Administrative Expense Chart 7"}</definedName>
    <definedName name="_TMAutoChart61Refs" localSheetId="4" hidden="1">{"","","'Administrative Expense'!$B$174","'Administrative Expense'!$B$175","","","","","",""}</definedName>
    <definedName name="_TMAutoChart61Refs" hidden="1">{"","","'Administrative Expense'!$B$174","'Administrative Expense'!$B$175","","","","","",""}</definedName>
    <definedName name="_TMAutoChart62Names" localSheetId="4" hidden="1">{"Administrative Expense","Chart 8","Administrative Expense Chart 8"}</definedName>
    <definedName name="_TMAutoChart62Names" hidden="1">{"Administrative Expense","Chart 8","Administrative Expense Chart 8"}</definedName>
    <definedName name="_TMAutoChart62Refs" localSheetId="4" hidden="1">{"","","'Administrative Expense'!$B$180","'Administrative Expense'!$B$181","","","","","",""}</definedName>
    <definedName name="_TMAutoChart62Refs" hidden="1">{"","","'Administrative Expense'!$B$180","'Administrative Expense'!$B$181","","","","","",""}</definedName>
    <definedName name="_TMAutoChart63Names" localSheetId="4" hidden="1">{"Administrative Expense","Chart 9","Administrative Expense Chart 9"}</definedName>
    <definedName name="_TMAutoChart63Names" hidden="1">{"Administrative Expense","Chart 9","Administrative Expense Chart 9"}</definedName>
    <definedName name="_TMAutoChart63Refs" localSheetId="4" hidden="1">{"","","'Administrative Expense'!$B$189","'Administrative Expense'!$B$190","","","","","",""}</definedName>
    <definedName name="_TMAutoChart63Refs" hidden="1">{"","","'Administrative Expense'!$B$189","'Administrative Expense'!$B$190","","","","","",""}</definedName>
    <definedName name="_TMAutoChart64Names" localSheetId="4" hidden="1">{"Administrative Expense","Chart 10","Administrative Expense Chart 10"}</definedName>
    <definedName name="_TMAutoChart64Names" hidden="1">{"Administrative Expense","Chart 10","Administrative Expense Chart 10"}</definedName>
    <definedName name="_TMAutoChart64Refs" localSheetId="4" hidden="1">{"","","'Administrative Expense'!$B$195","'Administrative Expense'!$B$196","","","","","",""}</definedName>
    <definedName name="_TMAutoChart64Refs" hidden="1">{"","","'Administrative Expense'!$B$195","'Administrative Expense'!$B$196","","","","","",""}</definedName>
    <definedName name="_TMAutoChart65Names" localSheetId="4" hidden="1">{"Variable Expenses","Chart 1","Variable Expenses Chart 1"}</definedName>
    <definedName name="_TMAutoChart65Names" hidden="1">{"Variable Expenses","Chart 1","Variable Expenses Chart 1"}</definedName>
    <definedName name="_TMAutoChart65Refs" localSheetId="4" hidden="1">{"","","'Variable Expenses'!$B$114","'Variable Expenses'!$B$115","","","","","",""}</definedName>
    <definedName name="_TMAutoChart65Refs" hidden="1">{"","","'Variable Expenses'!$B$114","'Variable Expenses'!$B$115","","","","","",""}</definedName>
    <definedName name="_TMAutoChart66Names" localSheetId="4" hidden="1">{"Variable Expenses","Chart 2","Variable Expenses Chart 2"}</definedName>
    <definedName name="_TMAutoChart66Names" hidden="1">{"Variable Expenses","Chart 2","Variable Expenses Chart 2"}</definedName>
    <definedName name="_TMAutoChart66Refs" localSheetId="4" hidden="1">{"","","'Variable Expenses'!$B$120","'Variable Expenses'!$B$121","","","","","",""}</definedName>
    <definedName name="_TMAutoChart66Refs" hidden="1">{"","","'Variable Expenses'!$B$120","'Variable Expenses'!$B$121","","","","","",""}</definedName>
    <definedName name="_TMAutoChart67Names" localSheetId="4" hidden="1">{"Variable Expenses","Chart 3","Variable Expenses Chart 3"}</definedName>
    <definedName name="_TMAutoChart67Names" hidden="1">{"Variable Expenses","Chart 3","Variable Expenses Chart 3"}</definedName>
    <definedName name="_TMAutoChart67Refs" localSheetId="4" hidden="1">{"","","'Variable Expenses'!$B$129","'Variable Expenses'!$B$130","","","","","",""}</definedName>
    <definedName name="_TMAutoChart67Refs" hidden="1">{"","","'Variable Expenses'!$B$129","'Variable Expenses'!$B$130","","","","","",""}</definedName>
    <definedName name="_TMAutoChart68Names" localSheetId="4" hidden="1">{"Variable Expenses","Chart 4","Variable Expenses Chart 4"}</definedName>
    <definedName name="_TMAutoChart68Names" hidden="1">{"Variable Expenses","Chart 4","Variable Expenses Chart 4"}</definedName>
    <definedName name="_TMAutoChart68Refs" localSheetId="4" hidden="1">{"","","'Variable Expenses'!$B$135","'Variable Expenses'!$B$136","","","","","",""}</definedName>
    <definedName name="_TMAutoChart68Refs" hidden="1">{"","","'Variable Expenses'!$B$135","'Variable Expenses'!$B$136","","","","","",""}</definedName>
    <definedName name="_TMAutoChart69Names" localSheetId="4" hidden="1">{"Variable Expenses","Chart 5","Variable Expenses Chart 5"}</definedName>
    <definedName name="_TMAutoChart69Names" hidden="1">{"Variable Expenses","Chart 5","Variable Expenses Chart 5"}</definedName>
    <definedName name="_TMAutoChart69Refs" localSheetId="4" hidden="1">{"","","'Variable Expenses'!$B$144","'Variable Expenses'!$B$145","","","","","",""}</definedName>
    <definedName name="_TMAutoChart69Refs" hidden="1">{"","","'Variable Expenses'!$B$144","'Variable Expenses'!$B$145","","","","","",""}</definedName>
    <definedName name="_TMAutoChart6Names" localSheetId="4" hidden="1">{"Revenue","Chart 2","Revenue Chart 2"}</definedName>
    <definedName name="_TMAutoChart6Names" hidden="1">{"Revenue","Chart 2","Revenue Chart 2"}</definedName>
    <definedName name="_TMAutoChart6Refs" localSheetId="4" hidden="1">{"","","'Revenue'!$B$132","'Revenue'!$B$133","","","","","",""}</definedName>
    <definedName name="_TMAutoChart6Refs" hidden="1">{"","","'Revenue'!$B$132","'Revenue'!$B$133","","","","","",""}</definedName>
    <definedName name="_TMAutoChart70Names" localSheetId="4" hidden="1">{"Variable Expenses","Chart 6","Variable Expenses Chart 6"}</definedName>
    <definedName name="_TMAutoChart70Names" hidden="1">{"Variable Expenses","Chart 6","Variable Expenses Chart 6"}</definedName>
    <definedName name="_TMAutoChart70Refs" localSheetId="4" hidden="1">{"","","'Variable Expenses'!$B$150","'Variable Expenses'!$B$151","","","","","",""}</definedName>
    <definedName name="_TMAutoChart70Refs" hidden="1">{"","","'Variable Expenses'!$B$150","'Variable Expenses'!$B$151","","","","","",""}</definedName>
    <definedName name="_TMAutoChart71Names" localSheetId="4" hidden="1">{"Variable Expenses","Chart 7","Variable Expenses Chart 7"}</definedName>
    <definedName name="_TMAutoChart71Names" hidden="1">{"Variable Expenses","Chart 7","Variable Expenses Chart 7"}</definedName>
    <definedName name="_TMAutoChart71Refs" localSheetId="4" hidden="1">{"","","'Variable Expenses'!$B$159","'Variable Expenses'!$B$160","","","","","",""}</definedName>
    <definedName name="_TMAutoChart71Refs" hidden="1">{"","","'Variable Expenses'!$B$159","'Variable Expenses'!$B$160","","","","","",""}</definedName>
    <definedName name="_TMAutoChart72Names" localSheetId="4" hidden="1">{"Variable Expenses","Chart 8","Variable Expenses Chart 8"}</definedName>
    <definedName name="_TMAutoChart72Names" hidden="1">{"Variable Expenses","Chart 8","Variable Expenses Chart 8"}</definedName>
    <definedName name="_TMAutoChart72Refs" localSheetId="4" hidden="1">{"","","'Variable Expenses'!$B$165","'Variable Expenses'!$B$166","","","","","",""}</definedName>
    <definedName name="_TMAutoChart72Refs" hidden="1">{"","","'Variable Expenses'!$B$165","'Variable Expenses'!$B$166","","","","","",""}</definedName>
    <definedName name="_TMAutoChart73Names" localSheetId="4" hidden="1">{"Fixed Expenses","Chart 1","Fixed Expenses Chart 1"}</definedName>
    <definedName name="_TMAutoChart73Names" hidden="1">{"Fixed Expenses","Chart 1","Fixed Expenses Chart 1"}</definedName>
    <definedName name="_TMAutoChart73Refs" localSheetId="4" hidden="1">{"","","'Fixed Expenses'!$B$129","'Fixed Expenses'!$B$130","","","","","",""}</definedName>
    <definedName name="_TMAutoChart73Refs" hidden="1">{"","","'Fixed Expenses'!$B$129","'Fixed Expenses'!$B$130","","","","","",""}</definedName>
    <definedName name="_TMAutoChart74Names" localSheetId="4" hidden="1">{"Fixed Expenses","Chart 2","Fixed Expenses Chart 2"}</definedName>
    <definedName name="_TMAutoChart74Names" hidden="1">{"Fixed Expenses","Chart 2","Fixed Expenses Chart 2"}</definedName>
    <definedName name="_TMAutoChart74Refs" localSheetId="4" hidden="1">{"","","'Fixed Expenses'!$B$135","'Fixed Expenses'!$B$136","","","","","",""}</definedName>
    <definedName name="_TMAutoChart74Refs" hidden="1">{"","","'Fixed Expenses'!$B$135","'Fixed Expenses'!$B$136","","","","","",""}</definedName>
    <definedName name="_TMAutoChart75Names" localSheetId="4" hidden="1">{"Fixed Expenses","Chart 3","Fixed Expenses Chart 3"}</definedName>
    <definedName name="_TMAutoChart75Names" hidden="1">{"Fixed Expenses","Chart 3","Fixed Expenses Chart 3"}</definedName>
    <definedName name="_TMAutoChart75Refs" localSheetId="4" hidden="1">{"","","'Fixed Expenses'!$B$144","'Fixed Expenses'!$B$145","","","","","",""}</definedName>
    <definedName name="_TMAutoChart75Refs" hidden="1">{"","","'Fixed Expenses'!$B$144","'Fixed Expenses'!$B$145","","","","","",""}</definedName>
    <definedName name="_TMAutoChart76Names" localSheetId="4" hidden="1">{"Fixed Expenses","Chart 4","Fixed Expenses Chart 4"}</definedName>
    <definedName name="_TMAutoChart76Names" hidden="1">{"Fixed Expenses","Chart 4","Fixed Expenses Chart 4"}</definedName>
    <definedName name="_TMAutoChart76Refs" localSheetId="4" hidden="1">{"","","'Fixed Expenses'!$B$150","'Fixed Expenses'!$B$151","","","","","",""}</definedName>
    <definedName name="_TMAutoChart76Refs" hidden="1">{"","","'Fixed Expenses'!$B$150","'Fixed Expenses'!$B$151","","","","","",""}</definedName>
    <definedName name="_TMAutoChart77Names" localSheetId="4" hidden="1">{"Fixed Expenses","Chart 5","Fixed Expenses Chart 5"}</definedName>
    <definedName name="_TMAutoChart77Names" hidden="1">{"Fixed Expenses","Chart 5","Fixed Expenses Chart 5"}</definedName>
    <definedName name="_TMAutoChart77Refs" localSheetId="4" hidden="1">{"","","'Fixed Expenses'!$B$159","'Fixed Expenses'!$B$160","","","","","",""}</definedName>
    <definedName name="_TMAutoChart77Refs" hidden="1">{"","","'Fixed Expenses'!$B$159","'Fixed Expenses'!$B$160","","","","","",""}</definedName>
    <definedName name="_TMAutoChart78Names" localSheetId="4" hidden="1">{"Fixed Expenses","Chart 6","Fixed Expenses Chart 6"}</definedName>
    <definedName name="_TMAutoChart78Names" hidden="1">{"Fixed Expenses","Chart 6","Fixed Expenses Chart 6"}</definedName>
    <definedName name="_TMAutoChart78Refs" localSheetId="4" hidden="1">{"","","'Fixed Expenses'!$B$165","'Fixed Expenses'!$B$166","","","","","",""}</definedName>
    <definedName name="_TMAutoChart78Refs" hidden="1">{"","","'Fixed Expenses'!$B$165","'Fixed Expenses'!$B$166","","","","","",""}</definedName>
    <definedName name="_TMAutoChart79Names" localSheetId="4" hidden="1">{"Fixed Expenses","Chart 7","Fixed Expenses Chart 7"}</definedName>
    <definedName name="_TMAutoChart79Names" hidden="1">{"Fixed Expenses","Chart 7","Fixed Expenses Chart 7"}</definedName>
    <definedName name="_TMAutoChart79Refs" localSheetId="4" hidden="1">{"","","'Fixed Expenses'!$B$174","'Fixed Expenses'!$B$175","","","","","",""}</definedName>
    <definedName name="_TMAutoChart79Refs" hidden="1">{"","","'Fixed Expenses'!$B$174","'Fixed Expenses'!$B$175","","","","","",""}</definedName>
    <definedName name="_TMAutoChart7Names" localSheetId="4" hidden="1">{"Revenue","Chart 3","Revenue Chart 3"}</definedName>
    <definedName name="_TMAutoChart7Names" hidden="1">{"Revenue","Chart 3","Revenue Chart 3"}</definedName>
    <definedName name="_TMAutoChart7Refs" localSheetId="4" hidden="1">{"","","'Revenue'!$B$141","'Revenue'!$B$142","","","","","",""}</definedName>
    <definedName name="_TMAutoChart7Refs" hidden="1">{"","","'Revenue'!$B$141","'Revenue'!$B$142","","","","","",""}</definedName>
    <definedName name="_TMAutoChart80Names" localSheetId="4" hidden="1">{"Fixed Expenses","Chart 8","Fixed Expenses Chart 8"}</definedName>
    <definedName name="_TMAutoChart80Names" hidden="1">{"Fixed Expenses","Chart 8","Fixed Expenses Chart 8"}</definedName>
    <definedName name="_TMAutoChart80Refs" localSheetId="4" hidden="1">{"","","'Fixed Expenses'!$B$180","'Fixed Expenses'!$B$181","","","","","",""}</definedName>
    <definedName name="_TMAutoChart80Refs" hidden="1">{"","","'Fixed Expenses'!$B$180","'Fixed Expenses'!$B$181","","","","","",""}</definedName>
    <definedName name="_TMAutoChart8Names" localSheetId="4" hidden="1">{"Revenue","Chart 4","Revenue Chart 4"}</definedName>
    <definedName name="_TMAutoChart8Names" hidden="1">{"Revenue","Chart 4","Revenue Chart 4"}</definedName>
    <definedName name="_TMAutoChart8Refs" localSheetId="4" hidden="1">{"","","'Revenue'!$B$147","'Revenue'!$B$148","","","","","",""}</definedName>
    <definedName name="_TMAutoChart8Refs" hidden="1">{"","","'Revenue'!$B$147","'Revenue'!$B$148","","","","","",""}</definedName>
    <definedName name="_TMAutoChart9Names" localSheetId="4" hidden="1">{"Revenue","Chart 5","Revenue Chart 5"}</definedName>
    <definedName name="_TMAutoChart9Names" hidden="1">{"Revenue","Chart 5","Revenue Chart 5"}</definedName>
    <definedName name="_TMAutoChart9Refs" localSheetId="4" hidden="1">{"","","'Revenue'!$B$156","'Revenue'!$B$157","","","","","",""}</definedName>
    <definedName name="_TMAutoChart9Refs" hidden="1">{"","","'Revenue'!$B$156","'Revenue'!$B$157","","","","","",""}</definedName>
    <definedName name="_TMAutoChartCount" hidden="1">80</definedName>
    <definedName name="_TMS3">#REF!</definedName>
    <definedName name="_TOT97" localSheetId="4">#REF!</definedName>
    <definedName name="_TOT97">#REF!</definedName>
    <definedName name="_UF1" localSheetId="4">#REF!</definedName>
    <definedName name="_UF1">#REF!</definedName>
    <definedName name="_UF2" localSheetId="4">#REF!</definedName>
    <definedName name="_UF2">#REF!</definedName>
    <definedName name="_UF5" localSheetId="4">#REF!</definedName>
    <definedName name="_UF5">#REF!</definedName>
    <definedName name="_ui78421" localSheetId="4">#REF!</definedName>
    <definedName name="_ui78421">#REF!</definedName>
    <definedName name="_US5" localSheetId="4">#REF!</definedName>
    <definedName name="_US5">#REF!</definedName>
    <definedName name="_USD5" localSheetId="4">#REF!</definedName>
    <definedName name="_USD5">#REF!</definedName>
    <definedName name="_uso2" localSheetId="4">#REF!</definedName>
    <definedName name="_uso2">#REF!</definedName>
    <definedName name="_usr">" irozas "</definedName>
    <definedName name="_uu150000" localSheetId="4">#REF!</definedName>
    <definedName name="_uu150000">#REF!</definedName>
    <definedName name="_val2" localSheetId="4">#REF!</definedName>
    <definedName name="_val2">#REF!</definedName>
    <definedName name="_VTA1" localSheetId="4">#REF!</definedName>
    <definedName name="_VTA1">#REF!</definedName>
    <definedName name="_VTA2" localSheetId="4">#REF!</definedName>
    <definedName name="_VTA2">#REF!</definedName>
    <definedName name="_VTA3" localSheetId="4">#REF!</definedName>
    <definedName name="_VTA3">#REF!</definedName>
    <definedName name="_VTA4" localSheetId="4">#REF!</definedName>
    <definedName name="_VTA4">#REF!</definedName>
    <definedName name="_wsd2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wsd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WTC1">#REF!,#REF!,#REF!,#REF!,#REF!,#REF!,#REF!,#REF!,#REF!</definedName>
    <definedName name="_X3" localSheetId="4" hidden="1">{#N/A,#N/A,FALSE,"Aging Summary";#N/A,#N/A,FALSE,"Ratio Analysis";#N/A,#N/A,FALSE,"Test 120 Day Accts";#N/A,#N/A,FALSE,"Tickmarks"}</definedName>
    <definedName name="_X3" hidden="1">{#N/A,#N/A,FALSE,"Aging Summary";#N/A,#N/A,FALSE,"Ratio Analysis";#N/A,#N/A,FALSE,"Test 120 Day Accts";#N/A,#N/A,FALSE,"Tickmarks"}</definedName>
    <definedName name="_xx1" hidden="1">"Ctas Analisis Acreedores"</definedName>
    <definedName name="_YR1" localSheetId="4">#REF!</definedName>
    <definedName name="_YR1">#REF!</definedName>
    <definedName name="_YR2" localSheetId="4">#REF!</definedName>
    <definedName name="_YR2">#REF!</definedName>
    <definedName name="_YR3" localSheetId="4">#REF!</definedName>
    <definedName name="_YR3">#REF!</definedName>
    <definedName name="_YR4" localSheetId="4">#REF!</definedName>
    <definedName name="_YR4">#REF!</definedName>
    <definedName name="_YR5" localSheetId="4">#REF!</definedName>
    <definedName name="_YR5">#REF!</definedName>
    <definedName name="a" localSheetId="4">#REF!</definedName>
    <definedName name="a">#REF!</definedName>
    <definedName name="a." localSheetId="4">#REF!</definedName>
    <definedName name="a.">#REF!</definedName>
    <definedName name="A.F.">#REF!</definedName>
    <definedName name="a_1" localSheetId="4" hidden="1">{#N/A,#N/A,FALSE,"Aging Summary";#N/A,#N/A,FALSE,"Ratio Analysis";#N/A,#N/A,FALSE,"Test 120 Day Accts";#N/A,#N/A,FALSE,"Tickmarks"}</definedName>
    <definedName name="a_1" hidden="1">{#N/A,#N/A,FALSE,"Aging Summary";#N/A,#N/A,FALSE,"Ratio Analysis";#N/A,#N/A,FALSE,"Test 120 Day Accts";#N/A,#N/A,FALSE,"Tickmarks"}</definedName>
    <definedName name="a_fijo" localSheetId="4">#REF!</definedName>
    <definedName name="a_fijo">#REF!</definedName>
    <definedName name="A_IMPRESI_N_IM" localSheetId="4">#REF!</definedName>
    <definedName name="A_IMPRESI_N_IM">#REF!</definedName>
    <definedName name="A_IMPRESIàN_IM" localSheetId="4">#REF!</definedName>
    <definedName name="A_IMPRESIàN_IM">#REF!</definedName>
    <definedName name="A_IMPRESION_IM">#N/A</definedName>
    <definedName name="A_impresión_IM" localSheetId="4">#REF!</definedName>
    <definedName name="A_impresión_IM">#REF!</definedName>
    <definedName name="A_IMPRESIÓN_IM_74" localSheetId="4">#REF!</definedName>
    <definedName name="A_IMPRESIÓN_IM_74">#REF!</definedName>
    <definedName name="A_IMPRESIÚN_IM" localSheetId="4">#REF!</definedName>
    <definedName name="A_IMPRESIÚN_IM">#REF!</definedName>
    <definedName name="a_julio" localSheetId="4">#REF!</definedName>
    <definedName name="a_julio">#REF!</definedName>
    <definedName name="A0" localSheetId="4" hidden="1">{#N/A,#N/A,TRUE,"ComparativoII"}</definedName>
    <definedName name="A0" hidden="1">{#N/A,#N/A,TRUE,"ComparativoII"}</definedName>
    <definedName name="A0_1" localSheetId="4" hidden="1">{#N/A,#N/A,TRUE,"ComparativoII"}</definedName>
    <definedName name="A0_1" hidden="1">{#N/A,#N/A,TRUE,"ComparativoII"}</definedName>
    <definedName name="A1." localSheetId="4">#REF!</definedName>
    <definedName name="A1.">#REF!</definedName>
    <definedName name="A10962001" localSheetId="4">#REF!</definedName>
    <definedName name="A10962001">#REF!</definedName>
    <definedName name="A12341997" localSheetId="4">#REF!</definedName>
    <definedName name="A12341997">#REF!</definedName>
    <definedName name="A15661995" localSheetId="4">#REF!</definedName>
    <definedName name="A15661995">#REF!</definedName>
    <definedName name="A17051996" localSheetId="4">#REF!</definedName>
    <definedName name="A17051996">#REF!</definedName>
    <definedName name="A1p" localSheetId="4" hidden="1">{#N/A,#N/A,TRUE,"ComparativoII"}</definedName>
    <definedName name="A1p" hidden="1">{#N/A,#N/A,TRUE,"ComparativoII"}</definedName>
    <definedName name="A1p_1" localSheetId="4" hidden="1">{#N/A,#N/A,TRUE,"ComparativoII"}</definedName>
    <definedName name="A1p_1" hidden="1">{#N/A,#N/A,TRUE,"ComparativoII"}</definedName>
    <definedName name="A20161999">#REF!</definedName>
    <definedName name="A25672002">#REF!</definedName>
    <definedName name="A27692003">#REF!</definedName>
    <definedName name="A29542004">#REF!</definedName>
    <definedName name="A31552005">#REF!</definedName>
    <definedName name="A33632006">#REF!</definedName>
    <definedName name="A4A" localSheetId="4" hidden="1">{"balanço dolares",#N/A,FALSE,"SIGADR$";"AUT BAL REAIS",#N/A,FALSE,"SIGADR$";"QUOCIENTES REAIS",#N/A,FALSE,"QUOCIENTES";"JUNH QUOCI DOLARES",#N/A,FALSE,"QUOCIENTES"}</definedName>
    <definedName name="A4A" hidden="1">{"balanço dolares",#N/A,FALSE,"SIGADR$";"AUT BAL REAIS",#N/A,FALSE,"SIGADR$";"QUOCIENTES REAIS",#N/A,FALSE,"QUOCIENTES";"JUNH QUOCI DOLARES",#N/A,FALSE,"QUOCIENTES"}</definedName>
    <definedName name="A4A_1" localSheetId="4" hidden="1">{"balanço dolares",#N/A,FALSE,"SIGADR$";"AUT BAL REAIS",#N/A,FALSE,"SIGADR$";"QUOCIENTES REAIS",#N/A,FALSE,"QUOCIENTES";"JUNH QUOCI DOLARES",#N/A,FALSE,"QUOCIENTES"}</definedName>
    <definedName name="A4A_1" hidden="1">{"balanço dolares",#N/A,FALSE,"SIGADR$";"AUT BAL REAIS",#N/A,FALSE,"SIGADR$";"QUOCIENTES REAIS",#N/A,FALSE,"QUOCIENTES";"JUNH QUOCI DOLARES",#N/A,FALSE,"QUOCIENTES"}</definedName>
    <definedName name="A5A" localSheetId="4" hidden="1">{"AUT ANALISE DESP",#N/A,TRUE,"AN.DESP. MR$"}</definedName>
    <definedName name="A5A" hidden="1">{"AUT ANALISE DESP",#N/A,TRUE,"AN.DESP. MR$"}</definedName>
    <definedName name="A5A_1" localSheetId="4" hidden="1">{"AUT ANALISE DESP",#N/A,TRUE,"AN.DESP. MR$"}</definedName>
    <definedName name="A5A_1" hidden="1">{"AUT ANALISE DESP",#N/A,TRUE,"AN.DESP. MR$"}</definedName>
    <definedName name="A921S" localSheetId="4">#REF!</definedName>
    <definedName name="A921S">#REF!</definedName>
    <definedName name="A922S" localSheetId="4">#REF!</definedName>
    <definedName name="A922S">#REF!</definedName>
    <definedName name="A92Q" localSheetId="4">#REF!</definedName>
    <definedName name="A92Q">#REF!</definedName>
    <definedName name="AA" localSheetId="4" hidden="1">{"balance",#N/A,FALSE,"BALANCE";"resultado",#N/A,FALSE,"RESULTADO"}</definedName>
    <definedName name="aa">#REF!</definedName>
    <definedName name="aaa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aa">#REF!</definedName>
    <definedName name="AAAA" localSheetId="4" hidden="1">{"balanço dolares",#N/A,FALSE,"SIGADR$";"AUT BAL REAIS",#N/A,FALSE,"SIGADR$";"QUOCIENTES REAIS",#N/A,FALSE,"QUOCIENTES";"JUNH QUOCI DOLARES",#N/A,FALSE,"QUOCIENTES"}</definedName>
    <definedName name="aaaa">#REF!</definedName>
    <definedName name="AAAA_1" localSheetId="4" hidden="1">{"balanço dolares",#N/A,FALSE,"SIGADR$";"AUT BAL REAIS",#N/A,FALSE,"SIGADR$";"QUOCIENTES REAIS",#N/A,FALSE,"QUOCIENTES";"JUNH QUOCI DOLARES",#N/A,FALSE,"QUOCIENTES"}</definedName>
    <definedName name="AAAA_1" hidden="1">{"balanço dolares",#N/A,FALSE,"SIGADR$";"AUT BAL REAIS",#N/A,FALSE,"SIGADR$";"QUOCIENTES REAIS",#N/A,FALSE,"QUOCIENTES";"JUNH QUOCI DOLARES",#N/A,FALSE,"QUOCIENTES"}</definedName>
    <definedName name="AAAAA" localSheetId="4" hidden="1">{#N/A,#N/A,FALSE,"Aging Summary";#N/A,#N/A,FALSE,"Ratio Analysis";#N/A,#N/A,FALSE,"Test 120 Day Accts";#N/A,#N/A,FALSE,"Tickmarks"}</definedName>
    <definedName name="AAAAA" hidden="1">{#N/A,#N/A,FALSE,"Aging Summary";#N/A,#N/A,FALSE,"Ratio Analysis";#N/A,#N/A,FALSE,"Test 120 Day Accts";#N/A,#N/A,FALSE,"Tickmarks"}</definedName>
    <definedName name="aaaaaa" localSheetId="4" hidden="1">{#N/A,#N/A,FALSE,"Parts";#N/A,#N/A,FALSE,"FG";#N/A,#N/A,FALSE,"Raw Material";#N/A,#N/A,FALSE,"Resale"}</definedName>
    <definedName name="aaaaaa" hidden="1">{#N/A,#N/A,FALSE,"Parts";#N/A,#N/A,FALSE,"FG";#N/A,#N/A,FALSE,"Raw Material";#N/A,#N/A,FALSE,"Resale"}</definedName>
    <definedName name="aaaaaaaaaaaaa" localSheetId="4" hidden="1">{#N/A,#N/A,FALSE,"Parts";#N/A,#N/A,FALSE,"FG";#N/A,#N/A,FALSE,"Raw Material";#N/A,#N/A,FALSE,"Resale"}</definedName>
    <definedName name="aaaaaaaaaaaaa" hidden="1">{#N/A,#N/A,FALSE,"Parts";#N/A,#N/A,FALSE,"FG";#N/A,#N/A,FALSE,"Raw Material";#N/A,#N/A,FALSE,"Resale"}</definedName>
    <definedName name="aaaaaaaaaaaaaaa" localSheetId="4" hidden="1">{#N/A,#N/A,FALSE,"Parts";#N/A,#N/A,FALSE,"FG";#N/A,#N/A,FALSE,"Raw Material";#N/A,#N/A,FALSE,"Resale"}</definedName>
    <definedName name="aaaaaaaaaaaaaaa" hidden="1">{#N/A,#N/A,FALSE,"Parts";#N/A,#N/A,FALSE,"FG";#N/A,#N/A,FALSE,"Raw Material";#N/A,#N/A,FALSE,"Resale"}</definedName>
    <definedName name="AAAAAAAAAAAAAAAAAA" localSheetId="4" hidden="1">{#N/A,#N/A,FALSE,"Parts";#N/A,#N/A,FALSE,"FG";#N/A,#N/A,FALSE,"Raw Material";#N/A,#N/A,FALSE,"Resale"}</definedName>
    <definedName name="AAAAAAAAAAAAAAAAAA" hidden="1">{#N/A,#N/A,FALSE,"Parts";#N/A,#N/A,FALSE,"FG";#N/A,#N/A,FALSE,"Raw Material";#N/A,#N/A,FALSE,"Resale"}</definedName>
    <definedName name="aaaaaaaaaaaaaaaaaaaaaaaaaaa" localSheetId="4" hidden="1">{#N/A,#N/A,FALSE,"Parts";#N/A,#N/A,FALSE,"FG";#N/A,#N/A,FALSE,"Raw Material";#N/A,#N/A,FALSE,"Resale"}</definedName>
    <definedName name="aaaaaaaaaaaaaaaaaaaaaaaaaaa" hidden="1">{#N/A,#N/A,FALSE,"Parts";#N/A,#N/A,FALSE,"FG";#N/A,#N/A,FALSE,"Raw Material";#N/A,#N/A,FALSE,"Resale"}</definedName>
    <definedName name="AAAAAAAAAAAAAAAAAAAAAAAAAAAAAA" localSheetId="4" hidden="1">{#N/A,#N/A,FALSE,"Parts";#N/A,#N/A,FALSE,"FG";#N/A,#N/A,FALSE,"Raw Material";#N/A,#N/A,FALSE,"Resale"}</definedName>
    <definedName name="AAAAAAAAAAAAAAAAAAAAAAAAAAAAAA" hidden="1">{#N/A,#N/A,FALSE,"Parts";#N/A,#N/A,FALSE,"FG";#N/A,#N/A,FALSE,"Raw Material";#N/A,#N/A,FALSE,"Resale"}</definedName>
    <definedName name="AAAAAAAAAAAAAAAAAAAAAAAAAAAAAASW" localSheetId="4" hidden="1">{#N/A,#N/A,FALSE,"Parts";#N/A,#N/A,FALSE,"FG";#N/A,#N/A,FALSE,"Raw Material";#N/A,#N/A,FALSE,"Resale"}</definedName>
    <definedName name="AAAAAAAAAAAAAAAAAAAAAAAAAAAAAASW" hidden="1">{#N/A,#N/A,FALSE,"Parts";#N/A,#N/A,FALSE,"FG";#N/A,#N/A,FALSE,"Raw Material";#N/A,#N/A,FALSE,"Resale"}</definedName>
    <definedName name="AAASSSWW" localSheetId="4" hidden="1">{#N/A,#N/A,FALSE,"Parts";#N/A,#N/A,FALSE,"FG";#N/A,#N/A,FALSE,"Raw Material";#N/A,#N/A,FALSE,"Resale"}</definedName>
    <definedName name="AAASSSWW" hidden="1">{#N/A,#N/A,FALSE,"Parts";#N/A,#N/A,FALSE,"FG";#N/A,#N/A,FALSE,"Raw Material";#N/A,#N/A,FALSE,"Resale"}</definedName>
    <definedName name="AAR" localSheetId="4">#REF!</definedName>
    <definedName name="AAR">#REF!</definedName>
    <definedName name="aasd" localSheetId="4" hidden="1">{#N/A,#N/A,TRUE,"BM_mes";#N/A,#N/A,TRUE,"BM_Resum_Fin";#N/A,#N/A,TRUE,"INV_Prep_Min";#N/A,#N/A,TRUE,"INV_RKEF";#N/A,#N/A,TRUE,"INV_Refineria"}</definedName>
    <definedName name="aasd" hidden="1">{#N/A,#N/A,TRUE,"BM_mes";#N/A,#N/A,TRUE,"BM_Resum_Fin";#N/A,#N/A,TRUE,"INV_Prep_Min";#N/A,#N/A,TRUE,"INV_RKEF";#N/A,#N/A,TRUE,"INV_Refineria"}</definedName>
    <definedName name="ab" localSheetId="4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ab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ABBE" localSheetId="4">#REF!</definedName>
    <definedName name="ABBE">#REF!</definedName>
    <definedName name="abc" localSheetId="4">IF(Idioma="eng","row",IF(Idioma="esp","fila","linha"))</definedName>
    <definedName name="abc">IF(Idioma="eng","row",IF(Idioma="esp","fila","linha"))</definedName>
    <definedName name="ABDIEL" localSheetId="4" hidden="1">{"Base_Ppto",#N/A,FALSE,"Hoja Principal";"Gastos_por_Concepto",#N/A,FALSE,"Hoja Principal"}</definedName>
    <definedName name="ABDIEL" hidden="1">{"Base_Ppto",#N/A,FALSE,"Hoja Principal";"Gastos_por_Concepto",#N/A,FALSE,"Hoja Principal"}</definedName>
    <definedName name="ABN" localSheetId="4">#REF!</definedName>
    <definedName name="ABN">#REF!</definedName>
    <definedName name="ABR" localSheetId="4">#REF!</definedName>
    <definedName name="ABR">#REF!</definedName>
    <definedName name="Abri" localSheetId="4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Abri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ABRIL">#REF!</definedName>
    <definedName name="abtv">#REF!</definedName>
    <definedName name="AC" localSheetId="4">#REF!</definedName>
    <definedName name="AC">#REF!</definedName>
    <definedName name="ACC_CASH" localSheetId="4">#REF!</definedName>
    <definedName name="ACC_CASH">#REF!</definedName>
    <definedName name="acc_sub_SPI" localSheetId="4">#REF!</definedName>
    <definedName name="acc_sub_SPI">#REF!</definedName>
    <definedName name="acc_sub_SPIF">#REF!</definedName>
    <definedName name="AccessDatabase" hidden="1">"C:\Documents and Settings\aranja\Escritorio\MIning OPerations Cost Ene04.mdb"</definedName>
    <definedName name="ACCEX_MORE" localSheetId="4">#REF!</definedName>
    <definedName name="ACCEX_MORE">#REF!</definedName>
    <definedName name="ACCEX_SEC" localSheetId="4">#REF!</definedName>
    <definedName name="ACCEX_SEC">#REF!</definedName>
    <definedName name="ACCIONES" localSheetId="4">#REF!</definedName>
    <definedName name="ACCIONES">#REF!</definedName>
    <definedName name="ACCOUNT_NUM" localSheetId="4">#REF!</definedName>
    <definedName name="ACCOUNT_NUM">#REF!</definedName>
    <definedName name="AccountedPeriodType1" localSheetId="4">#REF!</definedName>
    <definedName name="AccountedPeriodType1">#REF!</definedName>
    <definedName name="ACCREX1" localSheetId="4">#REF!</definedName>
    <definedName name="ACCREX1">#REF!</definedName>
    <definedName name="ACCT" localSheetId="4">#REF!</definedName>
    <definedName name="ACCT">#REF!</definedName>
    <definedName name="Acct_Code">#REF!</definedName>
    <definedName name="Acct_Code_Hub">#REF!</definedName>
    <definedName name="Acct_Code_SPIF">#REF!</definedName>
    <definedName name="Acct_Code_US">#REF!</definedName>
    <definedName name="aceitege">#REF!</definedName>
    <definedName name="aceitegem">#REF!</definedName>
    <definedName name="aceodaily">#REF!</definedName>
    <definedName name="aceomonthly">#REF!</definedName>
    <definedName name="ACEPTADA" localSheetId="4">#REF!</definedName>
    <definedName name="ACEPTADA">#REF!</definedName>
    <definedName name="acpu_2004">#REF!</definedName>
    <definedName name="acpu_2005">#REF!</definedName>
    <definedName name="ACPU_ACPM_04">#REF!</definedName>
    <definedName name="ACPU_ACPM_05">#REF!</definedName>
    <definedName name="ACQ" localSheetId="4">#REF!</definedName>
    <definedName name="ACQ">#REF!</definedName>
    <definedName name="ACREEDORES_VARIOS" localSheetId="4">#REF!</definedName>
    <definedName name="ACREEDORES_VARIOS">#REF!</definedName>
    <definedName name="Act">#REF!</definedName>
    <definedName name="Act_Bug">#REF!</definedName>
    <definedName name="act_jun" localSheetId="4">#REF!</definedName>
    <definedName name="act_jun">#REF!</definedName>
    <definedName name="Act_Pas_Exterior" localSheetId="4">#REF!</definedName>
    <definedName name="Act_Pas_Exterior">#REF!</definedName>
    <definedName name="Act_Pas_Reajustable" localSheetId="4">#REF!</definedName>
    <definedName name="Act_Pas_Reajustable">#REF!</definedName>
    <definedName name="ACT_PERD">#REF!</definedName>
    <definedName name="ACT_PROC_D" localSheetId="4">#REF!</definedName>
    <definedName name="ACT_PROC_D">#REF!</definedName>
    <definedName name="ACT_SCNR">#REF!</definedName>
    <definedName name="act_winroc">#REF!</definedName>
    <definedName name="Act_y_Pas_Dolares" localSheetId="4">#REF!</definedName>
    <definedName name="Act_y_Pas_Dolares">#REF!</definedName>
    <definedName name="ACTEAF" localSheetId="4">#REF!</definedName>
    <definedName name="ACTEAF">#REF!</definedName>
    <definedName name="ACTIFIXFIN" localSheetId="4">#REF!</definedName>
    <definedName name="ACTIFIXFIN">#REF!</definedName>
    <definedName name="Actividad">#REF!</definedName>
    <definedName name="Activité_Pays" localSheetId="4">#REF!</definedName>
    <definedName name="Activité_Pays">#REF!</definedName>
    <definedName name="ACTIVO" localSheetId="4">#REF!</definedName>
    <definedName name="ACTIVO">#REF!</definedName>
    <definedName name="Activo_fijo" localSheetId="4">#REF!</definedName>
    <definedName name="Activo_fijo">#REF!</definedName>
    <definedName name="ACTIVOF">#REF!</definedName>
    <definedName name="ACTIVOF1" localSheetId="4">#REF!</definedName>
    <definedName name="ACTIVOF1">#REF!</definedName>
    <definedName name="ACTIVOF2" localSheetId="4">#REF!</definedName>
    <definedName name="ACTIVOF2">#REF!</definedName>
    <definedName name="ACTIVOF3">#N/A</definedName>
    <definedName name="activoII" localSheetId="4" hidden="1">{#N/A,#N/A,FALSE,"Aging Summary";#N/A,#N/A,FALSE,"Ratio Analysis";#N/A,#N/A,FALSE,"Test 120 Day Accts";#N/A,#N/A,FALSE,"Tickmarks"}</definedName>
    <definedName name="activoII" hidden="1">{#N/A,#N/A,FALSE,"Aging Summary";#N/A,#N/A,FALSE,"Ratio Analysis";#N/A,#N/A,FALSE,"Test 120 Day Accts";#N/A,#N/A,FALSE,"Tickmarks"}</definedName>
    <definedName name="ACTIVOS" localSheetId="4">#REF!</definedName>
    <definedName name="ACTIVOS">#REF!</definedName>
    <definedName name="ACTMEA" localSheetId="4">#REF!</definedName>
    <definedName name="ACTMEA">#REF!</definedName>
    <definedName name="ACTMFG" localSheetId="4">#REF!</definedName>
    <definedName name="ACTMFG">#REF!</definedName>
    <definedName name="ACTNAF" localSheetId="4">#REF!</definedName>
    <definedName name="ACTNAF">#REF!</definedName>
    <definedName name="ACTNSR" localSheetId="4">#REF!</definedName>
    <definedName name="ACTNSR">#REF!</definedName>
    <definedName name="Actper">#REF!</definedName>
    <definedName name="ACTSAM" localSheetId="4">#REF!</definedName>
    <definedName name="ACTSAM">#REF!</definedName>
    <definedName name="ACTSEA" localSheetId="4">#REF!</definedName>
    <definedName name="ACTSEA">#REF!</definedName>
    <definedName name="ACTTIVOMP" localSheetId="4">#REF!</definedName>
    <definedName name="ACTTIVOMP">#REF!</definedName>
    <definedName name="ACTUAL" localSheetId="4">#REF!</definedName>
    <definedName name="ACTUAL">#REF!</definedName>
    <definedName name="actuali" localSheetId="4">#REF!</definedName>
    <definedName name="actuali">#REF!</definedName>
    <definedName name="Actualizado" localSheetId="4">#REF!</definedName>
    <definedName name="Actualizado">#REF!</definedName>
    <definedName name="ACTUNA" localSheetId="4">#REF!</definedName>
    <definedName name="ACTUNA">#REF!</definedName>
    <definedName name="ACTWTT" localSheetId="4">#REF!</definedName>
    <definedName name="ACTWTT">#REF!</definedName>
    <definedName name="ACUMPPTO" localSheetId="4">#REF!</definedName>
    <definedName name="ACUMPPTO">#REF!</definedName>
    <definedName name="ACUMPsCs" localSheetId="4">#REF!</definedName>
    <definedName name="ACUMPsCs">#REF!</definedName>
    <definedName name="ACUMULADO" localSheetId="4">#REF!</definedName>
    <definedName name="ACUMULADO">#REF!</definedName>
    <definedName name="AD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D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dc" localSheetId="4">#REF!</definedName>
    <definedName name="adc">#REF!</definedName>
    <definedName name="ADD">#N/A</definedName>
    <definedName name="ADF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DF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dfadf" localSheetId="4" hidden="1">{#N/A,#N/A,FALSE,"Aging Summary";#N/A,#N/A,FALSE,"Ratio Analysis";#N/A,#N/A,FALSE,"Test 120 Day Accts";#N/A,#N/A,FALSE,"Tickmarks"}</definedName>
    <definedName name="adfadf" hidden="1">{#N/A,#N/A,FALSE,"Aging Summary";#N/A,#N/A,FALSE,"Ratio Analysis";#N/A,#N/A,FALSE,"Test 120 Day Accts";#N/A,#N/A,FALSE,"Tickmarks"}</definedName>
    <definedName name="ADic" localSheetId="4">#REF!</definedName>
    <definedName name="ADic">#REF!</definedName>
    <definedName name="ADICAP" localSheetId="4">#REF!</definedName>
    <definedName name="ADICAP">#REF!</definedName>
    <definedName name="ADICIONES" localSheetId="4">#REF!</definedName>
    <definedName name="ADICIONES">#REF!</definedName>
    <definedName name="ADICIONES2" localSheetId="4" hidden="1">{"Base_Ppto",#N/A,FALSE,"Hoja Principal";"Gastos_por_Concepto",#N/A,FALSE,"Hoja Principal"}</definedName>
    <definedName name="ADICIONES2" hidden="1">{"Base_Ppto",#N/A,FALSE,"Hoja Principal";"Gastos_por_Concepto",#N/A,FALSE,"Hoja Principal"}</definedName>
    <definedName name="ADJUN" localSheetId="4">#REF!</definedName>
    <definedName name="ADJUN">#REF!</definedName>
    <definedName name="ADM" localSheetId="4">#REF!</definedName>
    <definedName name="ADM">#REF!</definedName>
    <definedName name="adm.mantención" localSheetId="4">#REF!</definedName>
    <definedName name="adm.mantención">#REF!</definedName>
    <definedName name="ADM.PROD" localSheetId="4">#REF!</definedName>
    <definedName name="ADM.PROD">#REF!</definedName>
    <definedName name="ADMES" localSheetId="4">#REF!</definedName>
    <definedName name="ADMES">#REF!</definedName>
    <definedName name="ADMIN" localSheetId="4">#REF!</definedName>
    <definedName name="ADMIN">#REF!</definedName>
    <definedName name="ADMINIS" localSheetId="4">#REF!</definedName>
    <definedName name="ADMINIS">#REF!</definedName>
    <definedName name="ADMINISTRAC" localSheetId="4">#REF!</definedName>
    <definedName name="ADMINISTRAC">#REF!</definedName>
    <definedName name="ADMN" localSheetId="4">#REF!</definedName>
    <definedName name="ADMN">#REF!</definedName>
    <definedName name="ADMNCTRL">#REF!</definedName>
    <definedName name="ADR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DR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drian" localSheetId="4" hidden="1">{"balance",#N/A,FALSE,"BALANCE";"resultado",#N/A,FALSE,"RESULTADO"}</definedName>
    <definedName name="Adrian" hidden="1">{"balance",#N/A,FALSE,"BALANCE";"resultado",#N/A,FALSE,"RESULTADO"}</definedName>
    <definedName name="ADS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DS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E">#REF!</definedName>
    <definedName name="aecodaily">#REF!</definedName>
    <definedName name="aecomonthly">#REF!</definedName>
    <definedName name="af" localSheetId="4" hidden="1">{#N/A,#N/A,FALSE,"Aging Summary";#N/A,#N/A,FALSE,"Ratio Analysis";#N/A,#N/A,FALSE,"Test 120 Day Accts";#N/A,#N/A,FALSE,"Tickmarks"}</definedName>
    <definedName name="af" hidden="1">{#N/A,#N/A,FALSE,"Aging Summary";#N/A,#N/A,FALSE,"Ratio Analysis";#N/A,#N/A,FALSE,"Test 120 Day Accts";#N/A,#N/A,FALSE,"Tickmarks"}</definedName>
    <definedName name="AF_FINANCIERO" localSheetId="4">#REF!</definedName>
    <definedName name="AF_FINANCIERO">#REF!</definedName>
    <definedName name="AFA" localSheetId="4">#REF!</definedName>
    <definedName name="AFA">#REF!</definedName>
    <definedName name="afaaa" localSheetId="4" hidden="1">{#N/A,#N/A,FALSE,"Parts";#N/A,#N/A,FALSE,"FG";#N/A,#N/A,FALSE,"Raw Material";#N/A,#N/A,FALSE,"Resale"}</definedName>
    <definedName name="afaaa" hidden="1">{#N/A,#N/A,FALSE,"Parts";#N/A,#N/A,FALSE,"FG";#N/A,#N/A,FALSE,"Raw Material";#N/A,#N/A,FALSE,"Resale"}</definedName>
    <definedName name="afadfafad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fadfafad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fadfdafa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afadfdafa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afdf" localSheetId="4">#REF!</definedName>
    <definedName name="afdf">#REF!</definedName>
    <definedName name="afdfsafasdfdsfw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fdfsafasdfdsfw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FFILIATE_NAME___COUNTRY" localSheetId="4">#REF!</definedName>
    <definedName name="AFFILIATE_NAME___COUNTRY">#REF!</definedName>
    <definedName name="afh" localSheetId="4" hidden="1">{#N/A,#N/A,FALSE,"Aging Summary";#N/A,#N/A,FALSE,"Ratio Analysis";#N/A,#N/A,FALSE,"Test 120 Day Accts";#N/A,#N/A,FALSE,"Tickmarks"}</definedName>
    <definedName name="afh" hidden="1">{#N/A,#N/A,FALSE,"Aging Summary";#N/A,#N/A,FALSE,"Ratio Analysis";#N/A,#N/A,FALSE,"Test 120 Day Accts";#N/A,#N/A,FALSE,"Tickmarks"}</definedName>
    <definedName name="AFIJO">#N/A</definedName>
    <definedName name="afnsdf" localSheetId="4">#REF!</definedName>
    <definedName name="afnsdf">#REF!</definedName>
    <definedName name="afp">#REF!</definedName>
    <definedName name="AFP_Comisión">#REF!</definedName>
    <definedName name="AFP_Imposición">#REF!</definedName>
    <definedName name="afps" localSheetId="4">#REF!</definedName>
    <definedName name="afps">#REF!</definedName>
    <definedName name="afsd" localSheetId="4">#REF!</definedName>
    <definedName name="afsd">#REF!</definedName>
    <definedName name="afsdf" localSheetId="4" hidden="1">#REF!</definedName>
    <definedName name="afsdf" hidden="1">#REF!</definedName>
    <definedName name="AFT" localSheetId="4">#REF!</definedName>
    <definedName name="AFT">#REF!</definedName>
    <definedName name="ag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g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ging" localSheetId="4" hidden="1">{#N/A,#N/A,FALSE,"Aging Summary";#N/A,#N/A,FALSE,"Ratio Analysis";#N/A,#N/A,FALSE,"Test 120 Day Accts";#N/A,#N/A,FALSE,"Tickmarks"}</definedName>
    <definedName name="aging" hidden="1">{#N/A,#N/A,FALSE,"Aging Summary";#N/A,#N/A,FALSE,"Ratio Analysis";#N/A,#N/A,FALSE,"Test 120 Day Accts";#N/A,#N/A,FALSE,"Tickmarks"}</definedName>
    <definedName name="aging2" localSheetId="4" hidden="1">{#N/A,#N/A,FALSE,"Aging Summary";#N/A,#N/A,FALSE,"Ratio Analysis";#N/A,#N/A,FALSE,"Test 120 Day Accts";#N/A,#N/A,FALSE,"Tickmarks"}</definedName>
    <definedName name="aging2" hidden="1">{#N/A,#N/A,FALSE,"Aging Summary";#N/A,#N/A,FALSE,"Ratio Analysis";#N/A,#N/A,FALSE,"Test 120 Day Accts";#N/A,#N/A,FALSE,"Tickmarks"}</definedName>
    <definedName name="AGO" localSheetId="4">#REF!</definedName>
    <definedName name="AGO">#REF!</definedName>
    <definedName name="AGOS" localSheetId="4">#REF!</definedName>
    <definedName name="AGOS">#REF!</definedName>
    <definedName name="AGOSTO" localSheetId="4" hidden="1">{"'ICE  Agosto'!$A$60:$A$64","'ICE  Agosto'!$C$67"}</definedName>
    <definedName name="AGOSTO" hidden="1">{"'ICE  Agosto'!$A$60:$A$64","'ICE  Agosto'!$C$67"}</definedName>
    <definedName name="AGOSTO.02" localSheetId="4">#REF!</definedName>
    <definedName name="AGOSTO.02">#REF!</definedName>
    <definedName name="AGOSTO.2002" localSheetId="4">#REF!</definedName>
    <definedName name="AGOSTO.2002">#REF!</definedName>
    <definedName name="AGREGADOS" localSheetId="4">#REF!</definedName>
    <definedName name="AGREGADOS">#REF!</definedName>
    <definedName name="AI">#REF!</definedName>
    <definedName name="aientoPT" localSheetId="4">#REF!</definedName>
    <definedName name="aientoPT">#REF!</definedName>
    <definedName name="AIRCRAFT" localSheetId="4">#REF!</definedName>
    <definedName name="AIRCRAFT">#REF!</definedName>
    <definedName name="ajsdh" localSheetId="4" hidden="1">{"balance",#N/A,FALSE,"BALANCE";"resultado",#N/A,FALSE,"RESULTADO"}</definedName>
    <definedName name="ajsdh" hidden="1">{"balance",#N/A,FALSE,"BALANCE";"resultado",#N/A,FALSE,"RESULTADO"}</definedName>
    <definedName name="ajskldh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jskldh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JUSTADO" localSheetId="4">#REF!</definedName>
    <definedName name="AJUSTADO">#REF!</definedName>
    <definedName name="Ajuste">#REF!</definedName>
    <definedName name="Ajuste_____10" localSheetId="4">#REF!</definedName>
    <definedName name="Ajuste_____10">#REF!</definedName>
    <definedName name="Ajuste_1" localSheetId="4">#REF!</definedName>
    <definedName name="Ajuste_1">#REF!</definedName>
    <definedName name="Ajuste_2" localSheetId="4">#REF!</definedName>
    <definedName name="Ajuste_2">#REF!</definedName>
    <definedName name="ajuste_29" localSheetId="4">#REF!</definedName>
    <definedName name="ajuste_29">#REF!</definedName>
    <definedName name="Ajuste_3" localSheetId="4">#REF!</definedName>
    <definedName name="Ajuste_3">#REF!</definedName>
    <definedName name="Ajuste_4" localSheetId="4">#REF!</definedName>
    <definedName name="Ajuste_4">#REF!</definedName>
    <definedName name="Ajuste_5" localSheetId="4">#REF!</definedName>
    <definedName name="Ajuste_5">#REF!</definedName>
    <definedName name="Ajuste_6" localSheetId="4">#REF!</definedName>
    <definedName name="Ajuste_6">#REF!</definedName>
    <definedName name="Ajuste_7" localSheetId="4">#REF!</definedName>
    <definedName name="Ajuste_7">#REF!</definedName>
    <definedName name="Ajuste_8" localSheetId="4">#REF!</definedName>
    <definedName name="Ajuste_8">#REF!</definedName>
    <definedName name="Ajuste_9" localSheetId="4">#REF!</definedName>
    <definedName name="Ajuste_9">#REF!</definedName>
    <definedName name="Ajuste10" localSheetId="4">#REF!</definedName>
    <definedName name="Ajuste10">#REF!</definedName>
    <definedName name="Ajuste11" localSheetId="4">#REF!</definedName>
    <definedName name="Ajuste11">#REF!</definedName>
    <definedName name="Ajuste11a" localSheetId="4">#REF!</definedName>
    <definedName name="Ajuste11a">#REF!</definedName>
    <definedName name="Ajuste12" localSheetId="4">#REF!</definedName>
    <definedName name="Ajuste12">#REF!</definedName>
    <definedName name="Ajuste13" localSheetId="4">#REF!</definedName>
    <definedName name="Ajuste13">#REF!</definedName>
    <definedName name="Ajuste14" localSheetId="4">#REF!</definedName>
    <definedName name="Ajuste14">#REF!</definedName>
    <definedName name="Ajuste15" localSheetId="4">#REF!</definedName>
    <definedName name="Ajuste15">#REF!</definedName>
    <definedName name="Ajuste16" localSheetId="4">#REF!</definedName>
    <definedName name="Ajuste16">#REF!</definedName>
    <definedName name="Ajuste17" localSheetId="4">#REF!</definedName>
    <definedName name="Ajuste17">#REF!</definedName>
    <definedName name="Ajuste18" localSheetId="4">#REF!</definedName>
    <definedName name="Ajuste18">#REF!</definedName>
    <definedName name="Ajuste21" localSheetId="4">#REF!</definedName>
    <definedName name="Ajuste21">#REF!</definedName>
    <definedName name="Ajuste22" localSheetId="4">#REF!</definedName>
    <definedName name="Ajuste22">#REF!</definedName>
    <definedName name="Ajuste23" localSheetId="4">#REF!</definedName>
    <definedName name="Ajuste23">#REF!</definedName>
    <definedName name="Ajuste24" localSheetId="4">#REF!</definedName>
    <definedName name="Ajuste24">#REF!</definedName>
    <definedName name="Ajuste27" localSheetId="4">#REF!</definedName>
    <definedName name="Ajuste27">#REF!</definedName>
    <definedName name="ajuste28." localSheetId="4">#REF!</definedName>
    <definedName name="ajuste28.">#REF!</definedName>
    <definedName name="AJUSTE29" localSheetId="4">#REF!</definedName>
    <definedName name="AJUSTE29">#REF!</definedName>
    <definedName name="ajuste30" localSheetId="4">#REF!</definedName>
    <definedName name="ajuste30">#REF!</definedName>
    <definedName name="AJUSTEACTIVOFIJO" localSheetId="4">#REF!</definedName>
    <definedName name="AJUSTEACTIVOFIJO">#REF!</definedName>
    <definedName name="ajustebrp" localSheetId="4">#REF!</definedName>
    <definedName name="ajustebrp">#REF!</definedName>
    <definedName name="AJUSTES">#REF!</definedName>
    <definedName name="ajustes_VPP">#REF!</definedName>
    <definedName name="AjusteXXXX10" localSheetId="4">#REF!</definedName>
    <definedName name="AjusteXXXX10">#REF!</definedName>
    <definedName name="akløjfshlk" localSheetId="4">#REF!</definedName>
    <definedName name="akløjfshlk">#REF!</definedName>
    <definedName name="akløjfshlk_58" localSheetId="4">#REF!</definedName>
    <definedName name="akløjfshlk_58">#REF!</definedName>
    <definedName name="aksjka" localSheetId="4">#REF!</definedName>
    <definedName name="aksjka">#REF!</definedName>
    <definedName name="alab">#REF!</definedName>
    <definedName name="ALAG">#REF!</definedName>
    <definedName name="alara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cibiades" localSheetId="4" hidden="1">{#N/A,#N/A,FALSE,"BALANCE";#N/A,#N/A,FALSE,"BALACOMP"}</definedName>
    <definedName name="alcibiades" hidden="1">{#N/A,#N/A,FALSE,"BALANCE";#N/A,#N/A,FALSE,"BALACOMP"}</definedName>
    <definedName name="alcibiades_1" localSheetId="4" hidden="1">{#N/A,#N/A,FALSE,"BALANCE";#N/A,#N/A,FALSE,"BALACOMP"}</definedName>
    <definedName name="alcibiades_1" hidden="1">{#N/A,#N/A,FALSE,"BALANCE";#N/A,#N/A,FALSE,"BALACOMP"}</definedName>
    <definedName name="ALDIC">#REF!</definedName>
    <definedName name="ale" localSheetId="4" hidden="1">{#N/A,#N/A,FALSE,"Aging Summary";#N/A,#N/A,FALSE,"Ratio Analysis";#N/A,#N/A,FALSE,"Test 120 Day Accts";#N/A,#N/A,FALSE,"Tickmarks"}</definedName>
    <definedName name="ale" hidden="1">{#N/A,#N/A,FALSE,"Aging Summary";#N/A,#N/A,FALSE,"Ratio Analysis";#N/A,#N/A,FALSE,"Test 120 Day Accts";#N/A,#N/A,FALSE,"Tickmarks"}</definedName>
    <definedName name="ALE_1" localSheetId="4" hidden="1">{#N/A,#N/A,FALSE,"Aging Summary";#N/A,#N/A,FALSE,"Ratio Analysis";#N/A,#N/A,FALSE,"Test 120 Day Accts";#N/A,#N/A,FALSE,"Tickmarks"}</definedName>
    <definedName name="ALE_1" hidden="1">{#N/A,#N/A,FALSE,"Aging Summary";#N/A,#N/A,FALSE,"Ratio Analysis";#N/A,#N/A,FALSE,"Test 120 Day Accts";#N/A,#N/A,FALSE,"Tickmarks"}</definedName>
    <definedName name="alej" localSheetId="4" hidden="1">{#N/A,#N/A,FALSE,"Aging Summary";#N/A,#N/A,FALSE,"Ratio Analysis";#N/A,#N/A,FALSE,"Test 120 Day Accts";#N/A,#N/A,FALSE,"Tickmarks"}</definedName>
    <definedName name="alej" hidden="1">{#N/A,#N/A,FALSE,"Aging Summary";#N/A,#N/A,FALSE,"Ratio Analysis";#N/A,#N/A,FALSE,"Test 120 Day Accts";#N/A,#N/A,FALSE,"Tickmarks"}</definedName>
    <definedName name="alejandrita" localSheetId="4" hidden="1">{#N/A,#N/A,FALSE,"Aging Summary";#N/A,#N/A,FALSE,"Ratio Analysis";#N/A,#N/A,FALSE,"Test 120 Day Accts";#N/A,#N/A,FALSE,"Tickmarks"}</definedName>
    <definedName name="alejandrita" hidden="1">{#N/A,#N/A,FALSE,"Aging Summary";#N/A,#N/A,FALSE,"Ratio Analysis";#N/A,#N/A,FALSE,"Test 120 Day Accts";#N/A,#N/A,FALSE,"Tickmarks"}</definedName>
    <definedName name="ALEN">#REF!</definedName>
    <definedName name="Alex" localSheetId="4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Alex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ALFE">#REF!</definedName>
    <definedName name="ALFEB">#REF!</definedName>
    <definedName name="ALIJUN">#REF!</definedName>
    <definedName name="ALIMAY">#REF!</definedName>
    <definedName name="Alimento1" localSheetId="4">#REF!</definedName>
    <definedName name="Alimento1">#REF!</definedName>
    <definedName name="Alimento2" localSheetId="4">#REF!</definedName>
    <definedName name="Alimento2">#REF!</definedName>
    <definedName name="alita" localSheetId="4" hidden="1">{#N/A,#N/A,FALSE,"Aging Summary";#N/A,#N/A,FALSE,"Ratio Analysis";#N/A,#N/A,FALSE,"Test 120 Day Accts";#N/A,#N/A,FALSE,"Tickmarks"}</definedName>
    <definedName name="alita" hidden="1">{#N/A,#N/A,FALSE,"Aging Summary";#N/A,#N/A,FALSE,"Ratio Analysis";#N/A,#N/A,FALSE,"Test 120 Day Accts";#N/A,#N/A,FALSE,"Tickmarks"}</definedName>
    <definedName name="alitec">#REF!</definedName>
    <definedName name="ALITECDIC">#REF!</definedName>
    <definedName name="alitecfeb">#REF!</definedName>
    <definedName name="aljul">#REF!</definedName>
    <definedName name="ALJUN">#REF!</definedName>
    <definedName name="all" localSheetId="4" hidden="1">{#N/A,#N/A,FALSE,"Aging Summary";#N/A,#N/A,FALSE,"Ratio Analysis";#N/A,#N/A,FALSE,"Test 120 Day Accts";#N/A,#N/A,FALSE,"Tickmarks"}</definedName>
    <definedName name="all" hidden="1">{#N/A,#N/A,FALSE,"Aging Summary";#N/A,#N/A,FALSE,"Ratio Analysis";#N/A,#N/A,FALSE,"Test 120 Day Accts";#N/A,#N/A,FALSE,"Tickmarks"}</definedName>
    <definedName name="All_Divisions" localSheetId="4" hidden="1">#REF!</definedName>
    <definedName name="All_Divisions" hidden="1">#REF!</definedName>
    <definedName name="Allocations">#REF!</definedName>
    <definedName name="ALMAR">#REF!</definedName>
    <definedName name="ALMAY">#REF!</definedName>
    <definedName name="ALNOV">#REF!</definedName>
    <definedName name="aloc">#REF!</definedName>
    <definedName name="alsep">#REF!</definedName>
    <definedName name="ALTAS2003" localSheetId="4" hidden="1">{#N/A,#N/A,FALSE,"Aging Summary";#N/A,#N/A,FALSE,"Ratio Analysis";#N/A,#N/A,FALSE,"Test 120 Day Accts";#N/A,#N/A,FALSE,"Tickmarks"}</definedName>
    <definedName name="ALTAS2003" hidden="1">{#N/A,#N/A,FALSE,"Aging Summary";#N/A,#N/A,FALSE,"Ratio Analysis";#N/A,#N/A,FALSE,"Test 120 Day Accts";#N/A,#N/A,FALSE,"Tickmarks"}</definedName>
    <definedName name="ALTAS2003_1" localSheetId="4" hidden="1">{#N/A,#N/A,FALSE,"Aging Summary";#N/A,#N/A,FALSE,"Ratio Analysis";#N/A,#N/A,FALSE,"Test 120 Day Accts";#N/A,#N/A,FALSE,"Tickmarks"}</definedName>
    <definedName name="ALTAS2003_1" hidden="1">{#N/A,#N/A,FALSE,"Aging Summary";#N/A,#N/A,FALSE,"Ratio Analysis";#N/A,#N/A,FALSE,"Test 120 Day Accts";#N/A,#N/A,FALSE,"Tickmarks"}</definedName>
    <definedName name="am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m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MCW">#REF!</definedName>
    <definedName name="amntcompac">#REF!</definedName>
    <definedName name="amo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mo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moco">#REF!</definedName>
    <definedName name="AMORT" localSheetId="4">#REF!</definedName>
    <definedName name="AMORT">#REF!</definedName>
    <definedName name="Amort_comple" localSheetId="4">#REF!</definedName>
    <definedName name="Amort_comple">#REF!</definedName>
    <definedName name="Amortización" localSheetId="4">#REF!</definedName>
    <definedName name="Amortización">#REF!</definedName>
    <definedName name="Amortization" localSheetId="4">#REF!</definedName>
    <definedName name="Amortization">#REF!</definedName>
    <definedName name="Amount" localSheetId="4">#REF!</definedName>
    <definedName name="Amount">#REF!</definedName>
    <definedName name="amv" localSheetId="4">#REF!</definedName>
    <definedName name="amv">#REF!</definedName>
    <definedName name="an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n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naálisis">#REF!</definedName>
    <definedName name="analisis" localSheetId="4">#REF!</definedName>
    <definedName name="analisis">#REF!</definedName>
    <definedName name="ANALISIS_DIST._01" localSheetId="4">#REF!</definedName>
    <definedName name="ANALISIS_DIST._01">#REF!</definedName>
    <definedName name="analysis15" localSheetId="4">#REF!</definedName>
    <definedName name="analysis15">#REF!</definedName>
    <definedName name="Andel">#REF!</definedName>
    <definedName name="Andel_dette_år">#REF!</definedName>
    <definedName name="Anexo" localSheetId="4" hidden="1">{#N/A,#N/A,FALSE,"Aging Summary";#N/A,#N/A,FALSE,"Ratio Analysis";#N/A,#N/A,FALSE,"Test 120 Day Accts";#N/A,#N/A,FALSE,"Tickmarks"}</definedName>
    <definedName name="Anexo" hidden="1">{#N/A,#N/A,FALSE,"Aging Summary";#N/A,#N/A,FALSE,"Ratio Analysis";#N/A,#N/A,FALSE,"Test 120 Day Accts";#N/A,#N/A,FALSE,"Tickmarks"}</definedName>
    <definedName name="Anexo_1" localSheetId="4">#REF!</definedName>
    <definedName name="Anexo_1">#REF!</definedName>
    <definedName name="aNEXO_2" localSheetId="4">#REF!</definedName>
    <definedName name="aNEXO_2">#REF!</definedName>
    <definedName name="Anexo_3" localSheetId="4">#REF!</definedName>
    <definedName name="Anexo_3">#REF!</definedName>
    <definedName name="Anexo_4" localSheetId="4">#REF!</definedName>
    <definedName name="Anexo_4">#REF!</definedName>
    <definedName name="ANEXO2">#REF!</definedName>
    <definedName name="Anexo3" localSheetId="4">#REF!</definedName>
    <definedName name="Anexo3">#REF!</definedName>
    <definedName name="Anexo4" localSheetId="4">#REF!</definedName>
    <definedName name="Anexo4">#REF!</definedName>
    <definedName name="anexos" localSheetId="4" hidden="1">#REF!</definedName>
    <definedName name="anexos" hidden="1">#REF!</definedName>
    <definedName name="annnnnn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nnnnnn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NOPCY" localSheetId="4">#REF!</definedName>
    <definedName name="ANOPCY">#REF!</definedName>
    <definedName name="ANOPPY" localSheetId="4">#REF!</definedName>
    <definedName name="ANOPPY">#REF!</definedName>
    <definedName name="anscount" hidden="1">1</definedName>
    <definedName name="ant" localSheetId="4" hidden="1">{#N/A,#N/A,FALSE,"Aging Summary";#N/A,#N/A,FALSE,"Ratio Analysis";#N/A,#N/A,FALSE,"Test 120 Day Accts";#N/A,#N/A,FALSE,"Tickmarks"}</definedName>
    <definedName name="ant" hidden="1">{#N/A,#N/A,FALSE,"Aging Summary";#N/A,#N/A,FALSE,"Ratio Analysis";#N/A,#N/A,FALSE,"Test 120 Day Accts";#N/A,#N/A,FALSE,"Tickmarks"}</definedName>
    <definedName name="ANTICIPO">#REF!</definedName>
    <definedName name="ANTICIPOS">#REF!</definedName>
    <definedName name="antuhf">#REF!</definedName>
    <definedName name="Anverso" localSheetId="4" hidden="1">{#N/A,#N/A,FALSE,"Aging Summary";#N/A,#N/A,FALSE,"Ratio Analysis";#N/A,#N/A,FALSE,"Test 120 Day Accts";#N/A,#N/A,FALSE,"Tickmarks"}</definedName>
    <definedName name="Anverso" hidden="1">{#N/A,#N/A,FALSE,"Aging Summary";#N/A,#N/A,FALSE,"Ratio Analysis";#N/A,#N/A,FALSE,"Test 120 Day Accts";#N/A,#N/A,FALSE,"Tickmarks"}</definedName>
    <definedName name="año">#REF!</definedName>
    <definedName name="año_anterior">#REF!</definedName>
    <definedName name="Año_Gracia">#REF!</definedName>
    <definedName name="Año1">#REF!</definedName>
    <definedName name="Año2">#REF!</definedName>
    <definedName name="año2008">#REF!</definedName>
    <definedName name="año2009">#REF!</definedName>
    <definedName name="AÑOCIERRE">#REF!</definedName>
    <definedName name="AÑOCIERREANT">#REF!</definedName>
    <definedName name="AOCY" localSheetId="4">#REF!</definedName>
    <definedName name="AOCY">#REF!</definedName>
    <definedName name="AOPY" localSheetId="4">#REF!</definedName>
    <definedName name="AOPY">#REF!</definedName>
    <definedName name="AP">#REF!</definedName>
    <definedName name="AP_MORE" localSheetId="4">#REF!</definedName>
    <definedName name="AP_MORE">#REF!</definedName>
    <definedName name="AP_SEC" localSheetId="4">#REF!</definedName>
    <definedName name="AP_SEC">#REF!</definedName>
    <definedName name="APACCRCODE">#REF!</definedName>
    <definedName name="Apertura" localSheetId="4">#REF!</definedName>
    <definedName name="Apertura">#REF!</definedName>
    <definedName name="API" localSheetId="4">#REF!</definedName>
    <definedName name="API">#REF!</definedName>
    <definedName name="Apolo" localSheetId="4" hidden="1">{#N/A,#N/A,FALSE,"model"}</definedName>
    <definedName name="Apolo" hidden="1">{#N/A,#N/A,FALSE,"model"}</definedName>
    <definedName name="aporte" localSheetId="4">#REF!</definedName>
    <definedName name="aporte">#REF!</definedName>
    <definedName name="apoyos" localSheetId="4">#REF!</definedName>
    <definedName name="apoyos">#REF!</definedName>
    <definedName name="app" localSheetId="4">#REF!</definedName>
    <definedName name="app">#REF!</definedName>
    <definedName name="APPENDIX" localSheetId="4">#REF!</definedName>
    <definedName name="APPENDIX">#REF!</definedName>
    <definedName name="Apples">#REF!</definedName>
    <definedName name="APPREQ" localSheetId="4">#REF!</definedName>
    <definedName name="APPREQ">#REF!</definedName>
    <definedName name="AppsUsername1" localSheetId="4">#REF!</definedName>
    <definedName name="AppsUsername1">#REF!</definedName>
    <definedName name="APR" localSheetId="4">#REF!</definedName>
    <definedName name="APR">#REF!</definedName>
    <definedName name="april94">#REF!</definedName>
    <definedName name="APSUMMARY" localSheetId="4">#REF!</definedName>
    <definedName name="APSUMMARY">#REF!</definedName>
    <definedName name="APT" localSheetId="4">#REF!</definedName>
    <definedName name="APT">#REF!</definedName>
    <definedName name="AQ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Q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QCONS" localSheetId="4">#REF!</definedName>
    <definedName name="AQCONS">#REF!</definedName>
    <definedName name="AQOZ" localSheetId="4">#REF!</definedName>
    <definedName name="AQOZ">#REF!</definedName>
    <definedName name="aqui" localSheetId="4">#REF!</definedName>
    <definedName name="aqui">#REF!</definedName>
    <definedName name="AQYEN" localSheetId="4">#REF!</definedName>
    <definedName name="AQYEN">#REF!</definedName>
    <definedName name="AR_RESET" localSheetId="4">#REF!</definedName>
    <definedName name="AR_RESET">#REF!</definedName>
    <definedName name="ARA_Threshold" localSheetId="4">#REF!</definedName>
    <definedName name="ARA_Threshold">#REF!</definedName>
    <definedName name="ARATE" localSheetId="4">#REF!</definedName>
    <definedName name="ARATE">#REF!</definedName>
    <definedName name="Arb.giv.avg">#REF!</definedName>
    <definedName name="ARE_YOU_SURE_YO" localSheetId="4">#REF!</definedName>
    <definedName name="ARE_YOU_SURE_YO">#REF!</definedName>
    <definedName name="area" localSheetId="4">#REF!</definedName>
    <definedName name="area">#REF!</definedName>
    <definedName name="AREA_1" localSheetId="4">#REF!</definedName>
    <definedName name="AREA_1">#REF!</definedName>
    <definedName name="AREA_111620002" localSheetId="4">#REF!</definedName>
    <definedName name="AREA_111620002">#REF!</definedName>
    <definedName name="AREA_112130001" localSheetId="4">#REF!</definedName>
    <definedName name="AREA_112130001">#REF!</definedName>
    <definedName name="AREA_112130002" localSheetId="4">#REF!</definedName>
    <definedName name="AREA_112130002">#REF!</definedName>
    <definedName name="AREA_121310001" localSheetId="4">#REF!</definedName>
    <definedName name="AREA_121310001">#REF!</definedName>
    <definedName name="AREA_121420001" localSheetId="4">#REF!</definedName>
    <definedName name="AREA_121420001">#REF!</definedName>
    <definedName name="AREA_1B" localSheetId="4">#REF!</definedName>
    <definedName name="AREA_1B">#REF!</definedName>
    <definedName name="AREA_2">#REF!</definedName>
    <definedName name="AREA_2B" localSheetId="4">#REF!</definedName>
    <definedName name="AREA_2B">#REF!</definedName>
    <definedName name="AREA_3" localSheetId="4">#REF!</definedName>
    <definedName name="AREA_3">#REF!</definedName>
    <definedName name="AREA_4" localSheetId="4">#REF!</definedName>
    <definedName name="AREA_4">#REF!</definedName>
    <definedName name="AREA_4B" localSheetId="4">#REF!</definedName>
    <definedName name="AREA_4B">#REF!</definedName>
    <definedName name="AREA_5" localSheetId="4">#REF!</definedName>
    <definedName name="AREA_5">#REF!</definedName>
    <definedName name="Area_a_imprimir" localSheetId="4">#REF!</definedName>
    <definedName name="Area_a_imprimir">#REF!</definedName>
    <definedName name="_xlnm.Extract" localSheetId="4">#REF!</definedName>
    <definedName name="_xlnm.Extract">#REF!</definedName>
    <definedName name="_xlnm.Print_Area" localSheetId="4">'F22'!$A$1:$AP$694</definedName>
    <definedName name="_xlnm.Print_Area">#REF!</definedName>
    <definedName name="AREA_DE_TRABAJO">#REF!</definedName>
    <definedName name="AREA_IMPRESION" localSheetId="4">#REF!</definedName>
    <definedName name="AREA_IMPRESION">#REF!</definedName>
    <definedName name="Area_impresiΧn" localSheetId="4">#REF!</definedName>
    <definedName name="Area_impresiΧn">#REF!</definedName>
    <definedName name="Area1" localSheetId="4">#REF!</definedName>
    <definedName name="Area1">#REF!</definedName>
    <definedName name="Area2" localSheetId="4">#REF!</definedName>
    <definedName name="Area2">#REF!</definedName>
    <definedName name="AREA3" localSheetId="4">#REF!</definedName>
    <definedName name="AREA3">#REF!</definedName>
    <definedName name="area4" localSheetId="4">#REF!</definedName>
    <definedName name="area4">#REF!</definedName>
    <definedName name="AREA7" localSheetId="4">#REF!</definedName>
    <definedName name="AREA7">#REF!</definedName>
    <definedName name="AreaDatabase" localSheetId="4" hidden="1">OFFSET(#REF!,0,0,COUNTA(#REF!),10)</definedName>
    <definedName name="AreaDatabase" hidden="1">OFFSET(#REF!,0,0,COUNTA(#REF!),10)</definedName>
    <definedName name="AREAEXP" localSheetId="4">#REF!</definedName>
    <definedName name="AREAEXP">#REF!</definedName>
    <definedName name="AreaRptList" hidden="1">OFFSET(#REF!,0,0,COUNTA(#REF!),1)</definedName>
    <definedName name="Areas" localSheetId="4">#REF!</definedName>
    <definedName name="Areas">#REF!</definedName>
    <definedName name="ari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ri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ARLIST" localSheetId="4">#REF!</definedName>
    <definedName name="ARLIST">#REF!</definedName>
    <definedName name="ARP_Threshold" localSheetId="4">#REF!</definedName>
    <definedName name="ARP_Threshold">#REF!</definedName>
    <definedName name="ARPM_2004">#REF!</definedName>
    <definedName name="ARPM_2005">#REF!</definedName>
    <definedName name="ARPU_2004">#REF!</definedName>
    <definedName name="Arpu_2005">#REF!</definedName>
    <definedName name="ARRASTRE" localSheetId="4">#REF!</definedName>
    <definedName name="ARRASTRE">#REF!</definedName>
    <definedName name="arrastre1" localSheetId="4">#REF!</definedName>
    <definedName name="arrastre1">#REF!</definedName>
    <definedName name="arrastre2" localSheetId="4">#REF!</definedName>
    <definedName name="arrastre2">#REF!</definedName>
    <definedName name="arrastre3" localSheetId="4">#REF!</definedName>
    <definedName name="arrastre3">#REF!</definedName>
    <definedName name="arrastre4" localSheetId="4">#REF!</definedName>
    <definedName name="arrastre4">#REF!</definedName>
    <definedName name="arrastre5" localSheetId="4">#REF!</definedName>
    <definedName name="arrastre5">#REF!</definedName>
    <definedName name="arrastre6" localSheetId="4">#REF!</definedName>
    <definedName name="arrastre6">#REF!</definedName>
    <definedName name="ARRIENDOS" localSheetId="4">#REF!</definedName>
    <definedName name="ARRIENDOS">#REF!</definedName>
    <definedName name="ARRU" localSheetId="4">#REF!</definedName>
    <definedName name="ARRU">#REF!</definedName>
    <definedName name="ART" localSheetId="4">#REF!</definedName>
    <definedName name="ART">#REF!</definedName>
    <definedName name="as">"V2004-05-31"</definedName>
    <definedName name="AS2DocOpenMode" hidden="1">"AS2DocumentEdit"</definedName>
    <definedName name="AS2DocOpenMode_1" hidden="1">"AS2DocumentBrowse"</definedName>
    <definedName name="AS2HasNoAutoHeaderFooter" hidden="1">" "</definedName>
    <definedName name="AS2NamedRange" hidden="1">2</definedName>
    <definedName name="AS2NamedRange_1">65</definedName>
    <definedName name="AS2ReportLS" localSheetId="4" hidden="1">2</definedName>
    <definedName name="AS2ReportLS" hidden="1">2</definedName>
    <definedName name="AS2StaticLS" localSheetId="4" hidden="1">#REF!</definedName>
    <definedName name="AS2StaticLS" hidden="1">#REF!</definedName>
    <definedName name="AS2SyncStepLS" hidden="1">0</definedName>
    <definedName name="AS2TickmarkLS" localSheetId="4" hidden="1">#REF!</definedName>
    <definedName name="AS2TickmarkLS" hidden="1">#REF!</definedName>
    <definedName name="AS2VersionLS" localSheetId="4" hidden="1">210</definedName>
    <definedName name="AS2VersionLS" hidden="1">210</definedName>
    <definedName name="ASASASASASA" localSheetId="4" hidden="1">{#N/A,#N/A,FALSE,"Parts";#N/A,#N/A,FALSE,"FG";#N/A,#N/A,FALSE,"Raw Material";#N/A,#N/A,FALSE,"Resale"}</definedName>
    <definedName name="ASASASASASA" hidden="1">{#N/A,#N/A,FALSE,"Parts";#N/A,#N/A,FALSE,"FG";#N/A,#N/A,FALSE,"Raw Material";#N/A,#N/A,FALSE,"Resale"}</definedName>
    <definedName name="ASASASSSSSAAAA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ASASSSSSAAAA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CII" localSheetId="4">#REF!</definedName>
    <definedName name="ASCII">#REF!</definedName>
    <definedName name="asd" localSheetId="4" hidden="1">{"balance",#N/A,FALSE,"BALANCE";"resultado",#N/A,FALSE,"RESULTADO"}</definedName>
    <definedName name="asd" hidden="1">{"balance",#N/A,FALSE,"BALANCE";"resultado",#N/A,FALSE,"RESULTADO"}</definedName>
    <definedName name="asda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asda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asdad" localSheetId="4">#REF!</definedName>
    <definedName name="asdad">#REF!</definedName>
    <definedName name="asdaqsd" localSheetId="4" hidden="1">{#N/A,#N/A,FALSE,"Aging Summary";#N/A,#N/A,FALSE,"Ratio Analysis";#N/A,#N/A,FALSE,"Test 120 Day Accts";#N/A,#N/A,FALSE,"Tickmarks"}</definedName>
    <definedName name="asdaqsd" hidden="1">{#N/A,#N/A,FALSE,"Aging Summary";#N/A,#N/A,FALSE,"Ratio Analysis";#N/A,#N/A,FALSE,"Test 120 Day Accts";#N/A,#N/A,FALSE,"Tickmarks"}</definedName>
    <definedName name="asdas" localSheetId="4">#REF!</definedName>
    <definedName name="asdas">#REF!</definedName>
    <definedName name="asdcsda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sdcsda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sdd" localSheetId="4" hidden="1">{#N/A,#N/A,FALSE,"Aging Summary";#N/A,#N/A,FALSE,"Ratio Analysis";#N/A,#N/A,FALSE,"Test 120 Day Accts";#N/A,#N/A,FALSE,"Tickmarks"}</definedName>
    <definedName name="asdd" hidden="1">{#N/A,#N/A,FALSE,"Aging Summary";#N/A,#N/A,FALSE,"Ratio Analysis";#N/A,#N/A,FALSE,"Test 120 Day Accts";#N/A,#N/A,FALSE,"Tickmarks"}</definedName>
    <definedName name="asded" localSheetId="4" hidden="1">{#N/A,#N/A,FALSE,"Aging Summary";#N/A,#N/A,FALSE,"Ratio Analysis";#N/A,#N/A,FALSE,"Test 120 Day Accts";#N/A,#N/A,FALSE,"Tickmarks"}</definedName>
    <definedName name="asded" hidden="1">{#N/A,#N/A,FALSE,"Aging Summary";#N/A,#N/A,FALSE,"Ratio Analysis";#N/A,#N/A,FALSE,"Test 120 Day Accts";#N/A,#N/A,FALSE,"Tickmarks"}</definedName>
    <definedName name="asdf">#REF!</definedName>
    <definedName name="ASDFASD" localSheetId="4">#REF!</definedName>
    <definedName name="ASDFASD">#REF!</definedName>
    <definedName name="asdfasdf" localSheetId="4" hidden="1">{#N/A,#N/A,FALSE,"Aging Summary";#N/A,#N/A,FALSE,"Ratio Analysis";#N/A,#N/A,FALSE,"Test 120 Day Accts";#N/A,#N/A,FALSE,"Tickmarks"}</definedName>
    <definedName name="asdfasdf" hidden="1">{#N/A,#N/A,FALSE,"Aging Summary";#N/A,#N/A,FALSE,"Ratio Analysis";#N/A,#N/A,FALSE,"Test 120 Day Accts";#N/A,#N/A,FALSE,"Tickmarks"}</definedName>
    <definedName name="asdfg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sdfg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sdfg_1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sdfg_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sdfj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sdfj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sdfrt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dfrt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dqw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sdqw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sd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d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dr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dr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drub" localSheetId="4" hidden="1">{#N/A,#N/A,FALSE,"Parts";#N/A,#N/A,FALSE,"FG";#N/A,#N/A,FALSE,"Raw Material";#N/A,#N/A,FALSE,"Resale"}</definedName>
    <definedName name="asdrub" hidden="1">{#N/A,#N/A,FALSE,"Parts";#N/A,#N/A,FALSE,"FG";#N/A,#N/A,FALSE,"Raw Material";#N/A,#N/A,FALSE,"Resale"}</definedName>
    <definedName name="asdruba" localSheetId="4" hidden="1">{#N/A,#N/A,FALSE,"Parts";#N/A,#N/A,FALSE,"FG";#N/A,#N/A,FALSE,"Raw Material";#N/A,#N/A,FALSE,"Resale"}</definedName>
    <definedName name="asdruba" hidden="1">{#N/A,#N/A,FALSE,"Parts";#N/A,#N/A,FALSE,"FG";#N/A,#N/A,FALSE,"Raw Material";#N/A,#N/A,FALSE,"Resale"}</definedName>
    <definedName name="asdrubal2" localSheetId="4" hidden="1">{#N/A,#N/A,FALSE,"Parts";#N/A,#N/A,FALSE,"FG";#N/A,#N/A,FALSE,"Raw Material";#N/A,#N/A,FALSE,"Resale"}</definedName>
    <definedName name="asdrubal2" hidden="1">{#N/A,#N/A,FALSE,"Parts";#N/A,#N/A,FALSE,"FG";#N/A,#N/A,FALSE,"Raw Material";#N/A,#N/A,FALSE,"Resale"}</definedName>
    <definedName name="asdrubal3" localSheetId="4" hidden="1">{#N/A,#N/A,FALSE,"Parts";#N/A,#N/A,FALSE,"FG";#N/A,#N/A,FALSE,"Raw Material";#N/A,#N/A,FALSE,"Resale"}</definedName>
    <definedName name="asdrubal3" hidden="1">{#N/A,#N/A,FALSE,"Parts";#N/A,#N/A,FALSE,"FG";#N/A,#N/A,FALSE,"Raw Material";#N/A,#N/A,FALSE,"Resale"}</definedName>
    <definedName name="asdrubal4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drubal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dsdas" localSheetId="4">#REF!</definedName>
    <definedName name="asdsdas">#REF!</definedName>
    <definedName name="asdw" localSheetId="4" hidden="1">{#N/A,#N/A,FALSE,"Aging Summary";#N/A,#N/A,FALSE,"Ratio Analysis";#N/A,#N/A,FALSE,"Test 120 Day Accts";#N/A,#N/A,FALSE,"Tickmarks"}</definedName>
    <definedName name="asdw" hidden="1">{#N/A,#N/A,FALSE,"Aging Summary";#N/A,#N/A,FALSE,"Ratio Analysis";#N/A,#N/A,FALSE,"Test 120 Day Accts";#N/A,#N/A,FALSE,"Tickmarks"}</definedName>
    <definedName name="asdw2" localSheetId="4" hidden="1">{#N/A,#N/A,FALSE,"Aging Summary";#N/A,#N/A,FALSE,"Ratio Analysis";#N/A,#N/A,FALSE,"Test 120 Day Accts";#N/A,#N/A,FALSE,"Tickmarks"}</definedName>
    <definedName name="asdw2" hidden="1">{#N/A,#N/A,FALSE,"Aging Summary";#N/A,#N/A,FALSE,"Ratio Analysis";#N/A,#N/A,FALSE,"Test 120 Day Accts";#N/A,#N/A,FALSE,"Tickmarks"}</definedName>
    <definedName name="asfda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sfda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Asia" localSheetId="4">#REF!</definedName>
    <definedName name="Asia">#REF!</definedName>
    <definedName name="asiento" localSheetId="4">#REF!</definedName>
    <definedName name="asiento">#REF!</definedName>
    <definedName name="ASIENTOS_FINAL">#REF!</definedName>
    <definedName name="ASIG" localSheetId="4">#REF!</definedName>
    <definedName name="ASIG">#REF!</definedName>
    <definedName name="asjdh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sjdh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as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qw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qw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ASS" localSheetId="4">#REF!</definedName>
    <definedName name="ASS">#REF!</definedName>
    <definedName name="assdd" localSheetId="4" hidden="1">{#N/A,#N/A,FALSE,"Aging Summary";#N/A,#N/A,FALSE,"Ratio Analysis";#N/A,#N/A,FALSE,"Test 120 Day Accts";#N/A,#N/A,FALSE,"Tickmarks"}</definedName>
    <definedName name="assdd" hidden="1">{#N/A,#N/A,FALSE,"Aging Summary";#N/A,#N/A,FALSE,"Ratio Analysis";#N/A,#N/A,FALSE,"Test 120 Day Accts";#N/A,#N/A,FALSE,"Tickmarks"}</definedName>
    <definedName name="asset" localSheetId="4">#REF!</definedName>
    <definedName name="asset">#REF!</definedName>
    <definedName name="assssssssssssssss" localSheetId="4" hidden="1">{#N/A,#N/A,FALSE,"Parts";#N/A,#N/A,FALSE,"FG";#N/A,#N/A,FALSE,"Raw Material";#N/A,#N/A,FALSE,"Resale"}</definedName>
    <definedName name="assssssssssssssss" hidden="1">{#N/A,#N/A,FALSE,"Parts";#N/A,#N/A,FALSE,"FG";#N/A,#N/A,FALSE,"Raw Material";#N/A,#N/A,FALSE,"Resale"}</definedName>
    <definedName name="ASX">#REF!</definedName>
    <definedName name="AT_ARGIFO">#REF!</definedName>
    <definedName name="AT_CAVOLSOM">#REF!</definedName>
    <definedName name="AT_CONSEXP" localSheetId="4">#REF!</definedName>
    <definedName name="AT_CONSEXP">#REF!</definedName>
    <definedName name="AT_FOODVOLYTDYTG" localSheetId="4">#REF!</definedName>
    <definedName name="AT_FOODVOLYTDYTG">#REF!</definedName>
    <definedName name="AT_IFOBRKDWN" localSheetId="4">#REF!</definedName>
    <definedName name="AT_IFOBRKDWN">#REF!</definedName>
    <definedName name="AT_IFOFDYTD" localSheetId="4">#REF!</definedName>
    <definedName name="AT_IFOFDYTD">#REF!</definedName>
    <definedName name="AT_IFOTOBYTD" localSheetId="4">#REF!</definedName>
    <definedName name="AT_IFOTOBYTD">#REF!</definedName>
    <definedName name="AT_RESERVES">#REF!</definedName>
    <definedName name="AT_SUMM1A" localSheetId="4">#REF!</definedName>
    <definedName name="AT_SUMM1A">#REF!</definedName>
    <definedName name="AT_SUMM1B" localSheetId="4">#REF!</definedName>
    <definedName name="AT_SUMM1B">#REF!</definedName>
    <definedName name="AT_SUMM2A" localSheetId="4">#REF!</definedName>
    <definedName name="AT_SUMM2A">#REF!</definedName>
    <definedName name="AT_SUMM2B" localSheetId="4">#REF!</definedName>
    <definedName name="AT_SUMM2B">#REF!</definedName>
    <definedName name="AT_SUMM3" localSheetId="4">#REF!</definedName>
    <definedName name="AT_SUMM3">#REF!</definedName>
    <definedName name="AT_SUMM4" localSheetId="4">#REF!</definedName>
    <definedName name="AT_SUMM4">#REF!</definedName>
    <definedName name="AT_TOBNCWOCIG">#REF!</definedName>
    <definedName name="AT_TOBTOTAL">#REF!</definedName>
    <definedName name="AT_TOBVOLYTDYTG" localSheetId="4">#REF!</definedName>
    <definedName name="AT_TOBVOLYTDYTG">#REF!</definedName>
    <definedName name="AT_UNCONSBUS" localSheetId="4">#REF!</definedName>
    <definedName name="AT_UNCONSBUS">#REF!</definedName>
    <definedName name="AT2004REVISION" localSheetId="4" hidden="1">#REF!</definedName>
    <definedName name="AT2004REVISION" hidden="1">#REF!</definedName>
    <definedName name="ATCONSIFO" localSheetId="4">#REF!</definedName>
    <definedName name="ATCONSIFO">#REF!</definedName>
    <definedName name="ATCONSOL_COVER" localSheetId="4">#REF!</definedName>
    <definedName name="ATCONSOL_COVER">#REF!</definedName>
    <definedName name="ATECONOMIC_COVER" localSheetId="4">#REF!</definedName>
    <definedName name="ATECONOMIC_COVER">#REF!</definedName>
    <definedName name="ATFOODSHARE" localSheetId="4">#REF!</definedName>
    <definedName name="ATFOODSHARE">#REF!</definedName>
    <definedName name="atlas" localSheetId="4">#REF!</definedName>
    <definedName name="atlas">#REF!</definedName>
    <definedName name="ATMAJMKTS_COVER" localSheetId="4">#REF!</definedName>
    <definedName name="ATMAJMKTS_COVER">#REF!</definedName>
    <definedName name="ATTOBSHARE" localSheetId="4">#REF!</definedName>
    <definedName name="ATTOBSHARE">#REF!</definedName>
    <definedName name="ATUPSDOWNS" localSheetId="4">#REF!</definedName>
    <definedName name="ATUPSDOWNS">#REF!</definedName>
    <definedName name="ATVOLFOOD" localSheetId="4">#REF!</definedName>
    <definedName name="ATVOLFOOD">#REF!</definedName>
    <definedName name="ATVOLTOB" localSheetId="4">#REF!</definedName>
    <definedName name="ATVOLTOB">#REF!</definedName>
    <definedName name="au" localSheetId="4">#REF!</definedName>
    <definedName name="au">#REF!</definedName>
    <definedName name="AU_MASTER_WG" localSheetId="4">#REF!</definedName>
    <definedName name="AU_MASTER_WG">#REF!</definedName>
    <definedName name="AUDIT" localSheetId="4">#REF!</definedName>
    <definedName name="AUDIT">#REF!</definedName>
    <definedName name="AUG" localSheetId="4">#REF!</definedName>
    <definedName name="AUG">#REF!</definedName>
    <definedName name="AURABOOKMARK1">#REF!</definedName>
    <definedName name="AURABOOKMARK10">#REF!</definedName>
    <definedName name="AURABOOKMARK105">#REF!,#REF!,#REF!,#REF!</definedName>
    <definedName name="AURABOOKMARK108" localSheetId="4">#REF!</definedName>
    <definedName name="AURABOOKMARK108">#REF!</definedName>
    <definedName name="AURABOOKMARK109" localSheetId="4">#REF!</definedName>
    <definedName name="AURABOOKMARK109">#REF!</definedName>
    <definedName name="AURABOOKMARK11" localSheetId="4">#REF!</definedName>
    <definedName name="AURABOOKMARK11">#REF!</definedName>
    <definedName name="AURABOOKMARK110" localSheetId="4">#REF!</definedName>
    <definedName name="AURABOOKMARK110">#REF!</definedName>
    <definedName name="AURABOOKMARK12" localSheetId="4">#REF!</definedName>
    <definedName name="AURABOOKMARK12">#REF!</definedName>
    <definedName name="AURABOOKMARK13">#REF!</definedName>
    <definedName name="AURABOOKMARK14">#REF!</definedName>
    <definedName name="AURABOOKMARK18" localSheetId="4">#REF!</definedName>
    <definedName name="AURABOOKMARK18">#REF!</definedName>
    <definedName name="AURABOOKMARK19">#REF!</definedName>
    <definedName name="AURABOOKMARK20">#REF!</definedName>
    <definedName name="AURABOOKMARK21">#REF!</definedName>
    <definedName name="AURABOOKMARK22">#REF!</definedName>
    <definedName name="AURABOOKMARK23">#REF!</definedName>
    <definedName name="AURABOOKMARK24">#REF!</definedName>
    <definedName name="AURABOOKMARK26">#REF!</definedName>
    <definedName name="AURABOOKMARK29">#REF!</definedName>
    <definedName name="AURABOOKMARK3" localSheetId="4">#REF!</definedName>
    <definedName name="AURABOOKMARK3">#REF!</definedName>
    <definedName name="AURABOOKMARK304">#REF!</definedName>
    <definedName name="AURABOOKMARK305" localSheetId="4">#REF!</definedName>
    <definedName name="AURABOOKMARK305">#REF!</definedName>
    <definedName name="AURABOOKMARK306" localSheetId="4">#REF!</definedName>
    <definedName name="AURABOOKMARK306">#REF!</definedName>
    <definedName name="AURABOOKMARK307" localSheetId="4">#REF!</definedName>
    <definedName name="AURABOOKMARK307">#REF!</definedName>
    <definedName name="AURABOOKMARK308" localSheetId="4">#REF!</definedName>
    <definedName name="AURABOOKMARK308">#REF!</definedName>
    <definedName name="AURABOOKMARK309">#REF!</definedName>
    <definedName name="AURABOOKMARK311">#REF!</definedName>
    <definedName name="AURABOOKMARK313">#REF!</definedName>
    <definedName name="AURABOOKMARK318">#REF!</definedName>
    <definedName name="AURABOOKMARK346" localSheetId="4">#REF!</definedName>
    <definedName name="AURABOOKMARK346">#REF!</definedName>
    <definedName name="AURABOOKMARK347" localSheetId="4">#REF!</definedName>
    <definedName name="AURABOOKMARK347">#REF!</definedName>
    <definedName name="AURABOOKMARK36">#REF!</definedName>
    <definedName name="AURABOOKMARK380">#REF!,#REF!,#REF!,#REF!,#REF!,#REF!,#REF!,#REF!</definedName>
    <definedName name="AURABOOKMARK381">#REF!,#REF!</definedName>
    <definedName name="AURABOOKMARK41">#REF!</definedName>
    <definedName name="AURABOOKMARK42">#REF!</definedName>
    <definedName name="AURABOOKMARK43">#REF!</definedName>
    <definedName name="AURABOOKMARK44">#REF!</definedName>
    <definedName name="AURABOOKMARK45">#REF!</definedName>
    <definedName name="AURABOOKMARK47">#REF!</definedName>
    <definedName name="AURABOOKMARK48">#REF!</definedName>
    <definedName name="AURABOOKMARK5" localSheetId="4">#REF!</definedName>
    <definedName name="AURABOOKMARK5">#REF!</definedName>
    <definedName name="AURABOOKMARK50" localSheetId="4">#REF!</definedName>
    <definedName name="AURABOOKMARK50">#REF!</definedName>
    <definedName name="AURABOOKMARK58">#REF!</definedName>
    <definedName name="AURABOOKMARK59">#REF!</definedName>
    <definedName name="AURABOOKMARK6" localSheetId="4">#REF!</definedName>
    <definedName name="AURABOOKMARK6">#REF!</definedName>
    <definedName name="AURABOOKMARK60">#REF!</definedName>
    <definedName name="AURABOOKMARK63">#REF!</definedName>
    <definedName name="AURABOOKMARK67">#REF!</definedName>
    <definedName name="AURABOOKMARK7" localSheetId="4">#REF!</definedName>
    <definedName name="AURABOOKMARK7">#REF!</definedName>
    <definedName name="AURABOOKMARK8">#REF!</definedName>
    <definedName name="AURABOOKMARK9">#REF!</definedName>
    <definedName name="AURABOOKMARK94" localSheetId="4">#REF!</definedName>
    <definedName name="AURABOOKMARK94">#REF!</definedName>
    <definedName name="AURABOOKMARK95" localSheetId="4">#REF!</definedName>
    <definedName name="AURABOOKMARK95">#REF!</definedName>
    <definedName name="AURABOOKMARK96" localSheetId="4">#REF!,#REF!</definedName>
    <definedName name="AURABOOKMARK96">#REF!,#REF!</definedName>
    <definedName name="AURABOOKMARK98" localSheetId="4">#REF!</definedName>
    <definedName name="AURABOOKMARK98">#REF!</definedName>
    <definedName name="AURABOOKMARK99" localSheetId="4">#REF!</definedName>
    <definedName name="AURABOOKMARK99">#REF!</definedName>
    <definedName name="auticam" localSheetId="4">#REF!</definedName>
    <definedName name="auticam">#REF!</definedName>
    <definedName name="AUTOP" localSheetId="4">#REF!</definedName>
    <definedName name="AUTOP">#REF!</definedName>
    <definedName name="Auxiliar_act" localSheetId="4">#REF!</definedName>
    <definedName name="Auxiliar_act">#REF!</definedName>
    <definedName name="Avanzado">#REF!</definedName>
    <definedName name="Average" localSheetId="4">#REF!</definedName>
    <definedName name="Average">#REF!</definedName>
    <definedName name="AVFE9" localSheetId="4">#REF!</definedName>
    <definedName name="AVFE9">#REF!</definedName>
    <definedName name="Avg_Rent" localSheetId="4">#REF!</definedName>
    <definedName name="Avg_Rent">#REF!</definedName>
    <definedName name="avg00" localSheetId="4">#REF!</definedName>
    <definedName name="avg00">#REF!</definedName>
    <definedName name="avgJun05">#REF!</definedName>
    <definedName name="AVU" localSheetId="4">#REF!</definedName>
    <definedName name="AVU">#REF!</definedName>
    <definedName name="Axe_Doc" localSheetId="4">#REF!</definedName>
    <definedName name="Axe_Doc">#REF!</definedName>
    <definedName name="Axe_Doc_11">NA()</definedName>
    <definedName name="Axe_Doc_12">NA()</definedName>
    <definedName name="Axe_Doc1">#REF!</definedName>
    <definedName name="Axe_Doc1_11">NA()</definedName>
    <definedName name="Axe_Doc1_12">NA()</definedName>
    <definedName name="Axe_Doc2">#REF!</definedName>
    <definedName name="Axe_Doc2_11">NA()</definedName>
    <definedName name="Axe_Doc2_12">NA()</definedName>
    <definedName name="Axe_Doc3">#REF!</definedName>
    <definedName name="Axe_Doc3_11">NA()</definedName>
    <definedName name="Axe_Doc3_12">NA()</definedName>
    <definedName name="Axe_Doc7">#REF!</definedName>
    <definedName name="Axe_Doc7_11">NA()</definedName>
    <definedName name="Axe_Doc7_12">NA()</definedName>
    <definedName name="aYb" localSheetId="4">#REF!</definedName>
    <definedName name="aYb">#REF!</definedName>
    <definedName name="AyR" localSheetId="4">#REF!</definedName>
    <definedName name="AyR">#REF!</definedName>
    <definedName name="Ayud_AnexoCostos" localSheetId="4">#REF!</definedName>
    <definedName name="Ayud_AnexoCostos">#REF!</definedName>
    <definedName name="Ayud_CM_DC" localSheetId="4">#REF!</definedName>
    <definedName name="Ayud_CM_DC">#REF!</definedName>
    <definedName name="Ayud_Costos_Explo" localSheetId="4">#REF!</definedName>
    <definedName name="Ayud_Costos_Explo">#REF!</definedName>
    <definedName name="Ayud_Derivados" localSheetId="4">#REF!</definedName>
    <definedName name="Ayud_Derivados">#REF!</definedName>
    <definedName name="Ayud_DifCambio" localSheetId="4">#REF!</definedName>
    <definedName name="Ayud_DifCambio">#REF!</definedName>
    <definedName name="Ayud_EERR" localSheetId="4">#REF!</definedName>
    <definedName name="Ayud_EERR">#REF!</definedName>
    <definedName name="Ayud_Existencias" localSheetId="4">#REF!</definedName>
    <definedName name="Ayud_Existencias">#REF!</definedName>
    <definedName name="Ayud_Garantias" localSheetId="4">#REF!</definedName>
    <definedName name="Ayud_Garantias">#REF!</definedName>
    <definedName name="Ayud_GtosAdm" localSheetId="4">#REF!</definedName>
    <definedName name="Ayud_GtosAdm">#REF!</definedName>
    <definedName name="Ayud_ImptoRta_I_Ext" localSheetId="4">#REF!</definedName>
    <definedName name="Ayud_ImptoRta_I_Ext">#REF!</definedName>
    <definedName name="Ayud_Ing_Explot" localSheetId="4">#REF!</definedName>
    <definedName name="Ayud_Ing_Explot">#REF!</definedName>
    <definedName name="Ayud_Ing_Gto_Finan" localSheetId="4">#REF!</definedName>
    <definedName name="Ayud_Ing_Gto_Finan">#REF!</definedName>
    <definedName name="Ayud_Reajustables" localSheetId="4">#REF!</definedName>
    <definedName name="Ayud_Reajustables">#REF!</definedName>
    <definedName name="Ayud_Vtas_EERR" localSheetId="4">#REF!</definedName>
    <definedName name="Ayud_Vtas_EERR">#REF!</definedName>
    <definedName name="Ayud_Vtas_Export" localSheetId="4">#REF!</definedName>
    <definedName name="Ayud_Vtas_Export">#REF!</definedName>
    <definedName name="Ayud_Vtas_MN" localSheetId="4">#REF!</definedName>
    <definedName name="Ayud_Vtas_MN">#REF!</definedName>
    <definedName name="Ayud_Vtas_Res" localSheetId="4">#REF!</definedName>
    <definedName name="Ayud_Vtas_Res">#REF!</definedName>
    <definedName name="azulblanco" localSheetId="4">#REF!</definedName>
    <definedName name="azulblanco">#REF!</definedName>
    <definedName name="b" localSheetId="4">#REF!</definedName>
    <definedName name="b">#REF!</definedName>
    <definedName name="b." localSheetId="4">#REF!</definedName>
    <definedName name="b.">#REF!</definedName>
    <definedName name="b_1" localSheetId="4" hidden="1">{#N/A,#N/A,FALSE,"Aging Summary";#N/A,#N/A,FALSE,"Ratio Analysis";#N/A,#N/A,FALSE,"Test 120 Day Accts";#N/A,#N/A,FALSE,"Tickmarks"}</definedName>
    <definedName name="b_1" hidden="1">{#N/A,#N/A,FALSE,"Aging Summary";#N/A,#N/A,FALSE,"Ratio Analysis";#N/A,#N/A,FALSE,"Test 120 Day Accts";#N/A,#N/A,FALSE,"Tickmarks"}</definedName>
    <definedName name="B_Local_Ass_01" localSheetId="4">#REF!</definedName>
    <definedName name="B_Local_Ass_01">#REF!</definedName>
    <definedName name="B_Local_Ass_02" localSheetId="4">#REF!</definedName>
    <definedName name="B_Local_Ass_02">#REF!</definedName>
    <definedName name="B_Local_Ass_03" localSheetId="4">#REF!</definedName>
    <definedName name="B_Local_Ass_03">#REF!</definedName>
    <definedName name="B_Local_Ass_04" localSheetId="4">#REF!</definedName>
    <definedName name="B_Local_Ass_04">#REF!</definedName>
    <definedName name="B_Local_Cargo_01" localSheetId="4">#REF!</definedName>
    <definedName name="B_Local_Cargo_01">#REF!</definedName>
    <definedName name="B_Local_Cargo_02" localSheetId="4">#REF!</definedName>
    <definedName name="B_Local_Cargo_02">#REF!</definedName>
    <definedName name="B_Local_Cargo_03" localSheetId="4">#REF!</definedName>
    <definedName name="B_Local_Cargo_03">#REF!</definedName>
    <definedName name="B_Local_Cargo_04" localSheetId="4">#REF!</definedName>
    <definedName name="B_Local_Cargo_04">#REF!</definedName>
    <definedName name="B_Total_Cost" localSheetId="4">#REF!</definedName>
    <definedName name="B_Total_Cost">#REF!</definedName>
    <definedName name="B_Total_Depr" localSheetId="4">#REF!</definedName>
    <definedName name="B_Total_Depr">#REF!</definedName>
    <definedName name="B_Total_Disp" localSheetId="4">#REF!</definedName>
    <definedName name="B_Total_Disp">#REF!</definedName>
    <definedName name="B_Total_GainLoss" localSheetId="4">#REF!</definedName>
    <definedName name="B_Total_GainLoss">#REF!</definedName>
    <definedName name="B_Total_Orig" localSheetId="4">#REF!</definedName>
    <definedName name="B_Total_Orig">#REF!</definedName>
    <definedName name="B_Total_Sell" localSheetId="4">#REF!</definedName>
    <definedName name="B_Total_Sell">#REF!</definedName>
    <definedName name="B_Valor_Projeto" localSheetId="4">#REF!</definedName>
    <definedName name="B_Valor_Projeto">#REF!</definedName>
    <definedName name="B921A" localSheetId="4">#REF!</definedName>
    <definedName name="B921A">#REF!</definedName>
    <definedName name="B921L" localSheetId="4">#REF!</definedName>
    <definedName name="B921L">#REF!</definedName>
    <definedName name="B922A" localSheetId="4">#REF!</definedName>
    <definedName name="B922A">#REF!</definedName>
    <definedName name="B922L" localSheetId="4">#REF!</definedName>
    <definedName name="B922L">#REF!</definedName>
    <definedName name="B92QA" localSheetId="4">#REF!</definedName>
    <definedName name="B92QA">#REF!</definedName>
    <definedName name="B92QL" localSheetId="4">#REF!</definedName>
    <definedName name="B92QL">#REF!</definedName>
    <definedName name="ba" localSheetId="4">#REF!</definedName>
    <definedName name="ba">#REF!</definedName>
    <definedName name="BAJAS" localSheetId="4">#REF!</definedName>
    <definedName name="BAJAS">#REF!</definedName>
    <definedName name="Bajas_Financ" localSheetId="4">#REF!</definedName>
    <definedName name="Bajas_Financ">#REF!</definedName>
    <definedName name="Bajas_Impuesto" localSheetId="4">#REF!</definedName>
    <definedName name="Bajas_Impuesto">#REF!</definedName>
    <definedName name="BAL" localSheetId="4">#REF!</definedName>
    <definedName name="BAL">#REF!</definedName>
    <definedName name="BALAN" localSheetId="4" hidden="1">#REF!</definedName>
    <definedName name="BALAN" hidden="1">#REF!</definedName>
    <definedName name="BALANCE" localSheetId="4">#REF!</definedName>
    <definedName name="BALANCE">#REF!</definedName>
    <definedName name="BALANCE_FINAL">#REF!</definedName>
    <definedName name="BalanceSheet" localSheetId="4">#REF!</definedName>
    <definedName name="BalanceSheet">#REF!</definedName>
    <definedName name="balanse" localSheetId="4">#REF!</definedName>
    <definedName name="balanse">#REF!</definedName>
    <definedName name="balanse_58" localSheetId="4">#REF!</definedName>
    <definedName name="balanse_58">#REF!</definedName>
    <definedName name="baliz" localSheetId="4">#REF!</definedName>
    <definedName name="baliz">#REF!</definedName>
    <definedName name="BALRES" localSheetId="4">#REF!</definedName>
    <definedName name="BALRES">#REF!</definedName>
    <definedName name="BAM">#REF!,#REF!</definedName>
    <definedName name="Bananas">#REF!</definedName>
    <definedName name="banc" localSheetId="4">#REF!</definedName>
    <definedName name="banc">#REF!</definedName>
    <definedName name="Banco" localSheetId="4">#REF!</definedName>
    <definedName name="Banco">#REF!</definedName>
    <definedName name="Banco1" localSheetId="4">#REF!</definedName>
    <definedName name="Banco1">#REF!</definedName>
    <definedName name="banco2" localSheetId="4">#REF!</definedName>
    <definedName name="banco2">#REF!</definedName>
    <definedName name="BAR">#REF!</definedName>
    <definedName name="BARCOS">#REF!</definedName>
    <definedName name="BARRASTRE">#REF!</definedName>
    <definedName name="BASBUDG" localSheetId="4">#REF!</definedName>
    <definedName name="BASBUDG">#REF!</definedName>
    <definedName name="BASE">#REF!</definedName>
    <definedName name="base_bce">#REF!</definedName>
    <definedName name="Base1" localSheetId="4">#REF!</definedName>
    <definedName name="Base1">#REF!</definedName>
    <definedName name="BASE10" localSheetId="4">#REF!</definedName>
    <definedName name="BASE10">#REF!</definedName>
    <definedName name="BASE7" localSheetId="4">#REF!</definedName>
    <definedName name="BASE7">#REF!</definedName>
    <definedName name="BASE9" localSheetId="4">#REF!</definedName>
    <definedName name="BASE9">#REF!</definedName>
    <definedName name="baseactual" localSheetId="4">#REF!</definedName>
    <definedName name="baseactual">#REF!</definedName>
    <definedName name="basecomp" localSheetId="4">#REF!</definedName>
    <definedName name="basecomp">#REF!</definedName>
    <definedName name="_xlnm.Database" localSheetId="4">#REF!</definedName>
    <definedName name="_xlnm.Database">#REF!</definedName>
    <definedName name="BasedOn" localSheetId="4">#REF!</definedName>
    <definedName name="BasedOn">#REF!</definedName>
    <definedName name="BasedOnOther" localSheetId="4">#REF!</definedName>
    <definedName name="BasedOnOther">#REF!</definedName>
    <definedName name="BasedOnRationale" localSheetId="4">#REF!</definedName>
    <definedName name="BasedOnRationale">#REF!</definedName>
    <definedName name="basema" localSheetId="4">#REF!</definedName>
    <definedName name="basema">#REF!</definedName>
    <definedName name="BASES" localSheetId="4">#REF!</definedName>
    <definedName name="BASES">#REF!</definedName>
    <definedName name="baseytd" localSheetId="4">#REF!</definedName>
    <definedName name="baseytd">#REF!</definedName>
    <definedName name="BASFOR" localSheetId="4">#REF!</definedName>
    <definedName name="BASFOR">#REF!</definedName>
    <definedName name="Basico">#REF!</definedName>
    <definedName name="BasisAmount2" localSheetId="4">#REF!</definedName>
    <definedName name="BasisAmount2">#REF!</definedName>
    <definedName name="Basiskap">#REF!</definedName>
    <definedName name="Basiskap_salg">#REF!</definedName>
    <definedName name="BasisRationale" localSheetId="4">#REF!</definedName>
    <definedName name="BasisRationale">#REF!</definedName>
    <definedName name="BAT_ABRIL" localSheetId="4">#REF!</definedName>
    <definedName name="BAT_ABRIL">#REF!</definedName>
    <definedName name="BAT_AGOSTO" localSheetId="4">#REF!</definedName>
    <definedName name="BAT_AGOSTO">#REF!</definedName>
    <definedName name="BAT_DICIEMBRE" localSheetId="4">#REF!</definedName>
    <definedName name="BAT_DICIEMBRE">#REF!</definedName>
    <definedName name="BAT_ENERO" localSheetId="4">#REF!</definedName>
    <definedName name="BAT_ENERO">#REF!</definedName>
    <definedName name="BAT_FEBRERO" localSheetId="4">#REF!</definedName>
    <definedName name="BAT_FEBRERO">#REF!</definedName>
    <definedName name="BAT_JULIO" localSheetId="4">#REF!</definedName>
    <definedName name="BAT_JULIO">#REF!</definedName>
    <definedName name="BAT_JUNIO" localSheetId="4">#REF!</definedName>
    <definedName name="BAT_JUNIO">#REF!</definedName>
    <definedName name="BAT_MARZO" localSheetId="4">#REF!</definedName>
    <definedName name="BAT_MARZO">#REF!</definedName>
    <definedName name="BAT_MAYO" localSheetId="4">#REF!</definedName>
    <definedName name="BAT_MAYO">#REF!</definedName>
    <definedName name="BAT_NOVIEMBRE" localSheetId="4">#REF!</definedName>
    <definedName name="BAT_NOVIEMBRE">#REF!</definedName>
    <definedName name="BAT_OCTUBRE" localSheetId="4">#REF!</definedName>
    <definedName name="BAT_OCTUBRE">#REF!</definedName>
    <definedName name="bat_sep" localSheetId="4">#REF!</definedName>
    <definedName name="bat_sep">#REF!</definedName>
    <definedName name="batch10">#REF!</definedName>
    <definedName name="batch11">#REF!</definedName>
    <definedName name="batch12">#REF!</definedName>
    <definedName name="batch13">#REF!</definedName>
    <definedName name="batch14">#REF!</definedName>
    <definedName name="batch15">#REF!</definedName>
    <definedName name="batch16">#REF!</definedName>
    <definedName name="batch17">#REF!</definedName>
    <definedName name="batch18">#REF!</definedName>
    <definedName name="batch19">#REF!</definedName>
    <definedName name="batch20">#REF!</definedName>
    <definedName name="batch21">#REF!</definedName>
    <definedName name="batch22">#REF!</definedName>
    <definedName name="batch7">#REF!</definedName>
    <definedName name="batch8">#REF!</definedName>
    <definedName name="batch9">#REF!</definedName>
    <definedName name="bb" localSheetId="4" hidden="1">{#N/A,#N/A,FALSE,"Aging Summary";#N/A,#N/A,FALSE,"Ratio Analysis";#N/A,#N/A,FALSE,"Test 120 Day Accts";#N/A,#N/A,FALSE,"Tickmarks"}</definedName>
    <definedName name="bb" hidden="1">{#N/A,#N/A,FALSE,"Aging Summary";#N/A,#N/A,FALSE,"Ratio Analysis";#N/A,#N/A,FALSE,"Test 120 Day Accts";#N/A,#N/A,FALSE,"Tickmarks"}</definedName>
    <definedName name="bb_1" localSheetId="4" hidden="1">{#N/A,#N/A,FALSE,"Aging Summary";#N/A,#N/A,FALSE,"Ratio Analysis";#N/A,#N/A,FALSE,"Test 120 Day Accts";#N/A,#N/A,FALSE,"Tickmarks"}</definedName>
    <definedName name="bb_1" hidden="1">{#N/A,#N/A,FALSE,"Aging Summary";#N/A,#N/A,FALSE,"Ratio Analysis";#N/A,#N/A,FALSE,"Test 120 Day Accts";#N/A,#N/A,FALSE,"Tickmarks"}</definedName>
    <definedName name="bbb" localSheetId="4" hidden="1">{#N/A,#N/A,FALSE,"Aging Summary";#N/A,#N/A,FALSE,"Ratio Analysis";#N/A,#N/A,FALSE,"Test 120 Day Accts";#N/A,#N/A,FALSE,"Tickmarks"}</definedName>
    <definedName name="bbb" hidden="1">{#N/A,#N/A,FALSE,"Aging Summary";#N/A,#N/A,FALSE,"Ratio Analysis";#N/A,#N/A,FALSE,"Test 120 Day Accts";#N/A,#N/A,FALSE,"Tickmarks"}</definedName>
    <definedName name="bbbb" localSheetId="4" hidden="1">{#N/A,#N/A,FALSE,"Aging Summary";#N/A,#N/A,FALSE,"Ratio Analysis";#N/A,#N/A,FALSE,"Test 120 Day Accts";#N/A,#N/A,FALSE,"Tickmarks"}</definedName>
    <definedName name="bbbb" hidden="1">{#N/A,#N/A,FALSE,"Aging Summary";#N/A,#N/A,FALSE,"Ratio Analysis";#N/A,#N/A,FALSE,"Test 120 Day Accts";#N/A,#N/A,FALSE,"Tickmarks"}</definedName>
    <definedName name="bbbbb" localSheetId="4">#REF!</definedName>
    <definedName name="bbbbb">#REF!</definedName>
    <definedName name="bbbbbb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bbbbb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bbbbbbbbb" localSheetId="4" hidden="1">{#N/A,#N/A,FALSE,"Parts";#N/A,#N/A,FALSE,"FG";#N/A,#N/A,FALSE,"Raw Material";#N/A,#N/A,FALSE,"Resale"}</definedName>
    <definedName name="bbbbbbbbbb" hidden="1">{#N/A,#N/A,FALSE,"Parts";#N/A,#N/A,FALSE,"FG";#N/A,#N/A,FALSE,"Raw Material";#N/A,#N/A,FALSE,"Resale"}</definedName>
    <definedName name="bbbbbbbbbb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bbbbbbbbb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bbbbbbbbbb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bbbbbbbbbb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bbbbbbbbbbbbbbbbbb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bbbbbbbbbbbbbbbbbb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BBBBBBBBBBBBBBBBBBBBBBBBBBNHY" localSheetId="4" hidden="1">{#N/A,#N/A,FALSE,"Parts";#N/A,#N/A,FALSE,"FG";#N/A,#N/A,FALSE,"Raw Material";#N/A,#N/A,FALSE,"Resale"}</definedName>
    <definedName name="BBBBBBBBBBBBBBBBBBBBBBBBBBBNHY" hidden="1">{#N/A,#N/A,FALSE,"Parts";#N/A,#N/A,FALSE,"FG";#N/A,#N/A,FALSE,"Raw Material";#N/A,#N/A,FALSE,"Resale"}</definedName>
    <definedName name="BBBBBBBBBBBBBBBBBGH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BBBBBBBBBBBBBBBBGH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bbbbbbbbbdr6" localSheetId="4" hidden="1">{#N/A,#N/A,FALSE,"Parts";#N/A,#N/A,FALSE,"FG";#N/A,#N/A,FALSE,"Raw Material";#N/A,#N/A,FALSE,"Resale"}</definedName>
    <definedName name="bbbbbbbbbbdr6" hidden="1">{#N/A,#N/A,FALSE,"Parts";#N/A,#N/A,FALSE,"FG";#N/A,#N/A,FALSE,"Raw Material";#N/A,#N/A,FALSE,"Resale"}</definedName>
    <definedName name="bbbbbgryrthhn" localSheetId="4" hidden="1">{#N/A,#N/A,FALSE,"Parts";#N/A,#N/A,FALSE,"FG";#N/A,#N/A,FALSE,"Raw Material";#N/A,#N/A,FALSE,"Resale"}</definedName>
    <definedName name="bbbbbgryrthhn" hidden="1">{#N/A,#N/A,FALSE,"Parts";#N/A,#N/A,FALSE,"FG";#N/A,#N/A,FALSE,"Raw Material";#N/A,#N/A,FALSE,"Resale"}</definedName>
    <definedName name="bblta">#REF!</definedName>
    <definedName name="bbltd">#REF!</definedName>
    <definedName name="BBVBVBVVVVBBB" localSheetId="4" hidden="1">{#N/A,#N/A,FALSE,"Parts";#N/A,#N/A,FALSE,"FG";#N/A,#N/A,FALSE,"Raw Material";#N/A,#N/A,FALSE,"Resale"}</definedName>
    <definedName name="BBVBVBVVVVBBB" hidden="1">{#N/A,#N/A,FALSE,"Parts";#N/A,#N/A,FALSE,"FG";#N/A,#N/A,FALSE,"Raw Material";#N/A,#N/A,FALSE,"Resale"}</definedName>
    <definedName name="bbyy" localSheetId="4" hidden="1">{#N/A,#N/A,FALSE,"Parts";#N/A,#N/A,FALSE,"FG";#N/A,#N/A,FALSE,"Raw Material";#N/A,#N/A,FALSE,"Resale"}</definedName>
    <definedName name="bbyy" hidden="1">{#N/A,#N/A,FALSE,"Parts";#N/A,#N/A,FALSE,"FG";#N/A,#N/A,FALSE,"Raw Material";#N/A,#N/A,FALSE,"Resale"}</definedName>
    <definedName name="BCE" localSheetId="4">#REF!</definedName>
    <definedName name="BCE">#REF!</definedName>
    <definedName name="Bce_2011">#REF!</definedName>
    <definedName name="Bce_2012">#REF!</definedName>
    <definedName name="Bce_2013">#REF!</definedName>
    <definedName name="bce_dic">#REF!</definedName>
    <definedName name="bce_flujo_Miles" localSheetId="4">#REF!</definedName>
    <definedName name="bce_flujo_Miles">#REF!</definedName>
    <definedName name="BCE_MADECO_CONSOLIDADO" localSheetId="4">#REF!</definedName>
    <definedName name="BCE_MADECO_CONSOLIDADO">#REF!</definedName>
    <definedName name="BCEAGC_02.03" localSheetId="4">#REF!</definedName>
    <definedName name="BCEAGC_02.03">#REF!</definedName>
    <definedName name="BCEAGC_03.03" localSheetId="4">#REF!</definedName>
    <definedName name="BCEAGC_03.03">#REF!</definedName>
    <definedName name="BCEAGC_04.03" localSheetId="4">#REF!</definedName>
    <definedName name="BCEAGC_04.03">#REF!</definedName>
    <definedName name="bchile" localSheetId="4">#REF!</definedName>
    <definedName name="bchile">#REF!</definedName>
    <definedName name="bchileusd" localSheetId="4">#REF!</definedName>
    <definedName name="bchileusd">#REF!</definedName>
    <definedName name="bci" localSheetId="4">#REF!</definedName>
    <definedName name="bci">#REF!</definedName>
    <definedName name="bciusd" localSheetId="4">#REF!</definedName>
    <definedName name="bciusd">#REF!</definedName>
    <definedName name="bco">#REF!</definedName>
    <definedName name="BcoBCI" localSheetId="4">#REF!</definedName>
    <definedName name="BcoBCI">#REF!</definedName>
    <definedName name="BCOEDWARD" localSheetId="4">#REF!</definedName>
    <definedName name="BCOEDWARD">#REF!</definedName>
    <definedName name="BcoEdwards" localSheetId="4">#REF!</definedName>
    <definedName name="BcoEdwards">#REF!</definedName>
    <definedName name="BCOPIA" localSheetId="4">#REF!</definedName>
    <definedName name="BCOPIA">#REF!</definedName>
    <definedName name="BD" localSheetId="4">#REF!</definedName>
    <definedName name="BD">#REF!</definedName>
    <definedName name="BD_02" localSheetId="4">#REF!</definedName>
    <definedName name="BD_02">#REF!</definedName>
    <definedName name="BD_AFIJO">#REF!</definedName>
    <definedName name="BD_CashController2000">#REF!</definedName>
    <definedName name="BD_clientes" localSheetId="4">#REF!</definedName>
    <definedName name="BD_clientes">#REF!</definedName>
    <definedName name="Bd_prof" localSheetId="4">#REF!</definedName>
    <definedName name="Bd_prof">#REF!</definedName>
    <definedName name="BD_proveedores" localSheetId="4">#REF!</definedName>
    <definedName name="BD_proveedores">#REF!</definedName>
    <definedName name="bdyryruyrttr67" localSheetId="4" hidden="1">{#N/A,#N/A,FALSE,"Parts";#N/A,#N/A,FALSE,"FG";#N/A,#N/A,FALSE,"Raw Material";#N/A,#N/A,FALSE,"Resale"}</definedName>
    <definedName name="bdyryruyrttr67" hidden="1">{#N/A,#N/A,FALSE,"Parts";#N/A,#N/A,FALSE,"FG";#N/A,#N/A,FALSE,"Raw Material";#N/A,#N/A,FALSE,"Resale"}</definedName>
    <definedName name="BEF" localSheetId="4">#REF!</definedName>
    <definedName name="BEF">#REF!</definedName>
    <definedName name="Ben_Mks" localSheetId="4">#REF!</definedName>
    <definedName name="Ben_Mks">#REF!</definedName>
    <definedName name="BER_GES_1" localSheetId="4">#REF!</definedName>
    <definedName name="BER_GES_1">#REF!</definedName>
    <definedName name="BER_GES_2" localSheetId="4">#REF!</definedName>
    <definedName name="BER_GES_2">#REF!</definedName>
    <definedName name="BER_GES_3" localSheetId="4">#REF!</definedName>
    <definedName name="BER_GES_3">#REF!</definedName>
    <definedName name="BER_GES_4" localSheetId="4">#REF!</definedName>
    <definedName name="BER_GES_4">#REF!</definedName>
    <definedName name="BER_GES_5" localSheetId="4">#REF!</definedName>
    <definedName name="BER_GES_5">#REF!</definedName>
    <definedName name="BER_GES_ALLE" localSheetId="4">#REF!</definedName>
    <definedName name="BER_GES_ALLE">#REF!</definedName>
    <definedName name="BER_GES_IAS">#REF!</definedName>
    <definedName name="BER_GES_INFO" localSheetId="4">#REF!</definedName>
    <definedName name="BER_GES_INFO">#REF!</definedName>
    <definedName name="BER_GES_INFOIAS" localSheetId="4">#REF!</definedName>
    <definedName name="BER_GES_INFOIAS">#REF!</definedName>
    <definedName name="BER_GES_ÜBER" localSheetId="4">#REF!</definedName>
    <definedName name="BER_GES_ÜBER">#REF!</definedName>
    <definedName name="BER_GES_ÜBER_2" localSheetId="4">#REF!</definedName>
    <definedName name="BER_GES_ÜBER_2">#REF!</definedName>
    <definedName name="BER_GES_ÜBER_3" localSheetId="4">#REF!</definedName>
    <definedName name="BER_GES_ÜBER_3">#REF!</definedName>
    <definedName name="BER_PROD_1" localSheetId="4">#REF!</definedName>
    <definedName name="BER_PROD_1">#REF!</definedName>
    <definedName name="BER_PROD_2" localSheetId="4">#REF!</definedName>
    <definedName name="BER_PROD_2">#REF!</definedName>
    <definedName name="BER_PROD_3" localSheetId="4">#REF!</definedName>
    <definedName name="BER_PROD_3">#REF!</definedName>
    <definedName name="BER_PROD_4" localSheetId="4">#REF!</definedName>
    <definedName name="BER_PROD_4">#REF!</definedName>
    <definedName name="BER_PROD_5" localSheetId="4">#REF!</definedName>
    <definedName name="BER_PROD_5">#REF!</definedName>
    <definedName name="BER_PROD_ALLE" localSheetId="4">#REF!</definedName>
    <definedName name="BER_PROD_ALLE">#REF!</definedName>
    <definedName name="BER_VER_1" localSheetId="4">#REF!</definedName>
    <definedName name="BER_VER_1">#REF!</definedName>
    <definedName name="BER_VER_2" localSheetId="4">#REF!</definedName>
    <definedName name="BER_VER_2">#REF!</definedName>
    <definedName name="BER_VER_3" localSheetId="4">#REF!</definedName>
    <definedName name="BER_VER_3">#REF!</definedName>
    <definedName name="BER_VER_4" localSheetId="4">#REF!</definedName>
    <definedName name="BER_VER_4">#REF!</definedName>
    <definedName name="BER_VER_5" localSheetId="4">#REF!</definedName>
    <definedName name="BER_VER_5">#REF!</definedName>
    <definedName name="BER_VER_ASIA_1" localSheetId="4">#REF!</definedName>
    <definedName name="BER_VER_ASIA_1">#REF!</definedName>
    <definedName name="BER_VER_ASIA_2" localSheetId="4">#REF!</definedName>
    <definedName name="BER_VER_ASIA_2">#REF!</definedName>
    <definedName name="BER_VER_ASIA_3" localSheetId="4">#REF!</definedName>
    <definedName name="BER_VER_ASIA_3">#REF!</definedName>
    <definedName name="BER_VER_ASIA_4" localSheetId="4">#REF!</definedName>
    <definedName name="BER_VER_ASIA_4">#REF!</definedName>
    <definedName name="BER_VER_ASIA_5" localSheetId="4">#REF!</definedName>
    <definedName name="BER_VER_ASIA_5">#REF!</definedName>
    <definedName name="BER_VER_D_ALLE" localSheetId="4">#REF!</definedName>
    <definedName name="BER_VER_D_ALLE">#REF!</definedName>
    <definedName name="BER_VER_US_1" localSheetId="4">#REF!</definedName>
    <definedName name="BER_VER_US_1">#REF!</definedName>
    <definedName name="BER_VER_US_2" localSheetId="4">#REF!</definedName>
    <definedName name="BER_VER_US_2">#REF!</definedName>
    <definedName name="BER_VER_US_3" localSheetId="4">#REF!</definedName>
    <definedName name="BER_VER_US_3">#REF!</definedName>
    <definedName name="BER_VER_US_4" localSheetId="4">#REF!</definedName>
    <definedName name="BER_VER_US_4">#REF!</definedName>
    <definedName name="BER_VER_US_5" localSheetId="4">#REF!</definedName>
    <definedName name="BER_VER_US_5">#REF!</definedName>
    <definedName name="BER_VER_US_ALLE" localSheetId="4">#REF!</definedName>
    <definedName name="BER_VER_US_ALLE">#REF!</definedName>
    <definedName name="BERNARDO" localSheetId="4">#REF!</definedName>
    <definedName name="BERNARDO">#REF!</definedName>
    <definedName name="BEx022XGL04H412B3Z0DE4FO9733" localSheetId="4" hidden="1">#REF!</definedName>
    <definedName name="BEx022XGL04H412B3Z0DE4FO9733" hidden="1">#REF!</definedName>
    <definedName name="BEx1FPO9E790E92U8J58QXCJCD7E" localSheetId="4" hidden="1">#REF!</definedName>
    <definedName name="BEx1FPO9E790E92U8J58QXCJCD7E" hidden="1">#REF!</definedName>
    <definedName name="BEx1GP6PYOR8OXNP14ZT5U3BWD14" localSheetId="4" hidden="1">#REF!</definedName>
    <definedName name="BEx1GP6PYOR8OXNP14ZT5U3BWD14" hidden="1">#REF!</definedName>
    <definedName name="BEx1H0KQPHU5SPCDEJHAUTD5ZF5D" localSheetId="4" hidden="1">#REF!</definedName>
    <definedName name="BEx1H0KQPHU5SPCDEJHAUTD5ZF5D" hidden="1">#REF!</definedName>
    <definedName name="BEx1JA3I9H5QQR72HT5Z4COP30ZS" localSheetId="4" hidden="1">#REF!</definedName>
    <definedName name="BEx1JA3I9H5QQR72HT5Z4COP30ZS" hidden="1">#REF!</definedName>
    <definedName name="BEx1JJOLMTWABS57LP7KMWGVNJA6" localSheetId="4" hidden="1">#REF!</definedName>
    <definedName name="BEx1JJOLMTWABS57LP7KMWGVNJA6" hidden="1">#REF!</definedName>
    <definedName name="BEx1MQ62RU34IKP42ZXCQ3X337LW" localSheetId="4" hidden="1">#REF!</definedName>
    <definedName name="BEx1MQ62RU34IKP42ZXCQ3X337LW" hidden="1">#REF!</definedName>
    <definedName name="BEx1NCNCN3D75D3SVP7TOCNKKZF3" localSheetId="4" hidden="1">#REF!</definedName>
    <definedName name="BEx1NCNCN3D75D3SVP7TOCNKKZF3" hidden="1">#REF!</definedName>
    <definedName name="BEx1NH55O7QB2URTSQ3XBTSXHWNJ" localSheetId="4" hidden="1">#REF!</definedName>
    <definedName name="BEx1NH55O7QB2URTSQ3XBTSXHWNJ" hidden="1">#REF!</definedName>
    <definedName name="BEx1Q81LT96HLGQ37JK2L2LDFG52" localSheetId="4" hidden="1">#REF!</definedName>
    <definedName name="BEx1Q81LT96HLGQ37JK2L2LDFG52" hidden="1">#REF!</definedName>
    <definedName name="BEx1R9212GIBK4V51K7LCSNN1HB0" localSheetId="4" hidden="1">#REF!</definedName>
    <definedName name="BEx1R9212GIBK4V51K7LCSNN1HB0" hidden="1">#REF!</definedName>
    <definedName name="BEx1RPOYGLTSVOODUV1AT00TST9G" localSheetId="4" hidden="1">#REF!</definedName>
    <definedName name="BEx1RPOYGLTSVOODUV1AT00TST9G" hidden="1">#REF!</definedName>
    <definedName name="BEx1UXDFG1N8WIJBVPQ3UY4O6MNZ" localSheetId="4" hidden="1">#REF!</definedName>
    <definedName name="BEx1UXDFG1N8WIJBVPQ3UY4O6MNZ" hidden="1">#REF!</definedName>
    <definedName name="BEx3DZ82ZCRVER20Q0ABVAJ0U4UA" localSheetId="4" hidden="1">#REF!</definedName>
    <definedName name="BEx3DZ82ZCRVER20Q0ABVAJ0U4UA" hidden="1">#REF!</definedName>
    <definedName name="BEx3GCXSFBD8UHJP0CWE6P4Q5NKX" localSheetId="4" hidden="1">#REF!</definedName>
    <definedName name="BEx3GCXSFBD8UHJP0CWE6P4Q5NKX" hidden="1">#REF!</definedName>
    <definedName name="BEx3JSK9Y6BWG2DAE9BM08RT463M" localSheetId="4" hidden="1">#REF!</definedName>
    <definedName name="BEx3JSK9Y6BWG2DAE9BM08RT463M" hidden="1">#REF!</definedName>
    <definedName name="BEx3OOS9SGH2WSDUVOHUW9FBQKDJ" localSheetId="4" hidden="1">#REF!</definedName>
    <definedName name="BEx3OOS9SGH2WSDUVOHUW9FBQKDJ" hidden="1">#REF!</definedName>
    <definedName name="BEx3QW21SI6SGE7D15YSIYEAXVO9" localSheetId="4" hidden="1">#REF!</definedName>
    <definedName name="BEx3QW21SI6SGE7D15YSIYEAXVO9" hidden="1">#REF!</definedName>
    <definedName name="BEx3STL7OKZ1NQCVTTE81GBGEY5C" localSheetId="4" hidden="1">#REF!</definedName>
    <definedName name="BEx3STL7OKZ1NQCVTTE81GBGEY5C" hidden="1">#REF!</definedName>
    <definedName name="BEx3SVU3MJ4UWM9V3JHG98ZLEX4F" localSheetId="4" hidden="1">#REF!</definedName>
    <definedName name="BEx3SVU3MJ4UWM9V3JHG98ZLEX4F" hidden="1">#REF!</definedName>
    <definedName name="BEx5COCUPSR8FWFTTA9QRY4NMM1Q" localSheetId="4" hidden="1">#REF!</definedName>
    <definedName name="BEx5COCUPSR8FWFTTA9QRY4NMM1Q" hidden="1">#REF!</definedName>
    <definedName name="BEx5CSUPQM115MJ0ANX82O33A3PL" localSheetId="4" hidden="1">#REF!</definedName>
    <definedName name="BEx5CSUPQM115MJ0ANX82O33A3PL" hidden="1">#REF!</definedName>
    <definedName name="BEx5F0FATPV4TWYON36SJKCWZDOV" localSheetId="4" hidden="1">#REF!</definedName>
    <definedName name="BEx5F0FATPV4TWYON36SJKCWZDOV" hidden="1">#REF!</definedName>
    <definedName name="BEx5GT5OPWQGLCIBV44HQWCWHTLX" localSheetId="4" hidden="1">#REF!</definedName>
    <definedName name="BEx5GT5OPWQGLCIBV44HQWCWHTLX" hidden="1">#REF!</definedName>
    <definedName name="BEx5IHP2ADT4J6GDOP7CCOW31KAV" localSheetId="4" hidden="1">#REF!</definedName>
    <definedName name="BEx5IHP2ADT4J6GDOP7CCOW31KAV" hidden="1">#REF!</definedName>
    <definedName name="BEx5IYBXO76JXKQEMVKDRH1C1EQI" localSheetId="4" hidden="1">#REF!</definedName>
    <definedName name="BEx5IYBXO76JXKQEMVKDRH1C1EQI" hidden="1">#REF!</definedName>
    <definedName name="BEx5KNX5RUWRNLNLHSLXFXITWW9U" localSheetId="4" hidden="1">#REF!</definedName>
    <definedName name="BEx5KNX5RUWRNLNLHSLXFXITWW9U" hidden="1">#REF!</definedName>
    <definedName name="BEx5LGZJS91PCUKDXWGIRJGVR4UU" localSheetId="4" hidden="1">#REF!</definedName>
    <definedName name="BEx5LGZJS91PCUKDXWGIRJGVR4UU" hidden="1">#REF!</definedName>
    <definedName name="BEx5LPDOYHJM2CUWO4BG5O86IR9Y" localSheetId="4" hidden="1">#REF!</definedName>
    <definedName name="BEx5LPDOYHJM2CUWO4BG5O86IR9Y" hidden="1">#REF!</definedName>
    <definedName name="BEx5LQVMA4NJIMNHZ0PHTILQAZGW" localSheetId="4" hidden="1">#REF!</definedName>
    <definedName name="BEx5LQVMA4NJIMNHZ0PHTILQAZGW" hidden="1">#REF!</definedName>
    <definedName name="BEx5MZZDHE1MCW5Z82AXIGTSZK13" localSheetId="4" hidden="1">#REF!</definedName>
    <definedName name="BEx5MZZDHE1MCW5Z82AXIGTSZK13" hidden="1">#REF!</definedName>
    <definedName name="BEx5OQRQDH6TNM5LBJGQJCKCA164" localSheetId="4" hidden="1">#REF!</definedName>
    <definedName name="BEx5OQRQDH6TNM5LBJGQJCKCA164" hidden="1">#REF!</definedName>
    <definedName name="BEx74DLBSJMK9V8L3HP3U6DBGOUS" localSheetId="4" hidden="1">#REF!</definedName>
    <definedName name="BEx74DLBSJMK9V8L3HP3U6DBGOUS" hidden="1">#REF!</definedName>
    <definedName name="BEx75KG7WKZS2T3PA875Y8J7SP2Z" localSheetId="4" hidden="1">#REF!</definedName>
    <definedName name="BEx75KG7WKZS2T3PA875Y8J7SP2Z" hidden="1">#REF!</definedName>
    <definedName name="BEx779QOAONQ332G5EM3C23XFQG1" localSheetId="4" hidden="1">#REF!</definedName>
    <definedName name="BEx779QOAONQ332G5EM3C23XFQG1" hidden="1">#REF!</definedName>
    <definedName name="BEx77YBE2EGDRPXR47BWQGKH1EJQ" localSheetId="4" hidden="1">#REF!</definedName>
    <definedName name="BEx77YBE2EGDRPXR47BWQGKH1EJQ" hidden="1">#REF!</definedName>
    <definedName name="BEx77Z2BKT23TJD2UQ6SASA86277" localSheetId="4" hidden="1">#REF!</definedName>
    <definedName name="BEx77Z2BKT23TJD2UQ6SASA86277" hidden="1">#REF!</definedName>
    <definedName name="BEx785CWY6S886MF1T9X4O2NT5LW" localSheetId="4" hidden="1">#REF!</definedName>
    <definedName name="BEx785CWY6S886MF1T9X4O2NT5LW" hidden="1">#REF!</definedName>
    <definedName name="BEx78GG3I9082C8RN0GGSWX0MA2U" localSheetId="4" hidden="1">#REF!</definedName>
    <definedName name="BEx78GG3I9082C8RN0GGSWX0MA2U" hidden="1">#REF!</definedName>
    <definedName name="BEx7AJYYXTELH023KINILZ6SFLSZ" localSheetId="4" hidden="1">#REF!</definedName>
    <definedName name="BEx7AJYYXTELH023KINILZ6SFLSZ" hidden="1">#REF!</definedName>
    <definedName name="BEx7AORKCE486SZ3C1DI403MY1ZV" localSheetId="4" hidden="1">#REF!</definedName>
    <definedName name="BEx7AORKCE486SZ3C1DI403MY1ZV" hidden="1">#REF!</definedName>
    <definedName name="BEx7CNSP5XNGPYQ3P6WFF4TT4H4G" localSheetId="4" hidden="1">#REF!</definedName>
    <definedName name="BEx7CNSP5XNGPYQ3P6WFF4TT4H4G" hidden="1">#REF!</definedName>
    <definedName name="BEx7DGV54YAA0R6MWRMAZNGOYDG9" localSheetId="4" hidden="1">#REF!</definedName>
    <definedName name="BEx7DGV54YAA0R6MWRMAZNGOYDG9" hidden="1">#REF!</definedName>
    <definedName name="BEx7K99PMU9XIMT72FXEUGOG4AZZ" localSheetId="4" hidden="1">#REF!</definedName>
    <definedName name="BEx7K99PMU9XIMT72FXEUGOG4AZZ" hidden="1">#REF!</definedName>
    <definedName name="BEx7KBTHRP494B76OWMM7H4NJW1T" localSheetId="4" hidden="1">#REF!</definedName>
    <definedName name="BEx7KBTHRP494B76OWMM7H4NJW1T" hidden="1">#REF!</definedName>
    <definedName name="BEx903L1WGW1ZUN91ARG83HL57VY" localSheetId="4" hidden="1">#REF!</definedName>
    <definedName name="BEx903L1WGW1ZUN91ARG83HL57VY" hidden="1">#REF!</definedName>
    <definedName name="BEx90DRWS0JTYDU2FKKZ4TQZHL82" localSheetId="4" hidden="1">#REF!</definedName>
    <definedName name="BEx90DRWS0JTYDU2FKKZ4TQZHL82" hidden="1">#REF!</definedName>
    <definedName name="BEx9384GB2BOF0JA610LPIZM1X64" localSheetId="4" hidden="1">#REF!</definedName>
    <definedName name="BEx9384GB2BOF0JA610LPIZM1X64" hidden="1">#REF!</definedName>
    <definedName name="BEx94LVDVN1BYPZTZWYNK55DOBF4" localSheetId="4" hidden="1">#REF!</definedName>
    <definedName name="BEx94LVDVN1BYPZTZWYNK55DOBF4" hidden="1">#REF!</definedName>
    <definedName name="BEx950UUW7Y1TV1L10MZNQZ6VIF1" localSheetId="4" hidden="1">#REF!</definedName>
    <definedName name="BEx950UUW7Y1TV1L10MZNQZ6VIF1" hidden="1">#REF!</definedName>
    <definedName name="BEx951LRPVIDQXV0XAWZD8GAROX7" localSheetId="4" hidden="1">#REF!</definedName>
    <definedName name="BEx951LRPVIDQXV0XAWZD8GAROX7" hidden="1">#REF!</definedName>
    <definedName name="BEx97SNN2KSRKESUDU4TV9CVKDIZ" localSheetId="4" hidden="1">#REF!</definedName>
    <definedName name="BEx97SNN2KSRKESUDU4TV9CVKDIZ" hidden="1">#REF!</definedName>
    <definedName name="BEx97XGB8SOY9XNRJBV281KG8ILD" localSheetId="4" hidden="1">#REF!</definedName>
    <definedName name="BEx97XGB8SOY9XNRJBV281KG8ILD" hidden="1">#REF!</definedName>
    <definedName name="BEx990V29DHUDFXQ1UQV4410TNJ6" localSheetId="4" hidden="1">#REF!</definedName>
    <definedName name="BEx990V29DHUDFXQ1UQV4410TNJ6" hidden="1">#REF!</definedName>
    <definedName name="BEx992D0FQRK40UK1FTG9FH7IZPG" localSheetId="4" hidden="1">#REF!</definedName>
    <definedName name="BEx992D0FQRK40UK1FTG9FH7IZPG" hidden="1">#REF!</definedName>
    <definedName name="BEx9AI249Q4N9HBRKTWPLJ0QWLWB" localSheetId="4" hidden="1">#REF!</definedName>
    <definedName name="BEx9AI249Q4N9HBRKTWPLJ0QWLWB" hidden="1">#REF!</definedName>
    <definedName name="BEx9B6C41JR64QL8CZ1ZO1E68PD0" localSheetId="4" hidden="1">#REF!</definedName>
    <definedName name="BEx9B6C41JR64QL8CZ1ZO1E68PD0" hidden="1">#REF!</definedName>
    <definedName name="BEx9B6XNT1DPKB2GHJMX4XU3XH5Y" localSheetId="4" hidden="1">#REF!</definedName>
    <definedName name="BEx9B6XNT1DPKB2GHJMX4XU3XH5Y" hidden="1">#REF!</definedName>
    <definedName name="BEx9CYX66ILBGAQCDHDKI9IKI0SW" localSheetId="4" hidden="1">#REF!</definedName>
    <definedName name="BEx9CYX66ILBGAQCDHDKI9IKI0SW" hidden="1">#REF!</definedName>
    <definedName name="BEx9H64B155PRK1G1X5HJJY8MTR9" localSheetId="4" hidden="1">#REF!</definedName>
    <definedName name="BEx9H64B155PRK1G1X5HJJY8MTR9" hidden="1">#REF!</definedName>
    <definedName name="BEx9H9V40HQP0DXAB54AESIF2IFF" localSheetId="4" hidden="1">#REF!</definedName>
    <definedName name="BEx9H9V40HQP0DXAB54AESIF2IFF" hidden="1">#REF!</definedName>
    <definedName name="BEx9IMF0VWQZNJH36YUTLI3E2O0C" localSheetId="4" hidden="1">#REF!</definedName>
    <definedName name="BEx9IMF0VWQZNJH36YUTLI3E2O0C" hidden="1">#REF!</definedName>
    <definedName name="BEx9J5G3XM8RI84WF7WACXBRP5QR" localSheetId="4" hidden="1">#REF!</definedName>
    <definedName name="BEx9J5G3XM8RI84WF7WACXBRP5QR" hidden="1">#REF!</definedName>
    <definedName name="BExAX22XS7E17EWUVLUB2V1CD63Q" localSheetId="4" hidden="1">#REF!</definedName>
    <definedName name="BExAX22XS7E17EWUVLUB2V1CD63Q" hidden="1">#REF!</definedName>
    <definedName name="BExAXX3KEHYQHIEEOHCLOD73F725" localSheetId="4" hidden="1">#REF!</definedName>
    <definedName name="BExAXX3KEHYQHIEEOHCLOD73F725" hidden="1">#REF!</definedName>
    <definedName name="BExAZ324LP72D92ACG182DD2IELL" localSheetId="4" hidden="1">#REF!</definedName>
    <definedName name="BExAZ324LP72D92ACG182DD2IELL" hidden="1">#REF!</definedName>
    <definedName name="BExAZS8BNVY1P9WIUEPOPFOLH6I5" localSheetId="4" hidden="1">#REF!</definedName>
    <definedName name="BExAZS8BNVY1P9WIUEPOPFOLH6I5" hidden="1">#REF!</definedName>
    <definedName name="BExAZWKU5Y96UAU59ZKDBN3R6WF5" localSheetId="4" hidden="1">#REF!</definedName>
    <definedName name="BExAZWKU5Y96UAU59ZKDBN3R6WF5" hidden="1">#REF!</definedName>
    <definedName name="BExB09BBEPBP226RHNK9K7NKBLBW" localSheetId="4" hidden="1">#REF!</definedName>
    <definedName name="BExB09BBEPBP226RHNK9K7NKBLBW" hidden="1">#REF!</definedName>
    <definedName name="BExB0DD1ZBDIV7KFQL9E9URIFTAT" localSheetId="4" hidden="1">#REF!</definedName>
    <definedName name="BExB0DD1ZBDIV7KFQL9E9URIFTAT" hidden="1">#REF!</definedName>
    <definedName name="BExB1I9QEQKW2QK8P00SJ0FH45BI" localSheetId="4" hidden="1">#REF!</definedName>
    <definedName name="BExB1I9QEQKW2QK8P00SJ0FH45BI" hidden="1">#REF!</definedName>
    <definedName name="BExB4T3LV4J1PK5F66MG901XR6UD" localSheetId="4" hidden="1">#REF!</definedName>
    <definedName name="BExB4T3LV4J1PK5F66MG901XR6UD" hidden="1">#REF!</definedName>
    <definedName name="BExB4UG7V4B1WEVTISK05CRRYQ69" localSheetId="4" hidden="1">#REF!</definedName>
    <definedName name="BExB4UG7V4B1WEVTISK05CRRYQ69" hidden="1">#REF!</definedName>
    <definedName name="BExB4WJS9QKXGJI259D6YTL1NBVU" localSheetId="4" hidden="1">#REF!</definedName>
    <definedName name="BExB4WJS9QKXGJI259D6YTL1NBVU" hidden="1">#REF!</definedName>
    <definedName name="BExB6UDLPBX0KVUBBUNXXE4HJ4T5" localSheetId="4" hidden="1">#REF!</definedName>
    <definedName name="BExB6UDLPBX0KVUBBUNXXE4HJ4T5" hidden="1">#REF!</definedName>
    <definedName name="BExB7CYKOPIHCISYOIU3QGOBJYKI" localSheetId="4" hidden="1">#REF!</definedName>
    <definedName name="BExB7CYKOPIHCISYOIU3QGOBJYKI" hidden="1">#REF!</definedName>
    <definedName name="BExB7LNGPZN5HGOYT9X5IJ8D00M8" localSheetId="4" hidden="1">#REF!</definedName>
    <definedName name="BExB7LNGPZN5HGOYT9X5IJ8D00M8" hidden="1">#REF!</definedName>
    <definedName name="BExB9MBVHC6TB63J9KRDYJQV4FXR" localSheetId="4" hidden="1">#REF!</definedName>
    <definedName name="BExB9MBVHC6TB63J9KRDYJQV4FXR" hidden="1">#REF!</definedName>
    <definedName name="BExB9U9Q2A32JYIHFTX0B7BJ6RKA" localSheetId="4" hidden="1">#REF!</definedName>
    <definedName name="BExB9U9Q2A32JYIHFTX0B7BJ6RKA" hidden="1">#REF!</definedName>
    <definedName name="BExBBGPJV6FMY26QJU3H02TNGMIE" localSheetId="4" hidden="1">#REF!</definedName>
    <definedName name="BExBBGPJV6FMY26QJU3H02TNGMIE" hidden="1">#REF!</definedName>
    <definedName name="BExBDVH11TT0FIRMQPSU38EVWPLP" localSheetId="4" hidden="1">#REF!</definedName>
    <definedName name="BExBDVH11TT0FIRMQPSU38EVWPLP" hidden="1">#REF!</definedName>
    <definedName name="BExCS2WBWSTX8PWFHXPFOU1RKDKP" localSheetId="4" hidden="1">#REF!</definedName>
    <definedName name="BExCS2WBWSTX8PWFHXPFOU1RKDKP" hidden="1">#REF!</definedName>
    <definedName name="BExCSMOG04K94TAZ5BM4AZW1PJMN" localSheetId="4" hidden="1">#REF!</definedName>
    <definedName name="BExCSMOG04K94TAZ5BM4AZW1PJMN" hidden="1">#REF!</definedName>
    <definedName name="BExCTEP5RRDO66PXHDPZ5NGHK6TM" localSheetId="4" hidden="1">#REF!</definedName>
    <definedName name="BExCTEP5RRDO66PXHDPZ5NGHK6TM" hidden="1">#REF!</definedName>
    <definedName name="BExCU1H7XHJ9CMK30S83IBIKM276" localSheetId="4" hidden="1">#REF!</definedName>
    <definedName name="BExCU1H7XHJ9CMK30S83IBIKM276" hidden="1">#REF!</definedName>
    <definedName name="BExCZ9U2F93TYESNZ22VC372Z7X9" localSheetId="4" hidden="1">#REF!</definedName>
    <definedName name="BExCZ9U2F93TYESNZ22VC372Z7X9" hidden="1">#REF!</definedName>
    <definedName name="BExD11ITV4I3RMMINX2XHLVABN7D" localSheetId="4" hidden="1">#REF!</definedName>
    <definedName name="BExD11ITV4I3RMMINX2XHLVABN7D" hidden="1">#REF!</definedName>
    <definedName name="BExD4T51D9KUELNK62VZO16004T4" localSheetId="4" hidden="1">#REF!</definedName>
    <definedName name="BExD4T51D9KUELNK62VZO16004T4" hidden="1">#REF!</definedName>
    <definedName name="BExD5PSXULA7DA9BH4V84W6DE0VX" localSheetId="4" hidden="1">#REF!</definedName>
    <definedName name="BExD5PSXULA7DA9BH4V84W6DE0VX" hidden="1">#REF!</definedName>
    <definedName name="BExD7UTVLAAYTMPA72GR8ZG41H1Y" localSheetId="4" hidden="1">#REF!</definedName>
    <definedName name="BExD7UTVLAAYTMPA72GR8ZG41H1Y" hidden="1">#REF!</definedName>
    <definedName name="BExD8II4UJQEIOB4SWP689LJ8HCX" localSheetId="4" hidden="1">#REF!</definedName>
    <definedName name="BExD8II4UJQEIOB4SWP689LJ8HCX" hidden="1">#REF!</definedName>
    <definedName name="BExD9Z3MNTZ9BSLJK89U9VZJYC4Y" localSheetId="4" hidden="1">#REF!</definedName>
    <definedName name="BExD9Z3MNTZ9BSLJK89U9VZJYC4Y" hidden="1">#REF!</definedName>
    <definedName name="BExDAPBSIG6KGJHZ8K2H6S0UB2RN" localSheetId="4" hidden="1">#REF!</definedName>
    <definedName name="BExDAPBSIG6KGJHZ8K2H6S0UB2RN" hidden="1">#REF!</definedName>
    <definedName name="BExDAPRVKAM9A52DUQH5HHQDNOHL" localSheetId="4" hidden="1">#REF!</definedName>
    <definedName name="BExDAPRVKAM9A52DUQH5HHQDNOHL" hidden="1">#REF!</definedName>
    <definedName name="BExDB5CZ8PA75RE0S1UHMZB2XQ7H" localSheetId="4" hidden="1">#REF!</definedName>
    <definedName name="BExDB5CZ8PA75RE0S1UHMZB2XQ7H" hidden="1">#REF!</definedName>
    <definedName name="BExDBAGEFAUKAFN705D9LBI7ZAQ4" localSheetId="4" hidden="1">#REF!</definedName>
    <definedName name="BExDBAGEFAUKAFN705D9LBI7ZAQ4" hidden="1">#REF!</definedName>
    <definedName name="BExEO2MMKD47OAXC36F8XYBTVDRX" localSheetId="4" hidden="1">#REF!</definedName>
    <definedName name="BExEO2MMKD47OAXC36F8XYBTVDRX" hidden="1">#REF!</definedName>
    <definedName name="BExES3ZGMOUPKSIT8X4LE3YOYBVC" localSheetId="4" hidden="1">#REF!</definedName>
    <definedName name="BExES3ZGMOUPKSIT8X4LE3YOYBVC" hidden="1">#REF!</definedName>
    <definedName name="BExESC83W6KJQQKLYQ784IIP3OML" localSheetId="4" hidden="1">#REF!</definedName>
    <definedName name="BExESC83W6KJQQKLYQ784IIP3OML" hidden="1">#REF!</definedName>
    <definedName name="BExETKKX4TK4FZ1QBOM9C0ZNS97T" localSheetId="4" hidden="1">#REF!</definedName>
    <definedName name="BExETKKX4TK4FZ1QBOM9C0ZNS97T" hidden="1">#REF!</definedName>
    <definedName name="BExETQ9XYZ2EOUEPEEUB2DKZ2MAP" localSheetId="4" hidden="1">#REF!</definedName>
    <definedName name="BExETQ9XYZ2EOUEPEEUB2DKZ2MAP" hidden="1">#REF!</definedName>
    <definedName name="BExEVCF4FM1A1QMXV3UF31AND39I" localSheetId="4" hidden="1">#REF!</definedName>
    <definedName name="BExEVCF4FM1A1QMXV3UF31AND39I" hidden="1">#REF!</definedName>
    <definedName name="BExEW1QRSIAMU3037NMZ4SNXKQL5" localSheetId="4" hidden="1">#REF!</definedName>
    <definedName name="BExEW1QRSIAMU3037NMZ4SNXKQL5" hidden="1">#REF!</definedName>
    <definedName name="BExEWF2TRJ2DUBR49X3XVHA1FNYM" localSheetId="4" hidden="1">#REF!</definedName>
    <definedName name="BExEWF2TRJ2DUBR49X3XVHA1FNYM" hidden="1">#REF!</definedName>
    <definedName name="BExEWZGHSYISPK5MTQCV2YULL018" localSheetId="4" hidden="1">#REF!</definedName>
    <definedName name="BExEWZGHSYISPK5MTQCV2YULL018" hidden="1">#REF!</definedName>
    <definedName name="BExEXJ35STY5WLITG48LT0W3R77Q" localSheetId="4" hidden="1">#REF!</definedName>
    <definedName name="BExEXJ35STY5WLITG48LT0W3R77Q" hidden="1">#REF!</definedName>
    <definedName name="BExEYAD1PPIACSE316VSSUKKHW2Z" localSheetId="4" hidden="1">#REF!</definedName>
    <definedName name="BExEYAD1PPIACSE316VSSUKKHW2Z" hidden="1">#REF!</definedName>
    <definedName name="BExF0HHC394N50EV0EX1FHPY13ZZ" localSheetId="4" hidden="1">#REF!</definedName>
    <definedName name="BExF0HHC394N50EV0EX1FHPY13ZZ" hidden="1">#REF!</definedName>
    <definedName name="BExF3TICZJEKGIIYQOBEMY7B2RTR" localSheetId="4" hidden="1">#REF!</definedName>
    <definedName name="BExF3TICZJEKGIIYQOBEMY7B2RTR" hidden="1">#REF!</definedName>
    <definedName name="BExGLLI7S1ODMG8R85D3WBQERVWM" localSheetId="4" hidden="1">#REF!</definedName>
    <definedName name="BExGLLI7S1ODMG8R85D3WBQERVWM" hidden="1">#REF!</definedName>
    <definedName name="BExGLQG5TFASKZQ8ADOJI557KHIY" localSheetId="4" hidden="1">#REF!</definedName>
    <definedName name="BExGLQG5TFASKZQ8ADOJI557KHIY" hidden="1">#REF!</definedName>
    <definedName name="BExGLU74BOEBIFWGX2TNSUZL0P7E" localSheetId="4" hidden="1">#REF!</definedName>
    <definedName name="BExGLU74BOEBIFWGX2TNSUZL0P7E" hidden="1">#REF!</definedName>
    <definedName name="BExGNKDW9DXULV38I2JCVI1LK25I" localSheetId="4" hidden="1">#REF!</definedName>
    <definedName name="BExGNKDW9DXULV38I2JCVI1LK25I" hidden="1">#REF!</definedName>
    <definedName name="BExGO6V3BIA5OMZVBIAB73YUD866" localSheetId="4" hidden="1">#REF!</definedName>
    <definedName name="BExGO6V3BIA5OMZVBIAB73YUD866" hidden="1">#REF!</definedName>
    <definedName name="BExGOLUL6LM7GEYR9E14Q8ECYE64" localSheetId="4" hidden="1">#REF!</definedName>
    <definedName name="BExGOLUL6LM7GEYR9E14Q8ECYE64" hidden="1">#REF!</definedName>
    <definedName name="BExGP56G7W70NL6UTK5RIHXOPKIE" localSheetId="4" hidden="1">#REF!</definedName>
    <definedName name="BExGP56G7W70NL6UTK5RIHXOPKIE" hidden="1">#REF!</definedName>
    <definedName name="BExGQPO7LH92YI7QLJYS1FFKC4C1" localSheetId="4" hidden="1">#REF!</definedName>
    <definedName name="BExGQPO7LH92YI7QLJYS1FFKC4C1" hidden="1">#REF!</definedName>
    <definedName name="BExGQVYS3A3V4SHAMUUW5HZ6DC17" localSheetId="4" hidden="1">#REF!</definedName>
    <definedName name="BExGQVYS3A3V4SHAMUUW5HZ6DC17" hidden="1">#REF!</definedName>
    <definedName name="BExGS169WN52LTZB8KZO0528LLID" localSheetId="4" hidden="1">#REF!</definedName>
    <definedName name="BExGS169WN52LTZB8KZO0528LLID" hidden="1">#REF!</definedName>
    <definedName name="BExGSG5QU0U0WWZ15G1EKTPSJ1V6" localSheetId="4" hidden="1">#REF!</definedName>
    <definedName name="BExGSG5QU0U0WWZ15G1EKTPSJ1V6" hidden="1">#REF!</definedName>
    <definedName name="BExGSPLKGWSSZL89CSJ3OHEZP85H" localSheetId="4" hidden="1">#REF!</definedName>
    <definedName name="BExGSPLKGWSSZL89CSJ3OHEZP85H" hidden="1">#REF!</definedName>
    <definedName name="BExGTCTONZVOBKKTMSEBWZL4KUQR" localSheetId="4" hidden="1">#REF!</definedName>
    <definedName name="BExGTCTONZVOBKKTMSEBWZL4KUQR" hidden="1">#REF!</definedName>
    <definedName name="BExGVASZ3H34P1PA4JVJAS41HN4R" localSheetId="4" hidden="1">#REF!</definedName>
    <definedName name="BExGVASZ3H34P1PA4JVJAS41HN4R" hidden="1">#REF!</definedName>
    <definedName name="BExGW39YMJ4ULTA0F93XRSK4JWRM" localSheetId="4" hidden="1">#REF!</definedName>
    <definedName name="BExGW39YMJ4ULTA0F93XRSK4JWRM" hidden="1">#REF!</definedName>
    <definedName name="BExGWZSLQENEB9O9PA65PGZ3BUXV" localSheetId="4" hidden="1">#REF!</definedName>
    <definedName name="BExGWZSLQENEB9O9PA65PGZ3BUXV" hidden="1">#REF!</definedName>
    <definedName name="BExGXS9LDIOL712H1EK0NN833XQ9" localSheetId="4" hidden="1">#REF!</definedName>
    <definedName name="BExGXS9LDIOL712H1EK0NN833XQ9" hidden="1">#REF!</definedName>
    <definedName name="BExGZKUQ2G56A9BPWUMJ5U7CF8G5" localSheetId="4" hidden="1">#REF!</definedName>
    <definedName name="BExGZKUQ2G56A9BPWUMJ5U7CF8G5" hidden="1">#REF!</definedName>
    <definedName name="BExH1DL30ADOU8D8PHVGFS39CJ09" localSheetId="4" hidden="1">#REF!</definedName>
    <definedName name="BExH1DL30ADOU8D8PHVGFS39CJ09" hidden="1">#REF!</definedName>
    <definedName name="BExH23NS7LTW3ZSCT4Z59E1EWWSH" localSheetId="4" hidden="1">#REF!</definedName>
    <definedName name="BExH23NS7LTW3ZSCT4Z59E1EWWSH" hidden="1">#REF!</definedName>
    <definedName name="BExH3HUYZJQ2GFBK3OKN1JSQSH85" localSheetId="4" hidden="1">#REF!</definedName>
    <definedName name="BExH3HUYZJQ2GFBK3OKN1JSQSH85" hidden="1">#REF!</definedName>
    <definedName name="BExIJGIQ6J8AZ6HC8IQW543NL8D0" localSheetId="4" hidden="1">#REF!</definedName>
    <definedName name="BExIJGIQ6J8AZ6HC8IQW543NL8D0" hidden="1">#REF!</definedName>
    <definedName name="BExIJSIAQ40LW01SPWE7FWVAIEOZ" localSheetId="4" hidden="1">#REF!</definedName>
    <definedName name="BExIJSIAQ40LW01SPWE7FWVAIEOZ" hidden="1">#REF!</definedName>
    <definedName name="BExIJZEGTRF0GBUID1HQJPVO115Y" localSheetId="4" hidden="1">#REF!</definedName>
    <definedName name="BExIJZEGTRF0GBUID1HQJPVO115Y" hidden="1">#REF!</definedName>
    <definedName name="BExIL33ZW9TM7UZNBZQ2YG0TD0DN" localSheetId="4" hidden="1">#REF!</definedName>
    <definedName name="BExIL33ZW9TM7UZNBZQ2YG0TD0DN" hidden="1">#REF!</definedName>
    <definedName name="BExIL5YKY012J52ZD2CS3D1O2E81" localSheetId="4" hidden="1">#REF!</definedName>
    <definedName name="BExIL5YKY012J52ZD2CS3D1O2E81" hidden="1">#REF!</definedName>
    <definedName name="BExIOZIP06BZBGKZ8LNSG755SEAG" localSheetId="4" hidden="1">#REF!</definedName>
    <definedName name="BExIOZIP06BZBGKZ8LNSG755SEAG" hidden="1">#REF!</definedName>
    <definedName name="BExIPH7A1BF31510UM9J912USUP4" localSheetId="4" hidden="1">#REF!</definedName>
    <definedName name="BExIPH7A1BF31510UM9J912USUP4" hidden="1">#REF!</definedName>
    <definedName name="BExIPVVZ4G2GT2DDZSJ4IVARA2ZG" localSheetId="4" hidden="1">#REF!</definedName>
    <definedName name="BExIPVVZ4G2GT2DDZSJ4IVARA2ZG" hidden="1">#REF!</definedName>
    <definedName name="BExIS4NPNNVRBWVKZGYXQBZS13M4" localSheetId="4" hidden="1">#REF!</definedName>
    <definedName name="BExIS4NPNNVRBWVKZGYXQBZS13M4" hidden="1">#REF!</definedName>
    <definedName name="BExISLFS3VUVVLC30X561RV4NFWR" localSheetId="4" hidden="1">#REF!</definedName>
    <definedName name="BExISLFS3VUVVLC30X561RV4NFWR" hidden="1">#REF!</definedName>
    <definedName name="BExIZKFV64DYDITNQ5PBFHK6GAP5" localSheetId="4" hidden="1">#REF!</definedName>
    <definedName name="BExIZKFV64DYDITNQ5PBFHK6GAP5" hidden="1">#REF!</definedName>
    <definedName name="BExJ1NIK4AUOQCQCSUDI7LC6HIZV" localSheetId="4" hidden="1">#REF!</definedName>
    <definedName name="BExJ1NIK4AUOQCQCSUDI7LC6HIZV" hidden="1">#REF!</definedName>
    <definedName name="BExKD5TZ1A2X73R602APTVZ80ICJ" localSheetId="4" hidden="1">#REF!</definedName>
    <definedName name="BExKD5TZ1A2X73R602APTVZ80ICJ" hidden="1">#REF!</definedName>
    <definedName name="BExKE577O5ZOPXFGILM9IEQIRLMG" localSheetId="4" hidden="1">#REF!</definedName>
    <definedName name="BExKE577O5ZOPXFGILM9IEQIRLMG" hidden="1">#REF!</definedName>
    <definedName name="BExKFVOQWHW52YAJQMLKDBY0MVE6" localSheetId="4" hidden="1">#REF!</definedName>
    <definedName name="BExKFVOQWHW52YAJQMLKDBY0MVE6" hidden="1">#REF!</definedName>
    <definedName name="BExKG5Q4K1SN25AD9IECV76J5NA3" localSheetId="4" hidden="1">#REF!</definedName>
    <definedName name="BExKG5Q4K1SN25AD9IECV76J5NA3" hidden="1">#REF!</definedName>
    <definedName name="BExKGGIJ8SKF3PZ8V9INM0QFIU7E" localSheetId="4" hidden="1">#REF!</definedName>
    <definedName name="BExKGGIJ8SKF3PZ8V9INM0QFIU7E" hidden="1">#REF!</definedName>
    <definedName name="BExKGRR809NWKYXHBJV877UA0FFL" localSheetId="4" hidden="1">#REF!</definedName>
    <definedName name="BExKGRR809NWKYXHBJV877UA0FFL" hidden="1">#REF!</definedName>
    <definedName name="BExKKHKK0604YH4A4I1KCZEJTCNU" localSheetId="4" hidden="1">#REF!</definedName>
    <definedName name="BExKKHKK0604YH4A4I1KCZEJTCNU" hidden="1">#REF!</definedName>
    <definedName name="BExKL7Y2P9M78LE23YBP5DZUGD5Q" localSheetId="4" hidden="1">#REF!</definedName>
    <definedName name="BExKL7Y2P9M78LE23YBP5DZUGD5Q" hidden="1">#REF!</definedName>
    <definedName name="BExKO13B6J09J6I7FHYWE00OG0UO" localSheetId="4" hidden="1">#REF!</definedName>
    <definedName name="BExKO13B6J09J6I7FHYWE00OG0UO" hidden="1">#REF!</definedName>
    <definedName name="BExKQAWQBQB4FT1ARHUEZ354OD2T" localSheetId="4" hidden="1">#REF!</definedName>
    <definedName name="BExKQAWQBQB4FT1ARHUEZ354OD2T" hidden="1">#REF!</definedName>
    <definedName name="BExKR8H5LNNOFRVIGEEDGYZNB831" localSheetId="4" hidden="1">#REF!</definedName>
    <definedName name="BExKR8H5LNNOFRVIGEEDGYZNB831" hidden="1">#REF!</definedName>
    <definedName name="BExKR9IUNUXM0UX0MS4L12F964FC" localSheetId="4" hidden="1">#REF!</definedName>
    <definedName name="BExKR9IUNUXM0UX0MS4L12F964FC" hidden="1">#REF!</definedName>
    <definedName name="BExKT2UZITSM7MYRQL1REXTI2601" localSheetId="4" hidden="1">#REF!</definedName>
    <definedName name="BExKT2UZITSM7MYRQL1REXTI2601" hidden="1">#REF!</definedName>
    <definedName name="BExKV92WAARLO0LTID12INDYTZQQ" localSheetId="4" hidden="1">#REF!</definedName>
    <definedName name="BExKV92WAARLO0LTID12INDYTZQQ" hidden="1">#REF!</definedName>
    <definedName name="BExMEY08SLQHTQTI38LWGKGDMXHQ" localSheetId="4" hidden="1">#REF!</definedName>
    <definedName name="BExMEY08SLQHTQTI38LWGKGDMXHQ" hidden="1">#REF!</definedName>
    <definedName name="BExMFRTPN1TELU607PG7MRZK9KOG" localSheetId="4" hidden="1">#REF!</definedName>
    <definedName name="BExMFRTPN1TELU607PG7MRZK9KOG" hidden="1">#REF!</definedName>
    <definedName name="BExMFSFBALSCMV2OBIIB4JDC9QUM" localSheetId="4" hidden="1">#REF!</definedName>
    <definedName name="BExMFSFBALSCMV2OBIIB4JDC9QUM" hidden="1">#REF!</definedName>
    <definedName name="BExMG02JCAYG85BB1MJYMBORPXCB" localSheetId="4" hidden="1">#REF!</definedName>
    <definedName name="BExMG02JCAYG85BB1MJYMBORPXCB" hidden="1">#REF!</definedName>
    <definedName name="BExMH6H5Q75XI9JP2273XJAYOYWU" localSheetId="4" hidden="1">#REF!</definedName>
    <definedName name="BExMH6H5Q75XI9JP2273XJAYOYWU" hidden="1">#REF!</definedName>
    <definedName name="BExMHKKAO6KP9QNHJQ72M4DNIWL5" localSheetId="4" hidden="1">#REF!</definedName>
    <definedName name="BExMHKKAO6KP9QNHJQ72M4DNIWL5" hidden="1">#REF!</definedName>
    <definedName name="BExMHOLWUFJSGCC57OI149SQV42O" localSheetId="4" hidden="1">#REF!</definedName>
    <definedName name="BExMHOLWUFJSGCC57OI149SQV42O" hidden="1">#REF!</definedName>
    <definedName name="BExMJB1VO3I2P8VE2SCCJV6NZ4IO" localSheetId="4" hidden="1">#REF!</definedName>
    <definedName name="BExMJB1VO3I2P8VE2SCCJV6NZ4IO" hidden="1">#REF!</definedName>
    <definedName name="BExMQPS5XC8CAIECRY0RUCXRGC3E" localSheetId="4" hidden="1">#REF!</definedName>
    <definedName name="BExMQPS5XC8CAIECRY0RUCXRGC3E" hidden="1">#REF!</definedName>
    <definedName name="BExMSDKKUNIQVC2RAA3821YGX572" localSheetId="4" hidden="1">#REF!</definedName>
    <definedName name="BExMSDKKUNIQVC2RAA3821YGX572" hidden="1">#REF!</definedName>
    <definedName name="BExMSPK7SN8RSTLU7406KKFGML4X" localSheetId="4" hidden="1">#REF!</definedName>
    <definedName name="BExMSPK7SN8RSTLU7406KKFGML4X" hidden="1">#REF!</definedName>
    <definedName name="BExO7TCROUAYKX7UY6JDDWVXV3F7" localSheetId="4" hidden="1">#REF!</definedName>
    <definedName name="BExO7TCROUAYKX7UY6JDDWVXV3F7" hidden="1">#REF!</definedName>
    <definedName name="BExO7ZHVSB3KFIM3I9XGOZWB8ZGL" localSheetId="4" hidden="1">#REF!</definedName>
    <definedName name="BExO7ZHVSB3KFIM3I9XGOZWB8ZGL" hidden="1">#REF!</definedName>
    <definedName name="BExO81550AN5BFDV382A3VYM5725" localSheetId="4" hidden="1">#REF!</definedName>
    <definedName name="BExO81550AN5BFDV382A3VYM5725" hidden="1">#REF!</definedName>
    <definedName name="BExO961T0CS8PNSA3CGXBBZ2JI6C" localSheetId="4" hidden="1">#REF!</definedName>
    <definedName name="BExO961T0CS8PNSA3CGXBBZ2JI6C" hidden="1">#REF!</definedName>
    <definedName name="BExOAHPDQTS8H7USY2UMQE9CD33M" localSheetId="4" hidden="1">#REF!</definedName>
    <definedName name="BExOAHPDQTS8H7USY2UMQE9CD33M" hidden="1">#REF!</definedName>
    <definedName name="BExOB52Y9H20LODHGANQU9PSVCC8" localSheetId="4" hidden="1">#REF!</definedName>
    <definedName name="BExOB52Y9H20LODHGANQU9PSVCC8" hidden="1">#REF!</definedName>
    <definedName name="BExODA972UTG8LVKZP8G37UG4YNJ" localSheetId="4" hidden="1">#REF!</definedName>
    <definedName name="BExODA972UTG8LVKZP8G37UG4YNJ" hidden="1">#REF!</definedName>
    <definedName name="BExOHWQNNL28UMD8L8SB2TXIPLQ8" localSheetId="4" hidden="1">#REF!</definedName>
    <definedName name="BExOHWQNNL28UMD8L8SB2TXIPLQ8" hidden="1">#REF!</definedName>
    <definedName name="BExOJGMMMJLGBLBVSADVIV200EBY" localSheetId="4" hidden="1">#REF!</definedName>
    <definedName name="BExOJGMMMJLGBLBVSADVIV200EBY" hidden="1">#REF!</definedName>
    <definedName name="BExOMAIYWFB4HWKJSVLRJC1T3OLV" localSheetId="4" hidden="1">#REF!</definedName>
    <definedName name="BExOMAIYWFB4HWKJSVLRJC1T3OLV" hidden="1">#REF!</definedName>
    <definedName name="BExOPZQVYZIDQ5EXIBRDD0TDMGW8" localSheetId="4" hidden="1">#REF!</definedName>
    <definedName name="BExOPZQVYZIDQ5EXIBRDD0TDMGW8" hidden="1">#REF!</definedName>
    <definedName name="BExQ0UZI1T4JV2HQ7MVA5GDNL0IL" localSheetId="4" hidden="1">#REF!</definedName>
    <definedName name="BExQ0UZI1T4JV2HQ7MVA5GDNL0IL" hidden="1">#REF!</definedName>
    <definedName name="BExQ2LRULIP5QMXLG1WVBXKAIDWA" localSheetId="4" hidden="1">#REF!</definedName>
    <definedName name="BExQ2LRULIP5QMXLG1WVBXKAIDWA" hidden="1">#REF!</definedName>
    <definedName name="BExQ5FIUIEVSVIBZYF48S9SJC0EI" localSheetId="4" hidden="1">#REF!</definedName>
    <definedName name="BExQ5FIUIEVSVIBZYF48S9SJC0EI" hidden="1">#REF!</definedName>
    <definedName name="BExQCBTOGC2HUVPEDFAUML7Y39I5" localSheetId="4" hidden="1">#REF!</definedName>
    <definedName name="BExQCBTOGC2HUVPEDFAUML7Y39I5" hidden="1">#REF!</definedName>
    <definedName name="BExQF00ZJ1QB7D7JIJOHV5BBB77N" localSheetId="4" hidden="1">#REF!</definedName>
    <definedName name="BExQF00ZJ1QB7D7JIJOHV5BBB77N" hidden="1">#REF!</definedName>
    <definedName name="BExQFYCBNP2E4QDISIMCNHH3WVTH" localSheetId="4" hidden="1">#REF!</definedName>
    <definedName name="BExQFYCBNP2E4QDISIMCNHH3WVTH" hidden="1">#REF!</definedName>
    <definedName name="BExQG7S9J6PVPR8I0IL7COVDDANQ" localSheetId="4" hidden="1">#REF!</definedName>
    <definedName name="BExQG7S9J6PVPR8I0IL7COVDDANQ" hidden="1">#REF!</definedName>
    <definedName name="BExQGG0X0ZZRQVXUWYDW0O8CNN0N" localSheetId="4" hidden="1">#REF!</definedName>
    <definedName name="BExQGG0X0ZZRQVXUWYDW0O8CNN0N" hidden="1">#REF!</definedName>
    <definedName name="BExQGG6EIT4SH4J8ZHDGW2MUKY7A" localSheetId="4" hidden="1">#REF!</definedName>
    <definedName name="BExQGG6EIT4SH4J8ZHDGW2MUKY7A" hidden="1">#REF!</definedName>
    <definedName name="BExQHFZOEOAY322302BDBPZ1C4W0" localSheetId="4" hidden="1">#REF!</definedName>
    <definedName name="BExQHFZOEOAY322302BDBPZ1C4W0" hidden="1">#REF!</definedName>
    <definedName name="BExQI7PM9XBG8U8L1OYBH71GDHZ1" localSheetId="4" hidden="1">#REF!</definedName>
    <definedName name="BExQI7PM9XBG8U8L1OYBH71GDHZ1" hidden="1">#REF!</definedName>
    <definedName name="BExRZHFBS3BF62P9G2ZGJJTNTJ31" localSheetId="4" hidden="1">#REF!</definedName>
    <definedName name="BExRZHFBS3BF62P9G2ZGJJTNTJ31" hidden="1">#REF!</definedName>
    <definedName name="BExRZU0GRHDWYNBQ5R3XZ0QQCZJB" localSheetId="4" hidden="1">#REF!</definedName>
    <definedName name="BExRZU0GRHDWYNBQ5R3XZ0QQCZJB" hidden="1">#REF!</definedName>
    <definedName name="BExS0X4FPWYI5J77S2URZCMI9YF3" localSheetId="4" hidden="1">#REF!</definedName>
    <definedName name="BExS0X4FPWYI5J77S2URZCMI9YF3" hidden="1">#REF!</definedName>
    <definedName name="BExS2CYX5OYAMKH6WG5I9RPI3U0F" localSheetId="4" hidden="1">#REF!</definedName>
    <definedName name="BExS2CYX5OYAMKH6WG5I9RPI3U0F" hidden="1">#REF!</definedName>
    <definedName name="BExS5X3F0L75N470TXFG56CQLJMY" localSheetId="4" hidden="1">#REF!</definedName>
    <definedName name="BExS5X3F0L75N470TXFG56CQLJMY" hidden="1">#REF!</definedName>
    <definedName name="BExS6MF23O4ZVVYSN02PSVF96QEQ" localSheetId="4" hidden="1">#REF!</definedName>
    <definedName name="BExS6MF23O4ZVVYSN02PSVF96QEQ" hidden="1">#REF!</definedName>
    <definedName name="BExS6NBF0CPSS5KTHM7TS9PKUOMC" localSheetId="4" hidden="1">#REF!</definedName>
    <definedName name="BExS6NBF0CPSS5KTHM7TS9PKUOMC" hidden="1">#REF!</definedName>
    <definedName name="BExS8KZWN86G2O29WVXAB92GWSIZ" localSheetId="4" hidden="1">#REF!</definedName>
    <definedName name="BExS8KZWN86G2O29WVXAB92GWSIZ" hidden="1">#REF!</definedName>
    <definedName name="BExS8QE4GVR6PN8Z5N7DD3AGCRY9" localSheetId="4" hidden="1">#REF!</definedName>
    <definedName name="BExS8QE4GVR6PN8Z5N7DD3AGCRY9" hidden="1">#REF!</definedName>
    <definedName name="BExS9AX4BGF9K3VVRX9GUVGICMVU" localSheetId="4" hidden="1">#REF!</definedName>
    <definedName name="BExS9AX4BGF9K3VVRX9GUVGICMVU" hidden="1">#REF!</definedName>
    <definedName name="BExS9QSYVC4LWHTDDXJLE315BZ99" localSheetId="4" hidden="1">#REF!</definedName>
    <definedName name="BExS9QSYVC4LWHTDDXJLE315BZ99" hidden="1">#REF!</definedName>
    <definedName name="BExS9WNB98UOGTYS6UE6XBWYEATT" localSheetId="4" hidden="1">#REF!</definedName>
    <definedName name="BExS9WNB98UOGTYS6UE6XBWYEATT" hidden="1">#REF!</definedName>
    <definedName name="BExSBJE2IPOKEJSXXIB8EWEO20TU" localSheetId="4" hidden="1">#REF!</definedName>
    <definedName name="BExSBJE2IPOKEJSXXIB8EWEO20TU" hidden="1">#REF!</definedName>
    <definedName name="BExSCBKC94R90JJR3BQB0MX5TZ6F" localSheetId="4" hidden="1">#REF!</definedName>
    <definedName name="BExSCBKC94R90JJR3BQB0MX5TZ6F" hidden="1">#REF!</definedName>
    <definedName name="BExSE8XWKCEZNKNSP1FFUO9FJE1N" localSheetId="4" hidden="1">#REF!</definedName>
    <definedName name="BExSE8XWKCEZNKNSP1FFUO9FJE1N" hidden="1">#REF!</definedName>
    <definedName name="BExSEXO4Y73VQEM9ACT84PZ6H72D" localSheetId="4" hidden="1">#REF!</definedName>
    <definedName name="BExSEXO4Y73VQEM9ACT84PZ6H72D" hidden="1">#REF!</definedName>
    <definedName name="BExSF6YKP1R9RLRXU6ZJFEPO0DHH" localSheetId="4" hidden="1">#REF!</definedName>
    <definedName name="BExSF6YKP1R9RLRXU6ZJFEPO0DHH" hidden="1">#REF!</definedName>
    <definedName name="BExSHGS00V7JNS57A021MG0SXKA4" localSheetId="4" hidden="1">#REF!</definedName>
    <definedName name="BExSHGS00V7JNS57A021MG0SXKA4" hidden="1">#REF!</definedName>
    <definedName name="BExTVSJNCV30T2EYP0PS2AM6FGT6" localSheetId="4" hidden="1">#REF!</definedName>
    <definedName name="BExTVSJNCV30T2EYP0PS2AM6FGT6" hidden="1">#REF!</definedName>
    <definedName name="BExU22IPP2OCFOO72YU4D7RS9022" localSheetId="4" hidden="1">#REF!</definedName>
    <definedName name="BExU22IPP2OCFOO72YU4D7RS9022" hidden="1">#REF!</definedName>
    <definedName name="BExU2JWI485DQZX5UOBZ5VPI0O5C" localSheetId="4" hidden="1">#REF!</definedName>
    <definedName name="BExU2JWI485DQZX5UOBZ5VPI0O5C" hidden="1">#REF!</definedName>
    <definedName name="BExU443H4CUEQGNJGZ8EEFSX6UHH" localSheetId="4" hidden="1">#REF!</definedName>
    <definedName name="BExU443H4CUEQGNJGZ8EEFSX6UHH" hidden="1">#REF!</definedName>
    <definedName name="BExU7IDBGZ30XURXCK8XM2ZMBEK2" localSheetId="4" hidden="1">#REF!</definedName>
    <definedName name="BExU7IDBGZ30XURXCK8XM2ZMBEK2" hidden="1">#REF!</definedName>
    <definedName name="BExU7MKEX4ZNLB9PM35U3KCH7WBG" localSheetId="4" hidden="1">#REF!</definedName>
    <definedName name="BExU7MKEX4ZNLB9PM35U3KCH7WBG" hidden="1">#REF!</definedName>
    <definedName name="BExU8EAHOOB09BA4H8EQ8CIE2OYL" localSheetId="4" hidden="1">#REF!</definedName>
    <definedName name="BExU8EAHOOB09BA4H8EQ8CIE2OYL" hidden="1">#REF!</definedName>
    <definedName name="BExU8UBOCD84AA7GDZEEKG9V9GS0" localSheetId="4" hidden="1">#REF!</definedName>
    <definedName name="BExU8UBOCD84AA7GDZEEKG9V9GS0" hidden="1">#REF!</definedName>
    <definedName name="BExUA1HF5XDFEQOH15Y6GFBLT8DR" localSheetId="4" hidden="1">#REF!</definedName>
    <definedName name="BExUA1HF5XDFEQOH15Y6GFBLT8DR" hidden="1">#REF!</definedName>
    <definedName name="BExUBKXB5LMY1R3XZKCCPEINUQK0" localSheetId="4" hidden="1">#REF!</definedName>
    <definedName name="BExUBKXB5LMY1R3XZKCCPEINUQK0" hidden="1">#REF!</definedName>
    <definedName name="BExUC8WGX2VOHICW6T9DXACBAK9L" localSheetId="4" hidden="1">#REF!</definedName>
    <definedName name="BExUC8WGX2VOHICW6T9DXACBAK9L" hidden="1">#REF!</definedName>
    <definedName name="BExUCGJJVNY410Y1SFMS5LEWR69W" localSheetId="4" hidden="1">#REF!</definedName>
    <definedName name="BExUCGJJVNY410Y1SFMS5LEWR69W" hidden="1">#REF!</definedName>
    <definedName name="BExUD847UWGJTBP46NT6DB8CU1V5" localSheetId="4" hidden="1">#REF!</definedName>
    <definedName name="BExUD847UWGJTBP46NT6DB8CU1V5" hidden="1">#REF!</definedName>
    <definedName name="BExVYBDYMYJOBIIC7BRQXOZY4UBO" localSheetId="4" hidden="1">#REF!</definedName>
    <definedName name="BExVYBDYMYJOBIIC7BRQXOZY4UBO" hidden="1">#REF!</definedName>
    <definedName name="BExW014N90AZQSVIJZZYXC5UUT4H" localSheetId="4" hidden="1">#REF!</definedName>
    <definedName name="BExW014N90AZQSVIJZZYXC5UUT4H" hidden="1">#REF!</definedName>
    <definedName name="BExW044KJ12KV2KFXM7X39YIUBNW" localSheetId="4" hidden="1">#REF!</definedName>
    <definedName name="BExW044KJ12KV2KFXM7X39YIUBNW" hidden="1">#REF!</definedName>
    <definedName name="BExW1RX0F4GD3RDGTG9YXBELJIC5" localSheetId="4" hidden="1">#REF!</definedName>
    <definedName name="BExW1RX0F4GD3RDGTG9YXBELJIC5" hidden="1">#REF!</definedName>
    <definedName name="BExW283N69Q8JC43E90GUF2CM3QI" localSheetId="4" hidden="1">#REF!</definedName>
    <definedName name="BExW283N69Q8JC43E90GUF2CM3QI" hidden="1">#REF!</definedName>
    <definedName name="BExW426NWYUV12UVSN6Z2KCLU039" localSheetId="4" hidden="1">#REF!</definedName>
    <definedName name="BExW426NWYUV12UVSN6Z2KCLU039" hidden="1">#REF!</definedName>
    <definedName name="BExW4ZQZFKOEFT0UGI4LSNSLOGWS" localSheetId="4" hidden="1">#REF!</definedName>
    <definedName name="BExW4ZQZFKOEFT0UGI4LSNSLOGWS" hidden="1">#REF!</definedName>
    <definedName name="BExW7A0N78FQAUJU5NSUYK4O28PH" localSheetId="4" hidden="1">#REF!</definedName>
    <definedName name="BExW7A0N78FQAUJU5NSUYK4O28PH" hidden="1">#REF!</definedName>
    <definedName name="BExW7I3YTRP43195I77F8LTSAJ9M" localSheetId="4" hidden="1">#REF!</definedName>
    <definedName name="BExW7I3YTRP43195I77F8LTSAJ9M" hidden="1">#REF!</definedName>
    <definedName name="BExW7KT2Q29XSPZBDFYOQKLKPLCW" localSheetId="4" hidden="1">#REF!</definedName>
    <definedName name="BExW7KT2Q29XSPZBDFYOQKLKPLCW" hidden="1">#REF!</definedName>
    <definedName name="BExXME9BICMFL43J08KPBTJM91AI" localSheetId="4" hidden="1">#REF!</definedName>
    <definedName name="BExXME9BICMFL43J08KPBTJM91AI" hidden="1">#REF!</definedName>
    <definedName name="BExXNKD5T8V1PM01U3MUGESYF6DZ" localSheetId="4" hidden="1">#REF!</definedName>
    <definedName name="BExXNKD5T8V1PM01U3MUGESYF6DZ" hidden="1">#REF!</definedName>
    <definedName name="BExXNPWU2ILBQDTGJIGJG6LVEZYF" localSheetId="4" hidden="1">#REF!</definedName>
    <definedName name="BExXNPWU2ILBQDTGJIGJG6LVEZYF" hidden="1">#REF!</definedName>
    <definedName name="BExXOF8I9X9JVAZA96FKAQPSH7IT" localSheetId="4" hidden="1">#REF!</definedName>
    <definedName name="BExXOF8I9X9JVAZA96FKAQPSH7IT" hidden="1">#REF!</definedName>
    <definedName name="BExXQ5KJLIDS2FV9OBX12LQDY7MQ" localSheetId="4" hidden="1">#REF!</definedName>
    <definedName name="BExXQ5KJLIDS2FV9OBX12LQDY7MQ" hidden="1">#REF!</definedName>
    <definedName name="BExXQWJMFJIYGNZK1B6XA3HMUBNZ" localSheetId="4" hidden="1">#REF!</definedName>
    <definedName name="BExXQWJMFJIYGNZK1B6XA3HMUBNZ" hidden="1">#REF!</definedName>
    <definedName name="BExXSP4RRIK6PBCNCIPLGQO5NOCI" localSheetId="4" hidden="1">#REF!</definedName>
    <definedName name="BExXSP4RRIK6PBCNCIPLGQO5NOCI" hidden="1">#REF!</definedName>
    <definedName name="BExXU2VN6N0D0AZT5E5F9FW0MX08" localSheetId="4" hidden="1">#REF!</definedName>
    <definedName name="BExXU2VN6N0D0AZT5E5F9FW0MX08" hidden="1">#REF!</definedName>
    <definedName name="BExXUO5Q2B5DRMVCKZWXJD2NUGWX" localSheetId="4" hidden="1">#REF!</definedName>
    <definedName name="BExXUO5Q2B5DRMVCKZWXJD2NUGWX" hidden="1">#REF!</definedName>
    <definedName name="BExXWD5CPVRJ1X3TYV82M9GPI7QK" localSheetId="4" hidden="1">#REF!</definedName>
    <definedName name="BExXWD5CPVRJ1X3TYV82M9GPI7QK" hidden="1">#REF!</definedName>
    <definedName name="BExXWRDSQC6JU21V30KKUDHAERGI" localSheetId="4" hidden="1">#REF!</definedName>
    <definedName name="BExXWRDSQC6JU21V30KKUDHAERGI" hidden="1">#REF!</definedName>
    <definedName name="BExXZW7YOXZRFPF47B11TK5IUVF0" localSheetId="4" hidden="1">#REF!</definedName>
    <definedName name="BExXZW7YOXZRFPF47B11TK5IUVF0" hidden="1">#REF!</definedName>
    <definedName name="BExZN9BE84CNI5SLVZXHD4M0YA8Y" localSheetId="4" hidden="1">#REF!</definedName>
    <definedName name="BExZN9BE84CNI5SLVZXHD4M0YA8Y" hidden="1">#REF!</definedName>
    <definedName name="BExZNI5M0MLH0QXSTCBY5SJ3UTJ5" localSheetId="4" hidden="1">#REF!</definedName>
    <definedName name="BExZNI5M0MLH0QXSTCBY5SJ3UTJ5" hidden="1">#REF!</definedName>
    <definedName name="BExZSUUZWW1I4SCXI1IODG44X944" localSheetId="4" hidden="1">#REF!</definedName>
    <definedName name="BExZSUUZWW1I4SCXI1IODG44X944" hidden="1">#REF!</definedName>
    <definedName name="BExZSWCXKHAWSYAMC7MHANUUE0M6" localSheetId="4" hidden="1">#REF!</definedName>
    <definedName name="BExZSWCXKHAWSYAMC7MHANUUE0M6" hidden="1">#REF!</definedName>
    <definedName name="BExZWWTEZXVOEMPWBXLUFQ7B7C4I" localSheetId="4" hidden="1">#REF!</definedName>
    <definedName name="BExZWWTEZXVOEMPWBXLUFQ7B7C4I" hidden="1">#REF!</definedName>
    <definedName name="BExZZ8QCKHYE1AOUPSHDEQSCADU4" localSheetId="4" hidden="1">#REF!</definedName>
    <definedName name="BExZZ8QCKHYE1AOUPSHDEQSCADU4" hidden="1">#REF!</definedName>
    <definedName name="BF" localSheetId="4">#REF!</definedName>
    <definedName name="BF">#REF!</definedName>
    <definedName name="bfdrtyrdr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fdrtyrdr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G">0</definedName>
    <definedName name="BG_Ajustado">#REF!</definedName>
    <definedName name="BG_Del" hidden="1">15</definedName>
    <definedName name="BG_Historico">#REF!</definedName>
    <definedName name="BG_Ins" hidden="1">4</definedName>
    <definedName name="BG_Mod" hidden="1">6</definedName>
    <definedName name="BGBBG" localSheetId="4" hidden="1">{#N/A,#N/A,FALSE,"Parts";#N/A,#N/A,FALSE,"FG";#N/A,#N/A,FALSE,"Raw Material";#N/A,#N/A,FALSE,"Resale"}</definedName>
    <definedName name="BGBBG" hidden="1">{#N/A,#N/A,FALSE,"Parts";#N/A,#N/A,FALSE,"FG";#N/A,#N/A,FALSE,"Raw Material";#N/A,#N/A,FALSE,"Resale"}</definedName>
    <definedName name="BGS">#REF!,#REF!</definedName>
    <definedName name="bgt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gt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ichito" localSheetId="4">#REF!</definedName>
    <definedName name="bichito">#REF!</definedName>
    <definedName name="BIEN_RAIZ" localSheetId="4">#REF!</definedName>
    <definedName name="BIEN_RAIZ">#REF!</definedName>
    <definedName name="bienestar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bienestar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BISC_BUD">#REF!</definedName>
    <definedName name="BK" localSheetId="4">#REF!</definedName>
    <definedName name="BK">#REF!</definedName>
    <definedName name="BKA" localSheetId="4">#REF!</definedName>
    <definedName name="BKA">#REF!</definedName>
    <definedName name="BKC" localSheetId="4">#REF!</definedName>
    <definedName name="BKC">#REF!</definedName>
    <definedName name="BKLOG_LIST1" localSheetId="4">#REF!</definedName>
    <definedName name="BKLOG_LIST1">#REF!</definedName>
    <definedName name="BKLOG_LIST2" localSheetId="4">#REF!</definedName>
    <definedName name="BKLOG_LIST2">#REF!</definedName>
    <definedName name="BKS" localSheetId="4">#REF!</definedName>
    <definedName name="BKS">#REF!</definedName>
    <definedName name="BKT" localSheetId="4">#REF!</definedName>
    <definedName name="BKT">#REF!</definedName>
    <definedName name="Blank_row_LC" localSheetId="4">#REF!</definedName>
    <definedName name="Blank_row_LC">#REF!</definedName>
    <definedName name="Blank_row_USD" localSheetId="4">#REF!</definedName>
    <definedName name="Blank_row_USD">#REF!</definedName>
    <definedName name="BLCEACUM" localSheetId="4">#REF!</definedName>
    <definedName name="BLCEACUM">#REF!</definedName>
    <definedName name="BLCEMES" localSheetId="4">#REF!</definedName>
    <definedName name="BLCEMES">#REF!</definedName>
    <definedName name="BLPH1" localSheetId="4" hidden="1">#REF!</definedName>
    <definedName name="BLPH1" hidden="1">#REF!</definedName>
    <definedName name="BLPH2" localSheetId="4" hidden="1">#REF!</definedName>
    <definedName name="BLPH2" hidden="1">#REF!</definedName>
    <definedName name="BLPH3" localSheetId="4" hidden="1">#REF!</definedName>
    <definedName name="BLPH3" hidden="1">#REF!</definedName>
    <definedName name="BLPH4" localSheetId="4" hidden="1">#REF!</definedName>
    <definedName name="BLPH4" hidden="1">#REF!</definedName>
    <definedName name="BM" localSheetId="4" hidden="1">{#N/A,#N/A,FALSE,"Aging Summary";#N/A,#N/A,FALSE,"Ratio Analysis";#N/A,#N/A,FALSE,"Test 120 Day Accts";#N/A,#N/A,FALSE,"Tickmarks"}</definedName>
    <definedName name="BM" hidden="1">{#N/A,#N/A,FALSE,"Aging Summary";#N/A,#N/A,FALSE,"Ratio Analysis";#N/A,#N/A,FALSE,"Test 120 Day Accts";#N/A,#N/A,FALSE,"Tickmarks"}</definedName>
    <definedName name="BNE_MESSAGES_HIDDEN" localSheetId="4" hidden="1">#REF!</definedName>
    <definedName name="BNE_MESSAGES_HIDDEN" hidden="1">#REF!</definedName>
    <definedName name="board" localSheetId="4">#REF!</definedName>
    <definedName name="board">#REF!</definedName>
    <definedName name="BOAT_K" localSheetId="4">#REF!</definedName>
    <definedName name="BOAT_K">#REF!</definedName>
    <definedName name="BOAT_M" localSheetId="4">#REF!</definedName>
    <definedName name="BOAT_M">#REF!</definedName>
    <definedName name="BOAT_MJ" localSheetId="4">#REF!</definedName>
    <definedName name="BOAT_MJ">#REF!</definedName>
    <definedName name="BODEGA" localSheetId="4">#REF!</definedName>
    <definedName name="BODEGA">#REF!</definedName>
    <definedName name="borra">#REF!,#REF!</definedName>
    <definedName name="BORRA_112130001" localSheetId="4">#REF!,#REF!,#REF!,#REF!,#REF!,#REF!,#REF!,#REF!,#REF!,#REF!,#REF!</definedName>
    <definedName name="BORRA_112130001">#REF!,#REF!,#REF!,#REF!,#REF!,#REF!,#REF!,#REF!,#REF!,#REF!,#REF!</definedName>
    <definedName name="borrado_parcial">#REF!</definedName>
    <definedName name="BORRAR" localSheetId="4">#REF!</definedName>
    <definedName name="BORRAR">#REF!</definedName>
    <definedName name="Borrowing" localSheetId="4">#REF!</definedName>
    <definedName name="Borrowing">#REF!</definedName>
    <definedName name="Bottom">#REF!</definedName>
    <definedName name="box" localSheetId="4">#REF!</definedName>
    <definedName name="box">#REF!</definedName>
    <definedName name="bp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CCdn">#REF!,#REF!</definedName>
    <definedName name="BPCUS">#REF!,#REF!</definedName>
    <definedName name="BPS">#REF!,#REF!</definedName>
    <definedName name="BR" localSheetId="4">#REF!</definedName>
    <definedName name="BR">#REF!</definedName>
    <definedName name="BRAINF" localSheetId="4">#REF!</definedName>
    <definedName name="BRAINF">#REF!</definedName>
    <definedName name="Brand">#REF!</definedName>
    <definedName name="brazil">#REF!</definedName>
    <definedName name="brm" localSheetId="4">#REF!</definedName>
    <definedName name="brm">#REF!</definedName>
    <definedName name="BrNo">#REF!</definedName>
    <definedName name="Brøvig" localSheetId="4">#REF!</definedName>
    <definedName name="Brøvig">#REF!</definedName>
    <definedName name="Brøvig_58" localSheetId="4">#REF!</definedName>
    <definedName name="Brøvig_58">#REF!</definedName>
    <definedName name="Brutto">#REF!</definedName>
    <definedName name="BS" localSheetId="4">#REF!</definedName>
    <definedName name="BS">#REF!</definedName>
    <definedName name="BSDIC" localSheetId="4">#REF!</definedName>
    <definedName name="BSDIC">#REF!</definedName>
    <definedName name="BSRATE" localSheetId="4">#REF!</definedName>
    <definedName name="BSRATE">#REF!</definedName>
    <definedName name="BSVA" localSheetId="4">#REF!</definedName>
    <definedName name="BSVA">#REF!</definedName>
    <definedName name="bsw">#REF!</definedName>
    <definedName name="b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UD">#REF!</definedName>
    <definedName name="Budget">#REF!</definedName>
    <definedName name="Budgeted">#REF!</definedName>
    <definedName name="BUDGETORGID1">#REF!</definedName>
    <definedName name="BUDGETORGNAME1">#REF!</definedName>
    <definedName name="BUE">#REF!</definedName>
    <definedName name="bue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ue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uendia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uendia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uendia1" localSheetId="4" hidden="1">{#N/A,#N/A,FALSE,"Parts";#N/A,#N/A,FALSE,"FG";#N/A,#N/A,FALSE,"Raw Material";#N/A,#N/A,FALSE,"Resale"}</definedName>
    <definedName name="buendia1" hidden="1">{#N/A,#N/A,FALSE,"Parts";#N/A,#N/A,FALSE,"FG";#N/A,#N/A,FALSE,"Raw Material";#N/A,#N/A,FALSE,"Resale"}</definedName>
    <definedName name="buendia2" localSheetId="4" hidden="1">{#N/A,#N/A,FALSE,"Parts";#N/A,#N/A,FALSE,"FG";#N/A,#N/A,FALSE,"Raw Material";#N/A,#N/A,FALSE,"Resale"}</definedName>
    <definedName name="buendia2" hidden="1">{#N/A,#N/A,FALSE,"Parts";#N/A,#N/A,FALSE,"FG";#N/A,#N/A,FALSE,"Raw Material";#N/A,#N/A,FALSE,"Resale"}</definedName>
    <definedName name="buendia5" localSheetId="4" hidden="1">{#N/A,#N/A,FALSE,"Parts";#N/A,#N/A,FALSE,"FG";#N/A,#N/A,FALSE,"Raw Material";#N/A,#N/A,FALSE,"Resale"}</definedName>
    <definedName name="buendia5" hidden="1">{#N/A,#N/A,FALSE,"Parts";#N/A,#N/A,FALSE,"FG";#N/A,#N/A,FALSE,"Raw Material";#N/A,#N/A,FALSE,"Resale"}</definedName>
    <definedName name="buendia6" localSheetId="4" hidden="1">{#N/A,#N/A,FALSE,"Parts";#N/A,#N/A,FALSE,"FG";#N/A,#N/A,FALSE,"Raw Material";#N/A,#N/A,FALSE,"Resale"}</definedName>
    <definedName name="buendia6" hidden="1">{#N/A,#N/A,FALSE,"Parts";#N/A,#N/A,FALSE,"FG";#N/A,#N/A,FALSE,"Raw Material";#N/A,#N/A,FALSE,"Resale"}</definedName>
    <definedName name="BUILL">#REF!</definedName>
    <definedName name="BuiltIn_Print_Area" localSheetId="4">#REF!</definedName>
    <definedName name="BuiltIn_Print_Area">#REF!</definedName>
    <definedName name="BuiltIn_Print_Titles" localSheetId="4">#REF!</definedName>
    <definedName name="BuiltIn_Print_Titles">#REF!</definedName>
    <definedName name="bundi" localSheetId="4" hidden="1">{#N/A,#N/A,FALSE,"Parts";#N/A,#N/A,FALSE,"FG";#N/A,#N/A,FALSE,"Raw Material";#N/A,#N/A,FALSE,"Resale"}</definedName>
    <definedName name="bundi" hidden="1">{#N/A,#N/A,FALSE,"Parts";#N/A,#N/A,FALSE,"FG";#N/A,#N/A,FALSE,"Raw Material";#N/A,#N/A,FALSE,"Resale"}</definedName>
    <definedName name="Button_1">"PruebaInforme_Hoja1_Lista"</definedName>
    <definedName name="Button_19">"PruebaInforme_PegarPresentacion_Lista"</definedName>
    <definedName name="Button_20">"PruebaInforme_PegarPresentacion_Lista"</definedName>
    <definedName name="Button_3">"Enlace_Guías_Ventas_Lista"</definedName>
    <definedName name="BVC" localSheetId="4" hidden="1">{#N/A,#N/A,FALSE,"Parts";#N/A,#N/A,FALSE,"FG";#N/A,#N/A,FALSE,"Raw Material";#N/A,#N/A,FALSE,"Resale"}</definedName>
    <definedName name="BVC" hidden="1">{#N/A,#N/A,FALSE,"Parts";#N/A,#N/A,FALSE,"FG";#N/A,#N/A,FALSE,"Raw Material";#N/A,#N/A,FALSE,"Resale"}</definedName>
    <definedName name="bvcbvbvcbvb" localSheetId="4" hidden="1">{#N/A,#N/A,TRUE,"BM_mes";#N/A,#N/A,TRUE,"BM_Resum_Fin";#N/A,#N/A,TRUE,"INV_Prep_Min";#N/A,#N/A,TRUE,"INV_RKEF";#N/A,#N/A,TRUE,"INV_Refineria"}</definedName>
    <definedName name="bvcbvbvcbvb" hidden="1">{#N/A,#N/A,TRUE,"BM_mes";#N/A,#N/A,TRUE,"BM_Resum_Fin";#N/A,#N/A,TRUE,"INV_Prep_Min";#N/A,#N/A,TRUE,"INV_RKEF";#N/A,#N/A,TRUE,"INV_Refineria"}</definedName>
    <definedName name="bvvvvvvdr5t4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vvvvvvdr5t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bw" localSheetId="4">#REF!</definedName>
    <definedName name="bw">#REF!</definedName>
    <definedName name="Ç" localSheetId="4" hidden="1">{"Base_Ppto",#N/A,FALSE,"Hoja Principal";"Gastos_por_Concepto",#N/A,FALSE,"Hoja Principal"}</definedName>
    <definedName name="Ç" hidden="1">{"Base_Ppto",#N/A,FALSE,"Hoja Principal";"Gastos_por_Concepto",#N/A,FALSE,"Hoja Principal"}</definedName>
    <definedName name="c." localSheetId="4">#REF!</definedName>
    <definedName name="c.">#REF!</definedName>
    <definedName name="C.A.ENTRADA_ANUAL_X_PORTADOR" localSheetId="4">#REF!</definedName>
    <definedName name="C.A.ENTRADA_ANUAL_X_PORTADOR">#REF!</definedName>
    <definedName name="C.A.SALIDA_ANUAL_X_PORTADOR" localSheetId="4">#REF!</definedName>
    <definedName name="C.A.SALIDA_ANUAL_X_PORTADOR">#REF!</definedName>
    <definedName name="c.LTMYear" localSheetId="4" hidden="1">#REF!</definedName>
    <definedName name="c.LTMYear" hidden="1">#REF!</definedName>
    <definedName name="C.M" localSheetId="4">#REF!</definedName>
    <definedName name="C.M">#REF!</definedName>
    <definedName name="C28653053">#REF!</definedName>
    <definedName name="ca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ca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cabecera" localSheetId="4">#REF!</definedName>
    <definedName name="cabecera">#REF!</definedName>
    <definedName name="cablis" localSheetId="4">#REF!</definedName>
    <definedName name="cablis">#REF!</definedName>
    <definedName name="caca">#REF!</definedName>
    <definedName name="caducos" localSheetId="4">#REF!</definedName>
    <definedName name="caducos">#REF!</definedName>
    <definedName name="caf" localSheetId="4">#REF!</definedName>
    <definedName name="caf">#REF!</definedName>
    <definedName name="caf_comp" localSheetId="4">#REF!</definedName>
    <definedName name="caf_comp">#REF!</definedName>
    <definedName name="caf_consmen" localSheetId="4">#REF!</definedName>
    <definedName name="caf_consmen">#REF!</definedName>
    <definedName name="caf_eq" localSheetId="4">#REF!</definedName>
    <definedName name="caf_eq">#REF!</definedName>
    <definedName name="caf_eq_of">#REF!</definedName>
    <definedName name="caf_mov_of" localSheetId="4">#REF!</definedName>
    <definedName name="caf_mov_of">#REF!</definedName>
    <definedName name="Caja" localSheetId="4">#REF!</definedName>
    <definedName name="Caja">#REF!</definedName>
    <definedName name="Cajachica" localSheetId="4">#REF!</definedName>
    <definedName name="Cajachica">#REF!</definedName>
    <definedName name="CAL" localSheetId="4">#REF!</definedName>
    <definedName name="CAL">#REF!</definedName>
    <definedName name="CAL_INT" localSheetId="4">#REF!</definedName>
    <definedName name="CAL_INT">#REF!</definedName>
    <definedName name="CALCIVA" localSheetId="4">#REF!</definedName>
    <definedName name="CALCIVA">#REF!</definedName>
    <definedName name="calculate_II">#REF!</definedName>
    <definedName name="calculations" localSheetId="4">#REF!</definedName>
    <definedName name="calculations">#REF!</definedName>
    <definedName name="Calculo" localSheetId="4" hidden="1">#REF!</definedName>
    <definedName name="Calculo" hidden="1">#REF!</definedName>
    <definedName name="calculo_motobomba_ad" localSheetId="4">#REF!</definedName>
    <definedName name="calculo_motobomba_ad">#REF!</definedName>
    <definedName name="calculo_reparacion_gruas_atlas" localSheetId="4">#REF!</definedName>
    <definedName name="calculo_reparacion_gruas_atlas">#REF!</definedName>
    <definedName name="CALCULOS" localSheetId="4" hidden="1">{#N/A,#N/A,FALSE,"Aging Summary";#N/A,#N/A,FALSE,"Ratio Analysis";#N/A,#N/A,FALSE,"Test 120 Day Accts";#N/A,#N/A,FALSE,"Tickmarks"}</definedName>
    <definedName name="CALCULOS" hidden="1">{#N/A,#N/A,FALSE,"Aging Summary";#N/A,#N/A,FALSE,"Ratio Analysis";#N/A,#N/A,FALSE,"Test 120 Day Accts";#N/A,#N/A,FALSE,"Tickmarks"}</definedName>
    <definedName name="CALL_LTDA.">#REF!</definedName>
    <definedName name="cam" localSheetId="4">#REF!</definedName>
    <definedName name="cam">#REF!</definedName>
    <definedName name="CAMARA" localSheetId="4">#REF!</definedName>
    <definedName name="CAMARA">#REF!</definedName>
    <definedName name="camb">#REF!</definedName>
    <definedName name="CAMB2" localSheetId="4">#REF!</definedName>
    <definedName name="CAMB2">#REF!</definedName>
    <definedName name="CAMBIO" localSheetId="4">#REF!</definedName>
    <definedName name="CAMBIO">#REF!</definedName>
    <definedName name="CAMBIOS" localSheetId="4">#REF!</definedName>
    <definedName name="CAMBIOS">#REF!</definedName>
    <definedName name="Camiones" localSheetId="4">#REF!</definedName>
    <definedName name="Camiones">#REF!</definedName>
    <definedName name="Canrate1" localSheetId="4">#REF!</definedName>
    <definedName name="Canrate1">#REF!</definedName>
    <definedName name="cantidad_de_gruas" localSheetId="4">#REF!</definedName>
    <definedName name="cantidad_de_gruas">#REF!</definedName>
    <definedName name="cap" localSheetId="4" hidden="1">{#N/A,#N/A,FALSE,"L&amp;M Performance";#N/A,#N/A,FALSE,"Brand Performance";#N/A,#N/A,FALSE,"Marlboro Performance"}</definedName>
    <definedName name="cap" hidden="1">{#N/A,#N/A,FALSE,"L&amp;M Performance";#N/A,#N/A,FALSE,"Brand Performance";#N/A,#N/A,FALSE,"Marlboro Performance"}</definedName>
    <definedName name="Cap_Inicial">#REF!</definedName>
    <definedName name="Cap_Rate" localSheetId="4">#REF!</definedName>
    <definedName name="Cap_Rate">#REF!</definedName>
    <definedName name="CAP1B" localSheetId="4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CAP1B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CAP1C" localSheetId="4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CAP1C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CAPA" localSheetId="4">#REF!</definedName>
    <definedName name="CAPA">#REF!</definedName>
    <definedName name="capa1" localSheetId="4">#REF!</definedName>
    <definedName name="capa1">#REF!</definedName>
    <definedName name="Capacity" localSheetId="4" hidden="1">{"test","Core Scenario",FALSE,"Cash Flow Analysis"}</definedName>
    <definedName name="Capacity" hidden="1">{"test","Core Scenario",FALSE,"Cash Flow Analysis"}</definedName>
    <definedName name="capex" localSheetId="4">#REF!</definedName>
    <definedName name="capex">#REF!</definedName>
    <definedName name="CAPEX98" hidden="1">#REF!</definedName>
    <definedName name="CAPGA">#REF!</definedName>
    <definedName name="capital" localSheetId="4" hidden="1">{#N/A,#N/A,FALSE,"Aging Summary";#N/A,#N/A,FALSE,"Ratio Analysis";#N/A,#N/A,FALSE,"Test 120 Day Accts";#N/A,#N/A,FALSE,"Tickmarks"}</definedName>
    <definedName name="capital" hidden="1">{#N/A,#N/A,FALSE,"Aging Summary";#N/A,#N/A,FALSE,"Ratio Analysis";#N/A,#N/A,FALSE,"Test 120 Day Accts";#N/A,#N/A,FALSE,"Tickmarks"}</definedName>
    <definedName name="Capital_Propio" localSheetId="4">#REF!</definedName>
    <definedName name="Capital_Propio">#REF!</definedName>
    <definedName name="Capitalinicial2001" localSheetId="4">#REF!</definedName>
    <definedName name="Capitalinicial2001">#REF!</definedName>
    <definedName name="carga_ppto" localSheetId="4">#REF!</definedName>
    <definedName name="carga_ppto">#REF!</definedName>
    <definedName name="CARLA" localSheetId="4" hidden="1">{#N/A,#N/A,FALSE,"PERSONAL";#N/A,#N/A,FALSE,"explotación";#N/A,#N/A,FALSE,"generales"}</definedName>
    <definedName name="CARLA" hidden="1">{#N/A,#N/A,FALSE,"PERSONAL";#N/A,#N/A,FALSE,"explotación";#N/A,#N/A,FALSE,"generales"}</definedName>
    <definedName name="CARLA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CARLA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carola" localSheetId="4" hidden="1">{"balanço dolares",#N/A,FALSE,"SIGADR$";"AUT BAL REAIS",#N/A,FALSE,"SIGADR$";"QUOCIENTES REAIS",#N/A,FALSE,"QUOCIENTES";"JUNH QUOCI DOLARES",#N/A,FALSE,"QUOCIENTES"}</definedName>
    <definedName name="carola" hidden="1">{"balanço dolares",#N/A,FALSE,"SIGADR$";"AUT BAL REAIS",#N/A,FALSE,"SIGADR$";"QUOCIENTES REAIS",#N/A,FALSE,"QUOCIENTES";"JUNH QUOCI DOLARES",#N/A,FALSE,"QUOCIENTES"}</definedName>
    <definedName name="carolina" localSheetId="4" hidden="1">{"balanço dolares",#N/A,FALSE,"SIGADR$";"AUT BAL REAIS",#N/A,FALSE,"SIGADR$";"QUOCIENTES REAIS",#N/A,FALSE,"QUOCIENTES";"JUNH QUOCI DOLARES",#N/A,FALSE,"QUOCIENTES"}</definedName>
    <definedName name="carolina" hidden="1">{"balanço dolares",#N/A,FALSE,"SIGADR$";"AUT BAL REAIS",#N/A,FALSE,"SIGADR$";"QUOCIENTES REAIS",#N/A,FALSE,"QUOCIENTES";"JUNH QUOCI DOLARES",#N/A,FALSE,"QUOCIENTES"}</definedName>
    <definedName name="CARPETA" localSheetId="4">#REF!</definedName>
    <definedName name="CARPETA">#REF!</definedName>
    <definedName name="Cartera_Tenologia">#REF!</definedName>
    <definedName name="CarteraTotal">#REF!</definedName>
    <definedName name="casa">#REF!</definedName>
    <definedName name="CASAS" hidden="1">#REF!</definedName>
    <definedName name="CASH_IN_BANK___GENERAL" localSheetId="4">#REF!</definedName>
    <definedName name="CASH_IN_BANK___GENERAL">#REF!</definedName>
    <definedName name="CASHFLOW" localSheetId="4">#REF!</definedName>
    <definedName name="CASHFLOW">#REF!</definedName>
    <definedName name="CASINO" localSheetId="4">#REF!</definedName>
    <definedName name="CASINO">#REF!</definedName>
    <definedName name="CASTRO">#REF!</definedName>
    <definedName name="cASTRO_1" localSheetId="4">#REF!</definedName>
    <definedName name="cASTRO_1">#REF!</definedName>
    <definedName name="cbblta" localSheetId="4">#REF!</definedName>
    <definedName name="cbblta">#REF!</definedName>
    <definedName name="cbbltd" localSheetId="4">#REF!</definedName>
    <definedName name="cbbltd">#REF!</definedName>
    <definedName name="CBWorkbookPriority" hidden="1">-1359726337</definedName>
    <definedName name="CC" localSheetId="4">#REF!</definedName>
    <definedName name="CC">#REF!</definedName>
    <definedName name="ccc" localSheetId="4" hidden="1">{#N/A,#N/A,FALSE,"Aging Summary";#N/A,#N/A,FALSE,"Ratio Analysis";#N/A,#N/A,FALSE,"Test 120 Day Accts";#N/A,#N/A,FALSE,"Tickmarks"}</definedName>
    <definedName name="ccc" hidden="1">{#N/A,#N/A,FALSE,"Aging Summary";#N/A,#N/A,FALSE,"Ratio Analysis";#N/A,#N/A,FALSE,"Test 120 Day Accts";#N/A,#N/A,FALSE,"Tickmarks"}</definedName>
    <definedName name="ccca">#REF!</definedName>
    <definedName name="cccc" localSheetId="4">#REF!</definedName>
    <definedName name="cccc">#REF!</definedName>
    <definedName name="CCCCC" localSheetId="4" hidden="1">{"Base_Ppto",#N/A,FALSE,"Hoja Principal";"Gastos_por_Concepto",#N/A,FALSE,"Hoja Principal"}</definedName>
    <definedName name="CCCCC" hidden="1">{"Base_Ppto",#N/A,FALSE,"Hoja Principal";"Gastos_por_Concepto",#N/A,FALSE,"Hoja Principal"}</definedName>
    <definedName name="ccccccc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cc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cc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ccc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ccc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ccccccccccccccc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ccccccccccccccc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CCCCCCCCCCCCDE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CCCCCCCCCCCCDE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CCCCCCCCVFGG" localSheetId="4" hidden="1">{#N/A,#N/A,FALSE,"Parts";#N/A,#N/A,FALSE,"FG";#N/A,#N/A,FALSE,"Raw Material";#N/A,#N/A,FALSE,"Resale"}</definedName>
    <definedName name="CCCCCCCCCCCCCCCVFGG" hidden="1">{#N/A,#N/A,FALSE,"Parts";#N/A,#N/A,FALSE,"FG";#N/A,#N/A,FALSE,"Raw Material";#N/A,#N/A,FALSE,"Resale"}</definedName>
    <definedName name="CCCCCCCCCCCDDDDDDDDDDDD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CCCCDDDDDDDDDDDD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CCCCCCVFRER" localSheetId="4" hidden="1">{#N/A,#N/A,FALSE,"Parts";#N/A,#N/A,FALSE,"FG";#N/A,#N/A,FALSE,"Raw Material";#N/A,#N/A,FALSE,"Resale"}</definedName>
    <definedName name="CCCCCCCVFRER" hidden="1">{#N/A,#N/A,FALSE,"Parts";#N/A,#N/A,FALSE,"FG";#N/A,#N/A,FALSE,"Raw Material";#N/A,#N/A,FALSE,"Resale"}</definedName>
    <definedName name="ccccccvb" localSheetId="4" hidden="1">{#N/A,#N/A,FALSE,"Parts";#N/A,#N/A,FALSE,"FG";#N/A,#N/A,FALSE,"Raw Material";#N/A,#N/A,FALSE,"Resale"}</definedName>
    <definedName name="ccccccvb" hidden="1">{#N/A,#N/A,FALSE,"Parts";#N/A,#N/A,FALSE,"FG";#N/A,#N/A,FALSE,"Raw Material";#N/A,#N/A,FALSE,"Resale"}</definedName>
    <definedName name="cCDAf" localSheetId="4" hidden="1">{#N/A,#N/A,FALSE,"Aging Summary";#N/A,#N/A,FALSE,"Ratio Analysis";#N/A,#N/A,FALSE,"Test 120 Day Accts";#N/A,#N/A,FALSE,"Tickmarks"}</definedName>
    <definedName name="cCDAf" hidden="1">{#N/A,#N/A,FALSE,"Aging Summary";#N/A,#N/A,FALSE,"Ratio Analysis";#N/A,#N/A,FALSE,"Test 120 Day Accts";#N/A,#N/A,FALSE,"Tickmarks"}</definedName>
    <definedName name="CCMON">#REF!</definedName>
    <definedName name="ccostos">#REF!</definedName>
    <definedName name="CCP" localSheetId="4">#REF!</definedName>
    <definedName name="CCP">#REF!</definedName>
    <definedName name="CCS_RES" localSheetId="4">#REF!</definedName>
    <definedName name="CCS_RES">#REF!</definedName>
    <definedName name="cd" localSheetId="4">#REF!</definedName>
    <definedName name="cd">#REF!</definedName>
    <definedName name="Cdafd" localSheetId="4" hidden="1">{#N/A,#N/A,FALSE,"Aging Summary";#N/A,#N/A,FALSE,"Ratio Analysis";#N/A,#N/A,FALSE,"Test 120 Day Accts";#N/A,#N/A,FALSE,"Tickmarks"}</definedName>
    <definedName name="Cdafd" hidden="1">{#N/A,#N/A,FALSE,"Aging Summary";#N/A,#N/A,FALSE,"Ratio Analysis";#N/A,#N/A,FALSE,"Test 120 Day Accts";#N/A,#N/A,FALSE,"Tickmarks"}</definedName>
    <definedName name="CDCDCDCDC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DCDCDCDC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DCDCDCDCC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DCDCDCDCC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DEE">#REF!</definedName>
    <definedName name="CDEP">#REF!</definedName>
    <definedName name="CDES">#REF!</definedName>
    <definedName name="CDN" localSheetId="4" hidden="1">{#N/A,#N/A,FALSE,"Aging Summary";#N/A,#N/A,FALSE,"Ratio Analysis";#N/A,#N/A,FALSE,"Test 120 Day Accts";#N/A,#N/A,FALSE,"Tickmarks"}</definedName>
    <definedName name="CDN" hidden="1">{#N/A,#N/A,FALSE,"Aging Summary";#N/A,#N/A,FALSE,"Ratio Analysis";#N/A,#N/A,FALSE,"Test 120 Day Accts";#N/A,#N/A,FALSE,"Tickmarks"}</definedName>
    <definedName name="CDTOS.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CDTOS.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CE_MP" localSheetId="4">#REF!</definedName>
    <definedName name="CE_MP">#REF!</definedName>
    <definedName name="CE_SC" localSheetId="4">#REF!</definedName>
    <definedName name="CE_SC">#REF!</definedName>
    <definedName name="CE_VI" localSheetId="4">#REF!</definedName>
    <definedName name="CE_VI">#REF!</definedName>
    <definedName name="CeCoR_E" localSheetId="4">#REF!</definedName>
    <definedName name="CeCoR_E">#REF!</definedName>
    <definedName name="CED" localSheetId="4" hidden="1">{#N/A,#N/A,TRUE,"Hoja1"}</definedName>
    <definedName name="CED" hidden="1">{#N/A,#N/A,TRUE,"Hoja1"}</definedName>
    <definedName name="cedula" localSheetId="4">#REF!</definedName>
    <definedName name="cedula">#REF!</definedName>
    <definedName name="cedula_a" localSheetId="4">#REF!</definedName>
    <definedName name="cedula_a">#REF!</definedName>
    <definedName name="CEEMA" localSheetId="4">#REF!</definedName>
    <definedName name="CEEMA">#REF!</definedName>
    <definedName name="CELLM" localSheetId="4">#REF!</definedName>
    <definedName name="CELLM">#REF!</definedName>
    <definedName name="CEOL" localSheetId="4">#REF!</definedName>
    <definedName name="CEOL">#REF!</definedName>
    <definedName name="CERCO" localSheetId="4">#REF!</definedName>
    <definedName name="CERCO">#REF!</definedName>
    <definedName name="cerco1" localSheetId="4">#REF!</definedName>
    <definedName name="cerco1">#REF!</definedName>
    <definedName name="cerco2" localSheetId="4">#REF!</definedName>
    <definedName name="cerco2">#REF!</definedName>
    <definedName name="cersocio1" localSheetId="4">#REF!</definedName>
    <definedName name="cersocio1">#REF!</definedName>
    <definedName name="cert">#REF!</definedName>
    <definedName name="CERTIFICADO" localSheetId="4">#REF!</definedName>
    <definedName name="CERTIFICADO">#REF!</definedName>
    <definedName name="CFACUM" localSheetId="4">#REF!</definedName>
    <definedName name="CFACUM">#REF!</definedName>
    <definedName name="CFMES" localSheetId="4">#REF!</definedName>
    <definedName name="CFMES">#REF!</definedName>
    <definedName name="CG" localSheetId="4">#REF!</definedName>
    <definedName name="CG">#REF!</definedName>
    <definedName name="ChartOfAccountsID1" localSheetId="4">#REF!</definedName>
    <definedName name="ChartOfAccountsID1">#REF!</definedName>
    <definedName name="Chatarra" localSheetId="4">#REF!</definedName>
    <definedName name="Chatarra">#REF!</definedName>
    <definedName name="Chilerate1" localSheetId="4">#REF!</definedName>
    <definedName name="Chilerate1">#REF!</definedName>
    <definedName name="Chilexpress">#REF!</definedName>
    <definedName name="CHILLAN">#REF!</definedName>
    <definedName name="chop" localSheetId="4" hidden="1">{"Pèrdues i Guanys analític.Català",#N/A,FALSE,"Català";"Pèrdues i G. analític.castellà",#N/A,FALSE,"Castellà"}</definedName>
    <definedName name="chop" hidden="1">{"Pèrdues i Guanys analític.Català",#N/A,FALSE,"Català";"Pèrdues i G. analític.castellà",#N/A,FALSE,"Castellà"}</definedName>
    <definedName name="CHORIT" localSheetId="4">#REF!</definedName>
    <definedName name="CHORIT">#REF!</definedName>
    <definedName name="CHORITOS" localSheetId="4">#REF!</definedName>
    <definedName name="CHORITOS">#REF!</definedName>
    <definedName name="cierre">#REF!</definedName>
    <definedName name="CIRCULANTE" localSheetId="4">#REF!</definedName>
    <definedName name="CIRCULANTE">#REF!</definedName>
    <definedName name="circular" localSheetId="4">#REF!</definedName>
    <definedName name="circular">#REF!</definedName>
    <definedName name="cis" localSheetId="4">#REF!</definedName>
    <definedName name="cis">#REF!</definedName>
    <definedName name="CL" localSheetId="4">#REF!</definedName>
    <definedName name="CL">#REF!</definedName>
    <definedName name="claud" localSheetId="4" hidden="1">{#N/A,#N/A,FALSE,"Aging Summary";#N/A,#N/A,FALSE,"Ratio Analysis";#N/A,#N/A,FALSE,"Test 120 Day Accts";#N/A,#N/A,FALSE,"Tickmarks"}</definedName>
    <definedName name="claud" hidden="1">{#N/A,#N/A,FALSE,"Aging Summary";#N/A,#N/A,FALSE,"Ratio Analysis";#N/A,#N/A,FALSE,"Test 120 Day Accts";#N/A,#N/A,FALSE,"Tickmarks"}</definedName>
    <definedName name="claudio" localSheetId="4" hidden="1">{#N/A,#N/A,FALSE,"Aging Summary";#N/A,#N/A,FALSE,"Ratio Analysis";#N/A,#N/A,FALSE,"Test 120 Day Accts";#N/A,#N/A,FALSE,"Tickmarks"}</definedName>
    <definedName name="claudio" hidden="1">{#N/A,#N/A,FALSE,"Aging Summary";#N/A,#N/A,FALSE,"Ratio Analysis";#N/A,#N/A,FALSE,"Test 120 Day Accts";#N/A,#N/A,FALSE,"Tickmarks"}</definedName>
    <definedName name="CLAVE">"PV2001"</definedName>
    <definedName name="CLIENT" localSheetId="4">#REF!</definedName>
    <definedName name="CLIENT">#REF!</definedName>
    <definedName name="clientes" localSheetId="4">#REF!</definedName>
    <definedName name="clientes">#REF!</definedName>
    <definedName name="Clientes1" localSheetId="4">#REF!</definedName>
    <definedName name="Clientes1">#REF!</definedName>
    <definedName name="Clientes2" localSheetId="4">#REF!</definedName>
    <definedName name="Clientes2">#REF!</definedName>
    <definedName name="Clientes3" localSheetId="4">#REF!</definedName>
    <definedName name="Clientes3">#REF!</definedName>
    <definedName name="Clientes4" localSheetId="4">#REF!</definedName>
    <definedName name="Clientes4">#REF!</definedName>
    <definedName name="ClientesSobreCasoBase">#REF!</definedName>
    <definedName name="clos00" localSheetId="4">#REF!</definedName>
    <definedName name="clos00">#REF!</definedName>
    <definedName name="clos99" localSheetId="4">#REF!</definedName>
    <definedName name="clos99">#REF!</definedName>
    <definedName name="Close_Confirm" localSheetId="4">#REF!</definedName>
    <definedName name="Close_Confirm">#REF!</definedName>
    <definedName name="Closing" localSheetId="4">#REF!</definedName>
    <definedName name="Closing">#REF!</definedName>
    <definedName name="cm">#REF!</definedName>
    <definedName name="CM_111620002" localSheetId="4">#REF!</definedName>
    <definedName name="CM_111620002">#REF!</definedName>
    <definedName name="CM_112130001" localSheetId="4">#REF!</definedName>
    <definedName name="CM_112130001">#REF!</definedName>
    <definedName name="CM_121310001" localSheetId="4">#REF!</definedName>
    <definedName name="CM_121310001">#REF!</definedName>
    <definedName name="CM_121420001" localSheetId="4">#REF!</definedName>
    <definedName name="CM_121420001">#REF!</definedName>
    <definedName name="cm_cpi">#REF!</definedName>
    <definedName name="CM_DEP" localSheetId="4">#REF!</definedName>
    <definedName name="CM_DEP">#REF!</definedName>
    <definedName name="cma" localSheetId="4" hidden="1">{"balanço dolares",#N/A,FALSE,"SIGADR$";"AUT BAL REAIS",#N/A,FALSE,"SIGADR$";"QUOCIENTES REAIS",#N/A,FALSE,"QUOCIENTES";"JUNH QUOCI DOLARES",#N/A,FALSE,"QUOCIENTES"}</definedName>
    <definedName name="cma" hidden="1">{"balanço dolares",#N/A,FALSE,"SIGADR$";"AUT BAL REAIS",#N/A,FALSE,"SIGADR$";"QUOCIENTES REAIS",#N/A,FALSE,"QUOCIENTES";"JUNH QUOCI DOLARES",#N/A,FALSE,"QUOCIENTES"}</definedName>
    <definedName name="cmabril" localSheetId="4">#REF!</definedName>
    <definedName name="cmabril">#REF!</definedName>
    <definedName name="CMargen" localSheetId="4">#REF!</definedName>
    <definedName name="CMargen">#REF!</definedName>
    <definedName name="CMcapitalpropioinicial" localSheetId="4">#REF!</definedName>
    <definedName name="CMcapitalpropioinicial">#REF!</definedName>
    <definedName name="CMEAF" localSheetId="4">#REF!</definedName>
    <definedName name="CMEAF">#REF!</definedName>
    <definedName name="CMKPI" localSheetId="4">#REF!</definedName>
    <definedName name="CMKPI">#REF!</definedName>
    <definedName name="CMMEA" localSheetId="4">#REF!</definedName>
    <definedName name="CMMEA">#REF!</definedName>
    <definedName name="CMMFG" localSheetId="4">#REF!</definedName>
    <definedName name="CMMFG">#REF!</definedName>
    <definedName name="CMNAF" localSheetId="4">#REF!</definedName>
    <definedName name="CMNAF">#REF!</definedName>
    <definedName name="CMNSR" localSheetId="4">#REF!</definedName>
    <definedName name="CMNSR">#REF!</definedName>
    <definedName name="CMON">#REF!</definedName>
    <definedName name="CMONET" localSheetId="4">#REF!</definedName>
    <definedName name="CMONET">#REF!</definedName>
    <definedName name="CMPATR" localSheetId="4">#REF!</definedName>
    <definedName name="CMPATR">#REF!</definedName>
    <definedName name="CMSAM" localSheetId="4">#REF!</definedName>
    <definedName name="CMSAM">#REF!</definedName>
    <definedName name="CMSEA" localSheetId="4">#REF!</definedName>
    <definedName name="CMSEA">#REF!</definedName>
    <definedName name="CMUNA" localSheetId="4">#REF!</definedName>
    <definedName name="CMUNA">#REF!</definedName>
    <definedName name="CMWTT" localSheetId="4">#REF!</definedName>
    <definedName name="CMWTT">#REF!</definedName>
    <definedName name="cn" localSheetId="4" hidden="1">{#N/A,#N/A,FALSE,"Aging Summary";#N/A,#N/A,FALSE,"Ratio Analysis";#N/A,#N/A,FALSE,"Test 120 Day Accts";#N/A,#N/A,FALSE,"Tickmarks"}</definedName>
    <definedName name="cn" hidden="1">{#N/A,#N/A,FALSE,"Aging Summary";#N/A,#N/A,FALSE,"Ratio Analysis";#N/A,#N/A,FALSE,"Test 120 Day Accts";#N/A,#N/A,FALSE,"Tickmarks"}</definedName>
    <definedName name="CNT_CARRIER_S.A.">#REF!</definedName>
    <definedName name="CNT_INDIVIDUAL">#REF!</definedName>
    <definedName name="cnt_pasivos">#REF!</definedName>
    <definedName name="cnt_resultados">#REF!</definedName>
    <definedName name="CNúmero_Ptas." localSheetId="4">#REF!</definedName>
    <definedName name="CNúmero_Ptas.">#REF!</definedName>
    <definedName name="CO">#REF!</definedName>
    <definedName name="Coal_Area" localSheetId="4">#REF!</definedName>
    <definedName name="Coal_Area">#REF!</definedName>
    <definedName name="cod" localSheetId="4">#REF!</definedName>
    <definedName name="cod">#REF!</definedName>
    <definedName name="CodBce_AnoAnt" localSheetId="4">#REF!</definedName>
    <definedName name="CodBce_AnoAnt">#REF!</definedName>
    <definedName name="CodBce_MontoAnoAnt" localSheetId="4">#REF!</definedName>
    <definedName name="CodBce_MontoAnoAnt">#REF!</definedName>
    <definedName name="Codigo" localSheetId="4">#REF!</definedName>
    <definedName name="Codigo">#REF!</definedName>
    <definedName name="CODIGOS" localSheetId="4">#REF!</definedName>
    <definedName name="CODIGOS">#REF!</definedName>
    <definedName name="CODIGOS1" localSheetId="4">#REF!</definedName>
    <definedName name="CODIGOS1">#REF!</definedName>
    <definedName name="Cogigos" localSheetId="4">#REF!</definedName>
    <definedName name="Cogigos">#REF!</definedName>
    <definedName name="COIHUIN" localSheetId="4">#REF!</definedName>
    <definedName name="COIHUIN">#REF!</definedName>
    <definedName name="Colacion_Ventas">#REF!</definedName>
    <definedName name="COLCAP">#REF!</definedName>
    <definedName name="COLCUENTA">#REF!</definedName>
    <definedName name="coloc" localSheetId="4">#REF!</definedName>
    <definedName name="coloc">#REF!</definedName>
    <definedName name="COLSALDO" localSheetId="4">#REF!</definedName>
    <definedName name="COLSALDO">#REF!</definedName>
    <definedName name="COLUMNAPD" localSheetId="4">#REF!</definedName>
    <definedName name="COLUMNAPD">#REF!</definedName>
    <definedName name="ColumnAttributes1" localSheetId="4">#REF!</definedName>
    <definedName name="ColumnAttributes1">#REF!</definedName>
    <definedName name="ColumnAttributes13" localSheetId="4">#REF!</definedName>
    <definedName name="ColumnAttributes13">#REF!</definedName>
    <definedName name="COLUMNAUPD" localSheetId="4">#REF!</definedName>
    <definedName name="COLUMNAUPD">#REF!</definedName>
    <definedName name="ColumnHeadings1" localSheetId="4">#REF!</definedName>
    <definedName name="ColumnHeadings1">#REF!</definedName>
    <definedName name="ColumnHeadings13" localSheetId="4">#REF!</definedName>
    <definedName name="ColumnHeadings13">#REF!</definedName>
    <definedName name="COM" localSheetId="4">#REF!</definedName>
    <definedName name="COM">#REF!</definedName>
    <definedName name="Combinafdo" localSheetId="4">#REF!</definedName>
    <definedName name="Combinafdo">#REF!</definedName>
    <definedName name="COMMOD">#REF!</definedName>
    <definedName name="Comp_Mult">#REF!</definedName>
    <definedName name="Comp_Numb">#REF!</definedName>
    <definedName name="COMPANY">#REF!</definedName>
    <definedName name="Company_1500" localSheetId="4">#REF!</definedName>
    <definedName name="Company_1500">#REF!</definedName>
    <definedName name="Company_1504" localSheetId="4">#REF!</definedName>
    <definedName name="Company_1504">#REF!</definedName>
    <definedName name="Company_1505" localSheetId="4">#REF!</definedName>
    <definedName name="Company_1505">#REF!</definedName>
    <definedName name="Company_1508" localSheetId="4">#REF!</definedName>
    <definedName name="Company_1508">#REF!</definedName>
    <definedName name="Company_code" localSheetId="4">#REF!</definedName>
    <definedName name="Company_code">#REF!</definedName>
    <definedName name="COMPAÑÍA" localSheetId="4">#REF!</definedName>
    <definedName name="COMPAÑÍA">#REF!</definedName>
    <definedName name="Comparison" localSheetId="4" hidden="1">{"Base_Ppto",#N/A,FALSE,"Hoja Principal";"Gastos_por_Concepto",#N/A,FALSE,"Hoja Principal"}</definedName>
    <definedName name="Comparison" hidden="1">{"Base_Ppto",#N/A,FALSE,"Hoja Principal";"Gastos_por_Concepto",#N/A,FALSE,"Hoja Principal"}</definedName>
    <definedName name="Complememtaria">#REF!</definedName>
    <definedName name="Complementarias">#REF!</definedName>
    <definedName name="compra_venta" localSheetId="4">#REF!</definedName>
    <definedName name="compra_venta">#REF!</definedName>
    <definedName name="compras" localSheetId="4">#REF!</definedName>
    <definedName name="compras">#REF!</definedName>
    <definedName name="COMPRAS_DEL_MES" localSheetId="4">#REF!</definedName>
    <definedName name="COMPRAS_DEL_MES">#REF!</definedName>
    <definedName name="compras1" localSheetId="4">#REF!</definedName>
    <definedName name="compras1">#REF!</definedName>
    <definedName name="COMPROBANTES">#REF!</definedName>
    <definedName name="comuna">#REF!</definedName>
    <definedName name="CON">#REF!</definedName>
    <definedName name="CONCEPC">#REF!</definedName>
    <definedName name="conchala" localSheetId="4" hidden="1">{"Base_Ppto",#N/A,FALSE,"Hoja Principal";"Gastos_por_Concepto",#N/A,FALSE,"Hoja Principal"}</definedName>
    <definedName name="conchala" hidden="1">{"Base_Ppto",#N/A,FALSE,"Hoja Principal";"Gastos_por_Concepto",#N/A,FALSE,"Hoja Principal"}</definedName>
    <definedName name="Condensed" localSheetId="4">#REF!</definedName>
    <definedName name="Condensed">#REF!</definedName>
    <definedName name="CondensedPL" localSheetId="4">#REF!</definedName>
    <definedName name="CondensedPL">#REF!</definedName>
    <definedName name="CondensedPLQ3" localSheetId="4">#REF!</definedName>
    <definedName name="CondensedPLQ3">#REF!</definedName>
    <definedName name="CONFIRM">#REF!</definedName>
    <definedName name="CONFIRMINFOR" localSheetId="4">#REF!</definedName>
    <definedName name="CONFIRMINFOR">#REF!</definedName>
    <definedName name="confirms" localSheetId="4">#REF!</definedName>
    <definedName name="confirms">#REF!</definedName>
    <definedName name="CONGELADO">#REF!</definedName>
    <definedName name="ConnectString1" localSheetId="4">#REF!</definedName>
    <definedName name="ConnectString1">#REF!</definedName>
    <definedName name="CONS" localSheetId="4">#REF!</definedName>
    <definedName name="CONS">#REF!</definedName>
    <definedName name="cons_assets" localSheetId="4">#REF!</definedName>
    <definedName name="cons_assets">#REF!</definedName>
    <definedName name="cons_incomestmt" localSheetId="4">#REF!</definedName>
    <definedName name="cons_incomestmt">#REF!</definedName>
    <definedName name="CONS_KEYRESULTS" localSheetId="4">#REF!</definedName>
    <definedName name="CONS_KEYRESULTS">#REF!</definedName>
    <definedName name="cons_liabilities" localSheetId="4">#REF!</definedName>
    <definedName name="cons_liabilities">#REF!</definedName>
    <definedName name="CONS_P1TABLE" localSheetId="4">#REF!</definedName>
    <definedName name="CONS_P1TABLE">#REF!</definedName>
    <definedName name="CONS_P2OVERVIEW" localSheetId="4">#REF!</definedName>
    <definedName name="CONS_P2OVERVIEW">#REF!</definedName>
    <definedName name="CONS_P3EXSUMM" localSheetId="4">#REF!</definedName>
    <definedName name="CONS_P3EXSUMM">#REF!</definedName>
    <definedName name="CONS_P4MACROASSMT" localSheetId="4">#REF!</definedName>
    <definedName name="CONS_P4MACROASSMT">#REF!</definedName>
    <definedName name="CONS_P5PLANASSMT" localSheetId="4">#REF!</definedName>
    <definedName name="CONS_P5PLANASSMT">#REF!</definedName>
    <definedName name="CONS_P6PLANASSMT" localSheetId="4">#REF!</definedName>
    <definedName name="CONS_P6PLANASSMT">#REF!</definedName>
    <definedName name="CONS_P7RESERVES" localSheetId="4">#REF!</definedName>
    <definedName name="CONS_P7RESERVES">#REF!</definedName>
    <definedName name="CONS_P8TOBDEVLP" localSheetId="4">#REF!</definedName>
    <definedName name="CONS_P8TOBDEVLP">#REF!</definedName>
    <definedName name="CONS_P9BFOODDVLP" localSheetId="4">#REF!</definedName>
    <definedName name="CONS_P9BFOODDVLP">#REF!</definedName>
    <definedName name="CONS_P9FOODVLP" localSheetId="4">#REF!</definedName>
    <definedName name="CONS_P9FOODVLP">#REF!</definedName>
    <definedName name="CONSALIM" localSheetId="4">#REF!</definedName>
    <definedName name="CONSALIM">#REF!</definedName>
    <definedName name="conscurr">#REF!</definedName>
    <definedName name="consldbck">#REF!</definedName>
    <definedName name="CONSOC1">#REF!,#REF!,#REF!,#REF!,#REF!,#REF!,#REF!,#REF!,#REF!</definedName>
    <definedName name="ConsolCoho" localSheetId="4">#REF!</definedName>
    <definedName name="ConsolCoho">#REF!</definedName>
    <definedName name="consolidado" localSheetId="4">#REF!</definedName>
    <definedName name="consolidado">#REF!</definedName>
    <definedName name="ConsolidatedI">#REF!</definedName>
    <definedName name="Consulta2" localSheetId="4">#REF!</definedName>
    <definedName name="Consulta2">#REF!</definedName>
    <definedName name="consumer" localSheetId="4">#REF!</definedName>
    <definedName name="consumer">#REF!</definedName>
    <definedName name="Consumo" localSheetId="4">#REF!</definedName>
    <definedName name="Consumo">#REF!</definedName>
    <definedName name="CONT.CALIDAD" localSheetId="4">#REF!</definedName>
    <definedName name="CONT.CALIDAD">#REF!</definedName>
    <definedName name="cont_abr04">#REF!</definedName>
    <definedName name="cont_ago04">#REF!</definedName>
    <definedName name="cont_dic04">#REF!</definedName>
    <definedName name="cont_ene04">#REF!</definedName>
    <definedName name="cont_feb04">#REF!</definedName>
    <definedName name="cont_jul04">#REF!</definedName>
    <definedName name="cont_jun04">#REF!</definedName>
    <definedName name="cont_mar04">#REF!</definedName>
    <definedName name="cont_may04">#REF!</definedName>
    <definedName name="cont_nov04">#REF!</definedName>
    <definedName name="cont_oct04">#REF!</definedName>
    <definedName name="cont_sep04">#REF!</definedName>
    <definedName name="Contab1" localSheetId="4">#REF!</definedName>
    <definedName name="Contab1">#REF!</definedName>
    <definedName name="CONTABAGC_02.03" localSheetId="4">#REF!</definedName>
    <definedName name="CONTABAGC_02.03">#REF!</definedName>
    <definedName name="CONTABAGC_03.03" localSheetId="4">#REF!</definedName>
    <definedName name="CONTABAGC_03.03">#REF!</definedName>
    <definedName name="CONTABAGC_04.03" localSheetId="4">#REF!</definedName>
    <definedName name="CONTABAGC_04.03">#REF!</definedName>
    <definedName name="CONTABAGC_05.03" localSheetId="4">#REF!</definedName>
    <definedName name="CONTABAGC_05.03">#REF!</definedName>
    <definedName name="Contabilizacion" localSheetId="4" hidden="1">{#N/A,#N/A,FALSE,"Aging Summary";#N/A,#N/A,FALSE,"Ratio Analysis";#N/A,#N/A,FALSE,"Test 120 Day Accts";#N/A,#N/A,FALSE,"Tickmarks"}</definedName>
    <definedName name="Contabilizacion" hidden="1">{#N/A,#N/A,FALSE,"Aging Summary";#N/A,#N/A,FALSE,"Ratio Analysis";#N/A,#N/A,FALSE,"Test 120 Day Accts";#N/A,#N/A,FALSE,"Tickmarks"}</definedName>
    <definedName name="Contabilización" localSheetId="4">#REF!</definedName>
    <definedName name="Contabilización">#REF!</definedName>
    <definedName name="CONTADOR" localSheetId="4">#REF!</definedName>
    <definedName name="CONTADOR">#REF!</definedName>
    <definedName name="contador1">5</definedName>
    <definedName name="contador2">5</definedName>
    <definedName name="ContExplBo" localSheetId="4">#REF!</definedName>
    <definedName name="ContExplBo">#REF!</definedName>
    <definedName name="CONTING" localSheetId="4">#REF!</definedName>
    <definedName name="CONTING">#REF!</definedName>
    <definedName name="contribuciones" localSheetId="4">#REF!</definedName>
    <definedName name="contribuciones">#REF!</definedName>
    <definedName name="Control_Total">#REF!</definedName>
    <definedName name="ConUnit" localSheetId="4">#REF!</definedName>
    <definedName name="ConUnit">#REF!</definedName>
    <definedName name="COPEC1">#N/A</definedName>
    <definedName name="COPEC2" localSheetId="4">#REF!</definedName>
    <definedName name="COPEC2">#REF!</definedName>
    <definedName name="COPECM1_1">#N/A</definedName>
    <definedName name="COPECM1_2" localSheetId="4">#REF!</definedName>
    <definedName name="COPECM1_2">#REF!</definedName>
    <definedName name="COPECT1_1" localSheetId="4">#REF!</definedName>
    <definedName name="COPECT1_1">#REF!</definedName>
    <definedName name="COPECT1_2" localSheetId="4">#REF!</definedName>
    <definedName name="COPECT1_2">#REF!</definedName>
    <definedName name="COPECT13" localSheetId="4">#REF!</definedName>
    <definedName name="COPECT13">#REF!</definedName>
    <definedName name="COPIA" localSheetId="4" hidden="1">{#N/A,#N/A,FALSE,"Aging Summary";#N/A,#N/A,FALSE,"Ratio Analysis";#N/A,#N/A,FALSE,"Test 120 Day Accts";#N/A,#N/A,FALSE,"Tickmarks"}</definedName>
    <definedName name="COPIA" hidden="1">{#N/A,#N/A,FALSE,"Aging Summary";#N/A,#N/A,FALSE,"Ratio Analysis";#N/A,#N/A,FALSE,"Test 120 Day Accts";#N/A,#N/A,FALSE,"Tickmarks"}</definedName>
    <definedName name="COPIAPO">#REF!</definedName>
    <definedName name="COPIASUMA" localSheetId="4">#REF!</definedName>
    <definedName name="COPIASUMA">#REF!</definedName>
    <definedName name="COQUIMBO">#REF!</definedName>
    <definedName name="cor" localSheetId="4">#REF!</definedName>
    <definedName name="cor">#REF!</definedName>
    <definedName name="CORMON">#REF!</definedName>
    <definedName name="CORMON1" localSheetId="4">#REF!</definedName>
    <definedName name="CORMON1">#REF!</definedName>
    <definedName name="CORMON2" localSheetId="4">#REF!</definedName>
    <definedName name="CORMON2">#REF!</definedName>
    <definedName name="CORMON3">#N/A</definedName>
    <definedName name="CORMONDA">#REF!</definedName>
    <definedName name="CORP" localSheetId="4">#REF!</definedName>
    <definedName name="CORP">#REF!</definedName>
    <definedName name="Correc_Monet_Acum" localSheetId="4">#REF!</definedName>
    <definedName name="Correc_Monet_Acum">#REF!</definedName>
    <definedName name="CORRECCION_MONETARIA" localSheetId="4">#REF!</definedName>
    <definedName name="CORRECCION_MONETARIA">#REF!</definedName>
    <definedName name="correo_telsur">#REF!</definedName>
    <definedName name="CORRMON" localSheetId="4">#REF!</definedName>
    <definedName name="CORRMON">#REF!</definedName>
    <definedName name="cosecha" localSheetId="4">#REF!</definedName>
    <definedName name="cosecha">#REF!</definedName>
    <definedName name="COST" localSheetId="4">#REF!</definedName>
    <definedName name="COST">#REF!</definedName>
    <definedName name="CosteAcceso">#REF!</definedName>
    <definedName name="Costo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Costo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COSTO_DE_VENTA">#REF!</definedName>
    <definedName name="costo1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costo1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costos1" localSheetId="4">#REF!</definedName>
    <definedName name="costos1">#REF!</definedName>
    <definedName name="costos2" localSheetId="4">#REF!</definedName>
    <definedName name="costos2">#REF!</definedName>
    <definedName name="costos3" localSheetId="4">#REF!</definedName>
    <definedName name="costos3">#REF!</definedName>
    <definedName name="costos4" localSheetId="4">#REF!</definedName>
    <definedName name="costos4">#REF!</definedName>
    <definedName name="COSTOSARRASTRE">#REF!</definedName>
    <definedName name="COSTOSCERCO">#REF!</definedName>
    <definedName name="coto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coto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cp" localSheetId="4">#REF!</definedName>
    <definedName name="cp">#REF!</definedName>
    <definedName name="CPAGE">"284"</definedName>
    <definedName name="cpcordova" localSheetId="4" hidden="1">{#N/A,#N/A,FALSE,"Aging Summary";#N/A,#N/A,FALSE,"Ratio Analysis";#N/A,#N/A,FALSE,"Test 120 Day Accts";#N/A,#N/A,FALSE,"Tickmarks"}</definedName>
    <definedName name="cpcordova" hidden="1">{#N/A,#N/A,FALSE,"Aging Summary";#N/A,#N/A,FALSE,"Ratio Analysis";#N/A,#N/A,FALSE,"Test 120 Day Accts";#N/A,#N/A,FALSE,"Tickmarks"}</definedName>
    <definedName name="cpcordova_1" localSheetId="4" hidden="1">{#N/A,#N/A,FALSE,"Aging Summary";#N/A,#N/A,FALSE,"Ratio Analysis";#N/A,#N/A,FALSE,"Test 120 Day Accts";#N/A,#N/A,FALSE,"Tickmarks"}</definedName>
    <definedName name="cpcordova_1" hidden="1">{#N/A,#N/A,FALSE,"Aging Summary";#N/A,#N/A,FALSE,"Ratio Analysis";#N/A,#N/A,FALSE,"Test 120 Day Accts";#N/A,#N/A,FALSE,"Tickmarks"}</definedName>
    <definedName name="CPF" localSheetId="4" hidden="1">{#N/A,#N/A,FALSE,"Aging Summary";#N/A,#N/A,FALSE,"Ratio Analysis";#N/A,#N/A,FALSE,"Test 120 Day Accts";#N/A,#N/A,FALSE,"Tickmarks"}</definedName>
    <definedName name="CPF" hidden="1">{#N/A,#N/A,FALSE,"Aging Summary";#N/A,#N/A,FALSE,"Ratio Analysis";#N/A,#N/A,FALSE,"Test 120 Day Accts";#N/A,#N/A,FALSE,"Tickmarks"}</definedName>
    <definedName name="CPF_1" localSheetId="4" hidden="1">{#N/A,#N/A,FALSE,"Aging Summary";#N/A,#N/A,FALSE,"Ratio Analysis";#N/A,#N/A,FALSE,"Test 120 Day Accts";#N/A,#N/A,FALSE,"Tickmarks"}</definedName>
    <definedName name="CPF_1" hidden="1">{#N/A,#N/A,FALSE,"Aging Summary";#N/A,#N/A,FALSE,"Ratio Analysis";#N/A,#N/A,FALSE,"Test 120 Day Accts";#N/A,#N/A,FALSE,"Tickmarks"}</definedName>
    <definedName name="cpf_at2008" localSheetId="4" hidden="1">{#N/A,#N/A,FALSE,"Aging Summary";#N/A,#N/A,FALSE,"Ratio Analysis";#N/A,#N/A,FALSE,"Test 120 Day Accts";#N/A,#N/A,FALSE,"Tickmarks"}</definedName>
    <definedName name="cpf_at2008" hidden="1">{#N/A,#N/A,FALSE,"Aging Summary";#N/A,#N/A,FALSE,"Ratio Analysis";#N/A,#N/A,FALSE,"Test 120 Day Accts";#N/A,#N/A,FALSE,"Tickmarks"}</definedName>
    <definedName name="CPI" localSheetId="4">#REF!</definedName>
    <definedName name="CPI">#REF!</definedName>
    <definedName name="CPI_AASA" localSheetId="4">#REF!</definedName>
    <definedName name="CPI_AASA">#REF!</definedName>
    <definedName name="CPI_AGSA" localSheetId="4">#REF!</definedName>
    <definedName name="CPI_AGSA">#REF!</definedName>
    <definedName name="CPI_BASA" localSheetId="4">#REF!</definedName>
    <definedName name="CPI_BASA">#REF!</definedName>
    <definedName name="CPI_BIOF" localSheetId="4">#REF!</definedName>
    <definedName name="CPI_BIOF">#REF!</definedName>
    <definedName name="CPI_CELC">#REF!</definedName>
    <definedName name="CPI_CELU">#REF!</definedName>
    <definedName name="CPI_CHIL" localSheetId="4">#REF!</definedName>
    <definedName name="CPI_CHIL">#REF!</definedName>
    <definedName name="CPI_FASA" localSheetId="4">#REF!</definedName>
    <definedName name="CPI_FASA">#REF!</definedName>
    <definedName name="CPI_PANE" localSheetId="4">#REF!</definedName>
    <definedName name="CPI_PANE">#REF!</definedName>
    <definedName name="CPI_PASA" localSheetId="4">#REF!</definedName>
    <definedName name="CPI_PASA">#REF!</definedName>
    <definedName name="CPI_VALD" localSheetId="4">#REF!</definedName>
    <definedName name="CPI_VALD">#REF!</definedName>
    <definedName name="cpi010012004" localSheetId="4" hidden="1">{#N/A,#N/A,FALSE,"Aging Summary";#N/A,#N/A,FALSE,"Ratio Analysis";#N/A,#N/A,FALSE,"Test 120 Day Accts";#N/A,#N/A,FALSE,"Tickmarks"}</definedName>
    <definedName name="cpi010012004" hidden="1">{#N/A,#N/A,FALSE,"Aging Summary";#N/A,#N/A,FALSE,"Ratio Analysis";#N/A,#N/A,FALSE,"Test 120 Day Accts";#N/A,#N/A,FALSE,"Tickmarks"}</definedName>
    <definedName name="CPMENDS" localSheetId="4">#REF!</definedName>
    <definedName name="CPMENDS">#REF!</definedName>
    <definedName name="CPNMB">"1"</definedName>
    <definedName name="cpo" localSheetId="4" hidden="1">{#N/A,#N/A,FALSE,"Aging Summary";#N/A,#N/A,FALSE,"Ratio Analysis";#N/A,#N/A,FALSE,"Test 120 Day Accts";#N/A,#N/A,FALSE,"Tickmarks"}</definedName>
    <definedName name="cpo" hidden="1">{#N/A,#N/A,FALSE,"Aging Summary";#N/A,#N/A,FALSE,"Ratio Analysis";#N/A,#N/A,FALSE,"Test 120 Day Accts";#N/A,#N/A,FALSE,"Tickmarks"}</definedName>
    <definedName name="CPT" localSheetId="4" hidden="1">{#N/A,#N/A,FALSE,"Aging Summary";#N/A,#N/A,FALSE,"Ratio Analysis";#N/A,#N/A,FALSE,"Test 120 Day Accts";#N/A,#N/A,FALSE,"Tickmarks"}</definedName>
    <definedName name="CPT" hidden="1">{#N/A,#N/A,FALSE,"Aging Summary";#N/A,#N/A,FALSE,"Ratio Analysis";#N/A,#N/A,FALSE,"Test 120 Day Accts";#N/A,#N/A,FALSE,"Tickmarks"}</definedName>
    <definedName name="CPT_1" localSheetId="4" hidden="1">{#N/A,#N/A,FALSE,"Aging Summary";#N/A,#N/A,FALSE,"Ratio Analysis";#N/A,#N/A,FALSE,"Test 120 Day Accts";#N/A,#N/A,FALSE,"Tickmarks"}</definedName>
    <definedName name="CPT_1" hidden="1">{#N/A,#N/A,FALSE,"Aging Summary";#N/A,#N/A,FALSE,"Ratio Analysis";#N/A,#N/A,FALSE,"Test 120 Day Accts";#N/A,#N/A,FALSE,"Tickmarks"}</definedName>
    <definedName name="CPT_CPF" localSheetId="4">#REF!</definedName>
    <definedName name="CPT_CPF">#REF!</definedName>
    <definedName name="CPT_Patrimonio" localSheetId="4">#REF!</definedName>
    <definedName name="CPT_Patrimonio">#REF!</definedName>
    <definedName name="cpuerto" localSheetId="4">#REF!</definedName>
    <definedName name="cpuerto">#REF!</definedName>
    <definedName name="cr_2150800_bono_gest" localSheetId="4">#REF!</definedName>
    <definedName name="cr_2150800_bono_gest">#REF!</definedName>
    <definedName name="Cr_AR" localSheetId="4">#REF!</definedName>
    <definedName name="Cr_AR">#REF!</definedName>
    <definedName name="CRANE" localSheetId="4">#REF!</definedName>
    <definedName name="CRANE">#REF!</definedName>
    <definedName name="crear_dbf">#REF!</definedName>
    <definedName name="CREATESUMMARYJNLS1">#REF!</definedName>
    <definedName name="crec2000" localSheetId="4">#REF!</definedName>
    <definedName name="crec2000">#REF!</definedName>
    <definedName name="crec2000En" localSheetId="4">#REF!</definedName>
    <definedName name="crec2000En">#REF!</definedName>
    <definedName name="crec2000tx" localSheetId="4">#REF!</definedName>
    <definedName name="crec2000tx">#REF!</definedName>
    <definedName name="crec2001" localSheetId="4">#REF!</definedName>
    <definedName name="crec2001">#REF!</definedName>
    <definedName name="crec2001En" localSheetId="4">#REF!</definedName>
    <definedName name="crec2001En">#REF!</definedName>
    <definedName name="crec2001tx" localSheetId="4">#REF!</definedName>
    <definedName name="crec2001tx">#REF!</definedName>
    <definedName name="credito10" localSheetId="4">#REF!</definedName>
    <definedName name="credito10">#REF!</definedName>
    <definedName name="credito15" localSheetId="4">#REF!</definedName>
    <definedName name="credito15">#REF!</definedName>
    <definedName name="credito16" localSheetId="4">#REF!</definedName>
    <definedName name="credito16">#REF!</definedName>
    <definedName name="credito165" localSheetId="4">#REF!</definedName>
    <definedName name="credito165">#REF!</definedName>
    <definedName name="credito17" localSheetId="4">#REF!</definedName>
    <definedName name="credito17">#REF!</definedName>
    <definedName name="CreditStats" localSheetId="4" hidden="1">#REF!</definedName>
    <definedName name="CreditStats" hidden="1">#REF!</definedName>
    <definedName name="CRITERIACOLUMN1">#REF!</definedName>
    <definedName name="_xlnm.Criteria" localSheetId="4">#REF!</definedName>
    <definedName name="_xlnm.Criteria">#REF!</definedName>
    <definedName name="Criterios_IM" localSheetId="4">#REF!</definedName>
    <definedName name="Criterios_IM">#REF!</definedName>
    <definedName name="CS" localSheetId="4">#REF!</definedName>
    <definedName name="CS">#REF!</definedName>
    <definedName name="cs31_FRP_Dim01">"="</definedName>
    <definedName name="cs31_FRP_Dim02">"="</definedName>
    <definedName name="cs31_FRP_Dim04">"="</definedName>
    <definedName name="cs31_FRP_Dim05">"="</definedName>
    <definedName name="cs31_FRP_Dim07">"="</definedName>
    <definedName name="cs31_FRP_Dim08">"="</definedName>
    <definedName name="cs31_FRP_Dim09">"="</definedName>
    <definedName name="CSA" localSheetId="4">#REF!</definedName>
    <definedName name="CSA">#REF!</definedName>
    <definedName name="csAllowDetailBudgeting">1</definedName>
    <definedName name="csAllowLocalConsolidation">1</definedName>
    <definedName name="csAppName">"BudgetWeb"</definedName>
    <definedName name="csd" localSheetId="4" hidden="1">{#N/A,#N/A,FALSE,"Aging Summary";#N/A,#N/A,FALSE,"Ratio Analysis";#N/A,#N/A,FALSE,"Test 120 Day Accts";#N/A,#N/A,FALSE,"Tickmarks"}</definedName>
    <definedName name="csd" hidden="1">{#N/A,#N/A,FALSE,"Aging Summary";#N/A,#N/A,FALSE,"Ratio Analysis";#N/A,#N/A,FALSE,"Test 120 Day Accts";#N/A,#N/A,FALSE,"Tickmarks"}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" localSheetId="4">#REF!</definedName>
    <definedName name="ct">#REF!</definedName>
    <definedName name="CT_1_11_70_10" localSheetId="4">#REF!</definedName>
    <definedName name="CT_1_11_70_10">#REF!</definedName>
    <definedName name="CT_11_71_01" localSheetId="4">#REF!</definedName>
    <definedName name="CT_11_71_01">#REF!</definedName>
    <definedName name="CtaComplem" localSheetId="4">#REF!</definedName>
    <definedName name="CtaComplem">#REF!</definedName>
    <definedName name="CTAS" localSheetId="4">#REF!</definedName>
    <definedName name="CTAS">#REF!</definedName>
    <definedName name="Ctas_Complem" localSheetId="4">#REF!</definedName>
    <definedName name="Ctas_Complem">#REF!</definedName>
    <definedName name="Ctas_Relacionadas" localSheetId="4">#REF!</definedName>
    <definedName name="Ctas_Relacionadas">#REF!</definedName>
    <definedName name="cto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cto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CTO_KILO" localSheetId="4">#REF!</definedName>
    <definedName name="CTO_KILO">#REF!</definedName>
    <definedName name="CTOADULCE" localSheetId="4">#REF!</definedName>
    <definedName name="CTOADULCE">#REF!</definedName>
    <definedName name="CTOSEGURO" localSheetId="4">#REF!</definedName>
    <definedName name="CTOSEGURO">#REF!</definedName>
    <definedName name="CTOT" localSheetId="4">#REF!</definedName>
    <definedName name="CTOT">#REF!</definedName>
    <definedName name="CTOTOTAL" localSheetId="4">#REF!</definedName>
    <definedName name="CTOTOTAL">#REF!</definedName>
    <definedName name="CU_1175">1</definedName>
    <definedName name="CU_1450">1</definedName>
    <definedName name="CU_1550">1</definedName>
    <definedName name="CU_975_2">1</definedName>
    <definedName name="CU_975_3">1</definedName>
    <definedName name="CU_CAB204">1</definedName>
    <definedName name="CU_CAB205">1</definedName>
    <definedName name="CU_GOLD3070">1</definedName>
    <definedName name="CU_IDEA40">1</definedName>
    <definedName name="CU_PALA540">1</definedName>
    <definedName name="CU_PALA541">1</definedName>
    <definedName name="CU_PALA640A">1</definedName>
    <definedName name="CU_PALA640B">1</definedName>
    <definedName name="CU_RASTRA18">1</definedName>
    <definedName name="CU_RASTRA20">1</definedName>
    <definedName name="CU_RASTRA22">1</definedName>
    <definedName name="CU_RIPPER">1</definedName>
    <definedName name="CU_ROT_CHOPPER">1</definedName>
    <definedName name="CU_SEMB450_17DD">1</definedName>
    <definedName name="CU_SEMB450_17DS">1</definedName>
    <definedName name="CU_STAR70">1</definedName>
    <definedName name="cuadratura" localSheetId="4">#REF!</definedName>
    <definedName name="cuadratura">#REF!</definedName>
    <definedName name="CUADRATURA1" localSheetId="4">#REF!</definedName>
    <definedName name="CUADRATURA1">#REF!</definedName>
    <definedName name="CUADRATURA2" localSheetId="4">#REF!</definedName>
    <definedName name="CUADRATURA2">#REF!</definedName>
    <definedName name="Cuadro">#REF!</definedName>
    <definedName name="CUADRO13" localSheetId="4">#REF!</definedName>
    <definedName name="CUADRO13">#REF!</definedName>
    <definedName name="CuatroxCiento" localSheetId="4">#REF!</definedName>
    <definedName name="CuatroxCiento">#REF!</definedName>
    <definedName name="CUENTA">#N/A</definedName>
    <definedName name="Cuentacomplementaria">#REF!</definedName>
    <definedName name="CUENTAS_RESULTADO">#REF!</definedName>
    <definedName name="Cuentascomplementarias">#REF!</definedName>
    <definedName name="CULVOL" localSheetId="4">#REF!</definedName>
    <definedName name="CULVOL">#REF!</definedName>
    <definedName name="CUMM_1" localSheetId="4">#REF!</definedName>
    <definedName name="CUMM_1">#REF!</definedName>
    <definedName name="CUNI" localSheetId="4">#REF!</definedName>
    <definedName name="CUNI">#REF!</definedName>
    <definedName name="cuota_inicial" localSheetId="4">#REF!</definedName>
    <definedName name="cuota_inicial">#REF!</definedName>
    <definedName name="Cuota_inicial__incluye_seguro" localSheetId="4">#REF!</definedName>
    <definedName name="Cuota_inicial__incluye_seguro">#REF!</definedName>
    <definedName name="CuotaAnual">#REF!</definedName>
    <definedName name="CuotaMensualPorCliente">#REF!</definedName>
    <definedName name="curbal">#REF!</definedName>
    <definedName name="CURR">#REF!</definedName>
    <definedName name="Currency">#REF!</definedName>
    <definedName name="curves" localSheetId="4">#REF!</definedName>
    <definedName name="curves">#REF!</definedName>
    <definedName name="CVAL" localSheetId="4">#REF!</definedName>
    <definedName name="CVAL">#REF!</definedName>
    <definedName name="CV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V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Ventas" localSheetId="4">#REF!</definedName>
    <definedName name="CVentas">#REF!</definedName>
    <definedName name="cvf" localSheetId="4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cvf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CVVVVVCCCC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VVVVVCCCC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CX" localSheetId="4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c" localSheetId="4" hidden="1">{#N/A,#N/A,FALSE,"Aging Summary";#N/A,#N/A,FALSE,"Ratio Analysis";#N/A,#N/A,FALSE,"Test 120 Day Accts";#N/A,#N/A,FALSE,"Tickmarks"}</definedName>
    <definedName name="cxc" hidden="1">{#N/A,#N/A,FALSE,"Aging Summary";#N/A,#N/A,FALSE,"Ratio Analysis";#N/A,#N/A,FALSE,"Test 120 Day Accts";#N/A,#N/A,FALSE,"Tickmarks"}</definedName>
    <definedName name="cxv" localSheetId="4" hidden="1">{#N/A,#N/A,FALSE,"Aging Summary";#N/A,#N/A,FALSE,"Ratio Analysis";#N/A,#N/A,FALSE,"Test 120 Day Accts";#N/A,#N/A,FALSE,"Tickmarks"}</definedName>
    <definedName name="cxv" hidden="1">{#N/A,#N/A,FALSE,"Aging Summary";#N/A,#N/A,FALSE,"Ratio Analysis";#N/A,#N/A,FALSE,"Test 120 Day Accts";#N/A,#N/A,FALSE,"Tickmarks"}</definedName>
    <definedName name="cxvxcvx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cxvxcvx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d" localSheetId="4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_1" localSheetId="4" hidden="1">{#N/A,#N/A,FALSE,"Aging Summary";#N/A,#N/A,FALSE,"Ratio Analysis";#N/A,#N/A,FALSE,"Test 120 Day Accts";#N/A,#N/A,FALSE,"Tickmarks"}</definedName>
    <definedName name="d_1" hidden="1">{#N/A,#N/A,FALSE,"Aging Summary";#N/A,#N/A,FALSE,"Ratio Analysis";#N/A,#N/A,FALSE,"Test 120 Day Accts";#N/A,#N/A,FALSE,"Tickmarks"}</definedName>
    <definedName name="D_Aduana" localSheetId="4">#REF!</definedName>
    <definedName name="D_Aduana">#REF!</definedName>
    <definedName name="DAA" localSheetId="4">#REF!</definedName>
    <definedName name="DAA">#REF!</definedName>
    <definedName name="dac" localSheetId="4" hidden="1">{#N/A,#N/A,FALSE,"Aging Summary";#N/A,#N/A,FALSE,"Ratio Analysis";#N/A,#N/A,FALSE,"Test 120 Day Accts";#N/A,#N/A,FALSE,"Tickmarks"}</definedName>
    <definedName name="dac" hidden="1">{#N/A,#N/A,FALSE,"Aging Summary";#N/A,#N/A,FALSE,"Ratio Analysis";#N/A,#N/A,FALSE,"Test 120 Day Accts";#N/A,#N/A,FALSE,"Tickmarks"}</definedName>
    <definedName name="DADADD">#REF!</definedName>
    <definedName name="DADAF">#REF!</definedName>
    <definedName name="dani" localSheetId="4">#REF!</definedName>
    <definedName name="dani">#REF!</definedName>
    <definedName name="dart" localSheetId="4">#REF!</definedName>
    <definedName name="dart">#REF!</definedName>
    <definedName name="darvi">#REF!</definedName>
    <definedName name="dat" localSheetId="4">#REF!</definedName>
    <definedName name="dat">#REF!</definedName>
    <definedName name="DATA" localSheetId="4">#REF!</definedName>
    <definedName name="DATA">#REF!</definedName>
    <definedName name="Data.Next" localSheetId="4">#REF!</definedName>
    <definedName name="Data.Next">#REF!</definedName>
    <definedName name="Data_Principal" localSheetId="4">#REF!</definedName>
    <definedName name="Data_Principal">#REF!</definedName>
    <definedName name="DATA1" localSheetId="4">#REF!</definedName>
    <definedName name="DATA1">#REF!</definedName>
    <definedName name="DATA10" localSheetId="4">#REF!</definedName>
    <definedName name="DATA10">#REF!</definedName>
    <definedName name="DATA11" localSheetId="4">#REF!</definedName>
    <definedName name="DATA11">#REF!</definedName>
    <definedName name="DATA12" localSheetId="4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 localSheetId="4">#REF!</definedName>
    <definedName name="DATA17">#REF!</definedName>
    <definedName name="DATA18" localSheetId="4">#REF!</definedName>
    <definedName name="DATA18">#REF!</definedName>
    <definedName name="DATA19" localSheetId="4">#REF!</definedName>
    <definedName name="DATA19">#REF!</definedName>
    <definedName name="DATA2" localSheetId="4">#REF!</definedName>
    <definedName name="DATA2">#REF!</definedName>
    <definedName name="DATA20" localSheetId="4">#REF!</definedName>
    <definedName name="DATA20">#REF!</definedName>
    <definedName name="DATA21" localSheetId="4">#REF!</definedName>
    <definedName name="DATA21">#REF!</definedName>
    <definedName name="DATA22" localSheetId="4">#REF!</definedName>
    <definedName name="DATA22">#REF!</definedName>
    <definedName name="DATA23" localSheetId="4">#REF!</definedName>
    <definedName name="DATA23">#REF!</definedName>
    <definedName name="DATA24" localSheetId="4">#REF!</definedName>
    <definedName name="DATA24">#REF!</definedName>
    <definedName name="DATA26">#REF!</definedName>
    <definedName name="DATA28">#REF!</definedName>
    <definedName name="DATA3">#REF!</definedName>
    <definedName name="DATA30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abaseCriteria" hidden="1">OFFSET(#REF!,0,0,COUNTA(#REF!),10)</definedName>
    <definedName name="DATASRF" localSheetId="4">#REF!</definedName>
    <definedName name="DATASRF">#REF!</definedName>
    <definedName name="Date" localSheetId="4">#REF!</definedName>
    <definedName name="Date">#REF!</definedName>
    <definedName name="Date1" localSheetId="4">#REF!</definedName>
    <definedName name="Date1">#REF!</definedName>
    <definedName name="Dates2" localSheetId="4">#REF!</definedName>
    <definedName name="Dates2">#REF!</definedName>
    <definedName name="Dato">#REF!</definedName>
    <definedName name="DATOS">#REF!</definedName>
    <definedName name="DATOS_COMUNAS_2WAY" localSheetId="4">#REF!</definedName>
    <definedName name="DATOS_COMUNAS_2WAY">#REF!</definedName>
    <definedName name="DATOS_COMUNAS_CABLE" localSheetId="4">#REF!</definedName>
    <definedName name="DATOS_COMUNAS_CABLE">#REF!</definedName>
    <definedName name="DATOS_COMUNAS_PREM" localSheetId="4">#REF!</definedName>
    <definedName name="DATOS_COMUNAS_PREM">#REF!</definedName>
    <definedName name="DATOS_COMUNAS_TECO" localSheetId="4">#REF!</definedName>
    <definedName name="DATOS_COMUNAS_TECO">#REF!</definedName>
    <definedName name="DATOS_RLI" localSheetId="4">#REF!</definedName>
    <definedName name="DATOS_RLI">#REF!</definedName>
    <definedName name="DATOS_SUBZONAS_2WAY" localSheetId="4">#REF!</definedName>
    <definedName name="DATOS_SUBZONAS_2WAY">#REF!</definedName>
    <definedName name="DATOS_SUBZONAS_CABLE" localSheetId="4">#REF!</definedName>
    <definedName name="DATOS_SUBZONAS_CABLE">#REF!</definedName>
    <definedName name="DATOS_SUBZONAS_PREM" localSheetId="4">#REF!</definedName>
    <definedName name="DATOS_SUBZONAS_PREM">#REF!</definedName>
    <definedName name="DATOS_SUBZONAS_TECO" localSheetId="4">#REF!</definedName>
    <definedName name="DATOS_SUBZONAS_TECO">#REF!</definedName>
    <definedName name="Datos_varios" localSheetId="4">#REF!</definedName>
    <definedName name="Datos_varios">#REF!</definedName>
    <definedName name="datosgraf">#REF!</definedName>
    <definedName name="DatosParaGrafico">#REF!</definedName>
    <definedName name="dawndaily">#REF!</definedName>
    <definedName name="dawndailyaverage" localSheetId="4">#REF!</definedName>
    <definedName name="dawndailyaverage">#REF!</definedName>
    <definedName name="dawnmonthly">#REF!</definedName>
    <definedName name="days">#REF!</definedName>
    <definedName name="Db_AR" localSheetId="4">#REF!</definedName>
    <definedName name="Db_AR">#REF!</definedName>
    <definedName name="DBCConv" localSheetId="4">#REF!</definedName>
    <definedName name="DBCConv">#REF!</definedName>
    <definedName name="DBCurrency" localSheetId="4">#REF!</definedName>
    <definedName name="DBCurrency">#REF!</definedName>
    <definedName name="DBDestCat" localSheetId="4">#REF!</definedName>
    <definedName name="DBDestCat">#REF!</definedName>
    <definedName name="DBDestType" localSheetId="4">#REF!</definedName>
    <definedName name="DBDestType">#REF!</definedName>
    <definedName name="DBEntity" localSheetId="4">#REF!</definedName>
    <definedName name="DBEntity">#REF!</definedName>
    <definedName name="DBIndicator" localSheetId="4">#REF!</definedName>
    <definedName name="DBIndicator">#REF!</definedName>
    <definedName name="DBMType" localSheetId="4">#REF!</definedName>
    <definedName name="DBMType">#REF!</definedName>
    <definedName name="DBName1" localSheetId="4">#REF!</definedName>
    <definedName name="DBName1">#REF!</definedName>
    <definedName name="DBPackaging" localSheetId="4">#REF!</definedName>
    <definedName name="DBPackaging">#REF!</definedName>
    <definedName name="DBProduct" localSheetId="4">#REF!</definedName>
    <definedName name="DBProduct">#REF!</definedName>
    <definedName name="DBScenario" localSheetId="4">#REF!</definedName>
    <definedName name="DBScenario">#REF!</definedName>
    <definedName name="DBTime" localSheetId="4">#REF!</definedName>
    <definedName name="DBTime">#REF!</definedName>
    <definedName name="DBUnits" localSheetId="4">#REF!</definedName>
    <definedName name="DBUnits">#REF!</definedName>
    <definedName name="DBUsername1" localSheetId="4">#REF!</definedName>
    <definedName name="DBUsername1">#REF!</definedName>
    <definedName name="DC">#REF!</definedName>
    <definedName name="DCF" localSheetId="4">#REF!</definedName>
    <definedName name="DCF">#REF!</definedName>
    <definedName name="DctoLandini">0.15</definedName>
    <definedName name="DctoMF">15%</definedName>
    <definedName name="DctoNH">15%</definedName>
    <definedName name="DCTOSPROT" localSheetId="4">#REF!</definedName>
    <definedName name="DCTOSPROT">#REF!</definedName>
    <definedName name="dd" localSheetId="4" hidden="1">{#N/A,#N/A,FALSE,"Aging Summary";#N/A,#N/A,FALSE,"Ratio Analysis";#N/A,#N/A,FALSE,"Test 120 Day Accts";#N/A,#N/A,FALSE,"Tickmarks"}</definedName>
    <definedName name="dd" hidden="1">{#N/A,#N/A,FALSE,"Aging Summary";#N/A,#N/A,FALSE,"Ratio Analysis";#N/A,#N/A,FALSE,"Test 120 Day Accts";#N/A,#N/A,FALSE,"Tickmarks"}</definedName>
    <definedName name="dd_1" localSheetId="4" hidden="1">{#N/A,#N/A,FALSE,"Aging Summary";#N/A,#N/A,FALSE,"Ratio Analysis";#N/A,#N/A,FALSE,"Test 120 Day Accts";#N/A,#N/A,FALSE,"Tickmarks"}</definedName>
    <definedName name="dd_1" hidden="1">{#N/A,#N/A,FALSE,"Aging Summary";#N/A,#N/A,FALSE,"Ratio Analysis";#N/A,#N/A,FALSE,"Test 120 Day Accts";#N/A,#N/A,FALSE,"Tickmarks"}</definedName>
    <definedName name="DDD" localSheetId="4" hidden="1">{#N/A,#N/A,FALSE,"Aging Summary";#N/A,#N/A,FALSE,"Ratio Analysis";#N/A,#N/A,FALSE,"Test 120 Day Accts";#N/A,#N/A,FALSE,"Tickmarks"}</definedName>
    <definedName name="DDD" hidden="1">{#N/A,#N/A,FALSE,"Aging Summary";#N/A,#N/A,FALSE,"Ratio Analysis";#N/A,#N/A,FALSE,"Test 120 Day Accts";#N/A,#N/A,FALSE,"Tickmarks"}</definedName>
    <definedName name="DDD_1" localSheetId="4" hidden="1">{#N/A,#N/A,FALSE,"Aging Summary";#N/A,#N/A,FALSE,"Ratio Analysis";#N/A,#N/A,FALSE,"Test 120 Day Accts";#N/A,#N/A,FALSE,"Tickmarks"}</definedName>
    <definedName name="DDD_1" hidden="1">{#N/A,#N/A,FALSE,"Aging Summary";#N/A,#N/A,FALSE,"Ratio Analysis";#N/A,#N/A,FALSE,"Test 120 Day Accts";#N/A,#N/A,FALSE,"Tickmarks"}</definedName>
    <definedName name="dddd" localSheetId="4" hidden="1">{#N/A,#N/A,FALSE,"Aging Summary";#N/A,#N/A,FALSE,"Ratio Analysis";#N/A,#N/A,FALSE,"Test 120 Day Accts";#N/A,#N/A,FALSE,"Tickmarks"}</definedName>
    <definedName name="dddd" hidden="1">{#N/A,#N/A,FALSE,"Aging Summary";#N/A,#N/A,FALSE,"Ratio Analysis";#N/A,#N/A,FALSE,"Test 120 Day Accts";#N/A,#N/A,FALSE,"Tickmarks"}</definedName>
    <definedName name="dddd_1" localSheetId="4" hidden="1">{#N/A,#N/A,FALSE,"Aging Summary";#N/A,#N/A,FALSE,"Ratio Analysis";#N/A,#N/A,FALSE,"Test 120 Day Accts";#N/A,#N/A,FALSE,"Tickmarks"}</definedName>
    <definedName name="dddd_1" hidden="1">{#N/A,#N/A,FALSE,"Aging Summary";#N/A,#N/A,FALSE,"Ratio Analysis";#N/A,#N/A,FALSE,"Test 120 Day Accts";#N/A,#N/A,FALSE,"Tickmarks"}</definedName>
    <definedName name="DDDDD" localSheetId="4" hidden="1">{#N/A,#N/A,FALSE,"AFP(DET)";#N/A,#N/A,FALSE,"AFP(RESU)";#N/A,#N/A,FALSE,"ISA(DET)";#N/A,#N/A,FALSE,"ISA(RESU)";#N/A,#N/A,FALSE,"INP-IST";#N/A,#N/A,FALSE,"CCAF"}</definedName>
    <definedName name="DDDDD" hidden="1">{#N/A,#N/A,FALSE,"AFP(DET)";#N/A,#N/A,FALSE,"AFP(RESU)";#N/A,#N/A,FALSE,"ISA(DET)";#N/A,#N/A,FALSE,"ISA(RESU)";#N/A,#N/A,FALSE,"INP-IST";#N/A,#N/A,FALSE,"CCAF"}</definedName>
    <definedName name="dddddd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dddddd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ddddddddddd" localSheetId="4" hidden="1">{#N/A,#N/A,FALSE,"Parts";#N/A,#N/A,FALSE,"FG";#N/A,#N/A,FALSE,"Raw Material";#N/A,#N/A,FALSE,"Resale"}</definedName>
    <definedName name="ddddddddddd" hidden="1">{#N/A,#N/A,FALSE,"Parts";#N/A,#N/A,FALSE,"FG";#N/A,#N/A,FALSE,"Raw Material";#N/A,#N/A,FALSE,"Resale"}</definedName>
    <definedName name="dddddddddddd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dddddddddd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dddddddddddd46yy" localSheetId="4" hidden="1">{#N/A,#N/A,FALSE,"Parts";#N/A,#N/A,FALSE,"FG";#N/A,#N/A,FALSE,"Raw Material";#N/A,#N/A,FALSE,"Resale"}</definedName>
    <definedName name="ddddddddddddd46yy" hidden="1">{#N/A,#N/A,FALSE,"Parts";#N/A,#N/A,FALSE,"FG";#N/A,#N/A,FALSE,"Raw Material";#N/A,#N/A,FALSE,"Resale"}</definedName>
    <definedName name="dddddddddddddd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ddddddddddddd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ddddddddddddddddd" localSheetId="4" hidden="1">{#N/A,#N/A,FALSE,"Parts";#N/A,#N/A,FALSE,"FG";#N/A,#N/A,FALSE,"Raw Material";#N/A,#N/A,FALSE,"Resale"}</definedName>
    <definedName name="dddddddddddddddddd" hidden="1">{#N/A,#N/A,FALSE,"Parts";#N/A,#N/A,FALSE,"FG";#N/A,#N/A,FALSE,"Raw Material";#N/A,#N/A,FALSE,"Resale"}</definedName>
    <definedName name="DDDDDDDDDDDDDDDDDDDDDDDDDDDD" localSheetId="4" hidden="1">{#N/A,#N/A,FALSE,"Parts";#N/A,#N/A,FALSE,"FG";#N/A,#N/A,FALSE,"Raw Material";#N/A,#N/A,FALSE,"Resale"}</definedName>
    <definedName name="DDDDDDDDDDDDDDDDDDDDDDDDDDDD" hidden="1">{#N/A,#N/A,FALSE,"Parts";#N/A,#N/A,FALSE,"FG";#N/A,#N/A,FALSE,"Raw Material";#N/A,#N/A,FALSE,"Resale"}</definedName>
    <definedName name="DDDDDDDDDDDDDDDDDDDDDDDDDDDDDFRT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DDDDDDDDDDDDDDDDDDDDDDDDDDDDFRT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DDDDDDDDDDDDDDERFV" localSheetId="4" hidden="1">{#N/A,#N/A,FALSE,"Parts";#N/A,#N/A,FALSE,"FG";#N/A,#N/A,FALSE,"Raw Material";#N/A,#N/A,FALSE,"Resale"}</definedName>
    <definedName name="DDDDDDDDDDDDDDDERFV" hidden="1">{#N/A,#N/A,FALSE,"Parts";#N/A,#N/A,FALSE,"FG";#N/A,#N/A,FALSE,"Raw Material";#N/A,#N/A,FALSE,"Resale"}</definedName>
    <definedName name="dddddddddddry46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ddddddddddry46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DDDFERT" localSheetId="4" hidden="1">{#N/A,#N/A,FALSE,"Parts";#N/A,#N/A,FALSE,"FG";#N/A,#N/A,FALSE,"Raw Material";#N/A,#N/A,FALSE,"Resale"}</definedName>
    <definedName name="DDDDFERT" hidden="1">{#N/A,#N/A,FALSE,"Parts";#N/A,#N/A,FALSE,"FG";#N/A,#N/A,FALSE,"Raw Material";#N/A,#N/A,FALSE,"Resale"}</definedName>
    <definedName name="DDDS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DDS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DIC" localSheetId="4">#REF!</definedName>
    <definedName name="DDIC">#REF!</definedName>
    <definedName name="DEBE" localSheetId="4">#REF!</definedName>
    <definedName name="DEBE">#REF!</definedName>
    <definedName name="DEBEF" localSheetId="4">#REF!</definedName>
    <definedName name="DEBEF">#REF!</definedName>
    <definedName name="Debt_Service" localSheetId="4">#REF!</definedName>
    <definedName name="Debt_Service">#REF!</definedName>
    <definedName name="Dec" localSheetId="4">#REF!</definedName>
    <definedName name="Dec">#REF!</definedName>
    <definedName name="DECK">#REF!</definedName>
    <definedName name="DECK2">#REF!</definedName>
    <definedName name="DECR">#REF!</definedName>
    <definedName name="dedo" localSheetId="4" hidden="1">{#N/A,#N/A,TRUE,"BM_mes";#N/A,#N/A,TRUE,"BM_Resum_Fin";#N/A,#N/A,TRUE,"INV_Prep_Min";#N/A,#N/A,TRUE,"INV_RKEF";#N/A,#N/A,TRUE,"INV_Refineria"}</definedName>
    <definedName name="dedo" hidden="1">{#N/A,#N/A,TRUE,"BM_mes";#N/A,#N/A,TRUE,"BM_Resum_Fin";#N/A,#N/A,TRUE,"INV_Prep_Min";#N/A,#N/A,TRUE,"INV_RKEF";#N/A,#N/A,TRUE,"INV_Refineria"}</definedName>
    <definedName name="DEDUCCIONES" localSheetId="4">#REF!</definedName>
    <definedName name="DEDUCCIONES">#REF!</definedName>
    <definedName name="DEFAULTACTIVITY1" localSheetId="4">#REF!</definedName>
    <definedName name="DEFAULTACTIVITY1">#REF!</definedName>
    <definedName name="DEFTAX" localSheetId="4">#REF!</definedName>
    <definedName name="DEFTAX">#REF!</definedName>
    <definedName name="DEL" localSheetId="4">#REF!</definedName>
    <definedName name="DEL">#REF!</definedName>
    <definedName name="DEL1AL9">#REF!</definedName>
    <definedName name="DELETELOGICTYPE1">#REF!</definedName>
    <definedName name="delivery_points">#REF!</definedName>
    <definedName name="deliverypt_downstreampt">#REF!</definedName>
    <definedName name="DEMESDE">#REF!</definedName>
    <definedName name="denisse.xls" localSheetId="4" hidden="1">{#N/A,#N/A,FALSE,"Aging Summary";#N/A,#N/A,FALSE,"Ratio Analysis";#N/A,#N/A,FALSE,"Test 120 Day Accts";#N/A,#N/A,FALSE,"Tickmarks"}</definedName>
    <definedName name="denisse.xls" hidden="1">{#N/A,#N/A,FALSE,"Aging Summary";#N/A,#N/A,FALSE,"Ratio Analysis";#N/A,#N/A,FALSE,"Test 120 Day Accts";#N/A,#N/A,FALSE,"Tickmarks"}</definedName>
    <definedName name="dEP">#REF!</definedName>
    <definedName name="DEP.GRTIA.LP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DEP.GRTIA.LP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Dep_Acum">#REF!</definedName>
    <definedName name="DEP_EJER" localSheetId="4">#REF!</definedName>
    <definedName name="DEP_EJER">#REF!</definedName>
    <definedName name="DEP_EST" localSheetId="4">#REF!</definedName>
    <definedName name="DEP_EST">#REF!</definedName>
    <definedName name="Dep_Mes">#REF!</definedName>
    <definedName name="DEPOSITOS">#REF!</definedName>
    <definedName name="DEPOSITOSPLAZO" localSheetId="4">#REF!</definedName>
    <definedName name="DEPOSITOSPLAZO">#REF!</definedName>
    <definedName name="DEPOUF" localSheetId="4">#REF!</definedName>
    <definedName name="DEPOUF">#REF!</definedName>
    <definedName name="DEPR2" localSheetId="4">#REF!</definedName>
    <definedName name="DEPR2">#REF!</definedName>
    <definedName name="DEPRE">#REF!</definedName>
    <definedName name="depreciacion" localSheetId="4">#REF!</definedName>
    <definedName name="depreciacion">#REF!</definedName>
    <definedName name="DepreciationAtYC07" localSheetId="4">#REF!</definedName>
    <definedName name="DepreciationAtYC07">#REF!</definedName>
    <definedName name="DepreciationAtYC08" localSheetId="4">#REF!</definedName>
    <definedName name="DepreciationAtYC08">#REF!</definedName>
    <definedName name="DepreciationAtYC09" localSheetId="4">#REF!</definedName>
    <definedName name="DepreciationAtYC09">#REF!</definedName>
    <definedName name="DepreciationAtYC10" localSheetId="4">#REF!</definedName>
    <definedName name="DepreciationAtYC10">#REF!</definedName>
    <definedName name="DepreciationTrYC08" localSheetId="4">#REF!</definedName>
    <definedName name="DepreciationTrYC08">#REF!</definedName>
    <definedName name="DepreciationTrYC09" localSheetId="4">#REF!</definedName>
    <definedName name="DepreciationTrYC09">#REF!</definedName>
    <definedName name="DepreciationTrYC10" localSheetId="4">#REF!</definedName>
    <definedName name="DepreciationTrYC10">#REF!</definedName>
    <definedName name="DEPREJ">#REF!</definedName>
    <definedName name="DEPTO." localSheetId="4">#REF!</definedName>
    <definedName name="DEPTO.">#REF!</definedName>
    <definedName name="derby" localSheetId="4">#REF!</definedName>
    <definedName name="derby">#REF!</definedName>
    <definedName name="derporhcl" localSheetId="4" hidden="1">{#N/A,#N/A,FALSE,"model"}</definedName>
    <definedName name="derporhcl" hidden="1">{#N/A,#N/A,FALSE,"model"}</definedName>
    <definedName name="des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es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ESCRIPCION" localSheetId="4">#REF!</definedName>
    <definedName name="DESCRIPCION">#REF!</definedName>
    <definedName name="Description" localSheetId="4">#REF!</definedName>
    <definedName name="Description">#REF!</definedName>
    <definedName name="DescuentoPrecios">#REF!</definedName>
    <definedName name="desicBarq" localSheetId="4" hidden="1">{"test","Core Scenario",FALSE,"Cash Flow Analysis"}</definedName>
    <definedName name="desicBarq" hidden="1">{"test","Core Scenario",FALSE,"Cash Flow Analysis"}</definedName>
    <definedName name="DESTDEP" localSheetId="4">#REF!</definedName>
    <definedName name="DESTDEP">#REF!</definedName>
    <definedName name="Detalle" localSheetId="4">#REF!</definedName>
    <definedName name="Detalle">#REF!</definedName>
    <definedName name="Detalle_Monedas" localSheetId="4">#REF!</definedName>
    <definedName name="Detalle_Monedas">#REF!</definedName>
    <definedName name="Detalle_Monedas_Est_Res" localSheetId="4">#REF!</definedName>
    <definedName name="Detalle_Monedas_Est_Res">#REF!</definedName>
    <definedName name="Detalle_Monedas_Est_Res." localSheetId="4">#REF!</definedName>
    <definedName name="Detalle_Monedas_Est_Res.">#REF!</definedName>
    <definedName name="detalle_reservas" localSheetId="4">#REF!</definedName>
    <definedName name="detalle_reservas">#REF!</definedName>
    <definedName name="DetalleMatriz" localSheetId="4">#REF!</definedName>
    <definedName name="DetalleMatriz">#REF!</definedName>
    <definedName name="detrliinvalum" localSheetId="4">#REF!</definedName>
    <definedName name="detrliinvalum">#REF!</definedName>
    <definedName name="detrliinvalumco" localSheetId="4">#REF!</definedName>
    <definedName name="detrliinvalumco">#REF!</definedName>
    <definedName name="Deuda">#REF!</definedName>
    <definedName name="DEUDORES_VARIOS">#REF!</definedName>
    <definedName name="Devise">#REF!</definedName>
    <definedName name="Devise_11">NA()</definedName>
    <definedName name="Devise_12">NA()</definedName>
    <definedName name="df" localSheetId="4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f_1" localSheetId="4" hidden="1">{#N/A,#N/A,FALSE,"Aging Summary";#N/A,#N/A,FALSE,"Ratio Analysis";#N/A,#N/A,FALSE,"Test 120 Day Accts";#N/A,#N/A,FALSE,"Tickmarks"}</definedName>
    <definedName name="df_1" hidden="1">{#N/A,#N/A,FALSE,"Aging Summary";#N/A,#N/A,FALSE,"Ratio Analysis";#N/A,#N/A,FALSE,"Test 120 Day Accts";#N/A,#N/A,FALSE,"Tickmarks"}</definedName>
    <definedName name="dfaf">#REF!</definedName>
    <definedName name="dfasdfasdf" hidden="1">#REF!</definedName>
    <definedName name="DFD" localSheetId="4" hidden="1">{#N/A,#N/A,FALSE,"Aging Summary";#N/A,#N/A,FALSE,"Ratio Analysis";#N/A,#N/A,FALSE,"Test 120 Day Accts";#N/A,#N/A,FALSE,"Tickmarks"}</definedName>
    <definedName name="DFD" hidden="1">{#N/A,#N/A,FALSE,"Aging Summary";#N/A,#N/A,FALSE,"Ratio Analysis";#N/A,#N/A,FALSE,"Test 120 Day Accts";#N/A,#N/A,FALSE,"Tickmarks"}</definedName>
    <definedName name="DFDD" localSheetId="4" hidden="1">{#N/A,#N/A,FALSE,"Aging Summary";#N/A,#N/A,FALSE,"Ratio Analysis";#N/A,#N/A,FALSE,"Test 120 Day Accts";#N/A,#N/A,FALSE,"Tickmarks"}</definedName>
    <definedName name="DFDD" hidden="1">{#N/A,#N/A,FALSE,"Aging Summary";#N/A,#N/A,FALSE,"Ratio Analysis";#N/A,#N/A,FALSE,"Test 120 Day Accts";#N/A,#N/A,FALSE,"Tickmarks"}</definedName>
    <definedName name="dfdfd3232" localSheetId="4">#REF!</definedName>
    <definedName name="dfdfd3232">#REF!</definedName>
    <definedName name="dfdfdf23d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fdfdf23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fdsfdsfdsf" localSheetId="4" hidden="1">{#N/A,#N/A,FALSE,"BM_mes";#N/A,#N/A,FALSE,"BM_Resum_Fin";#N/A,#N/A,FALSE,"Inf-Min-Mina"}</definedName>
    <definedName name="dfdsfdsfdsf" hidden="1">{#N/A,#N/A,FALSE,"BM_mes";#N/A,#N/A,FALSE,"BM_Resum_Fin";#N/A,#N/A,FALSE,"Inf-Min-Mina"}</definedName>
    <definedName name="DFEWR">#REF!</definedName>
    <definedName name="DFG" localSheetId="4" hidden="1">#REF!</definedName>
    <definedName name="DFG" hidden="1">#REF!</definedName>
    <definedName name="dfgddfgr" localSheetId="4" hidden="1">{#N/A,#N/A,FALSE,"BM_mes";#N/A,#N/A,FALSE,"BM_Resum_Fin";#N/A,#N/A,FALSE,"Inf-Min-Mina"}</definedName>
    <definedName name="dfgddfgr" hidden="1">{#N/A,#N/A,FALSE,"BM_mes";#N/A,#N/A,FALSE,"BM_Resum_Fin";#N/A,#N/A,FALSE,"Inf-Min-Mina"}</definedName>
    <definedName name="dfgdfg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dfgdfg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dfgsg" localSheetId="4" hidden="1">{#N/A,#N/A,FALSE,"Aging Summary";#N/A,#N/A,FALSE,"Ratio Analysis";#N/A,#N/A,FALSE,"Test 120 Day Accts";#N/A,#N/A,FALSE,"Tickmarks"}</definedName>
    <definedName name="dfgsg" hidden="1">{#N/A,#N/A,FALSE,"Aging Summary";#N/A,#N/A,FALSE,"Ratio Analysis";#N/A,#N/A,FALSE,"Test 120 Day Accts";#N/A,#N/A,FALSE,"Tickmarks"}</definedName>
    <definedName name="dfh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dfh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dfhgf465465" localSheetId="4">#REF!</definedName>
    <definedName name="dfhgf465465">#REF!</definedName>
    <definedName name="DFP" localSheetId="4">#REF!</definedName>
    <definedName name="DFP">#REF!</definedName>
    <definedName name="dfs" localSheetId="4" hidden="1">{#N/A,#N/A,FALSE,"PERSONAL";#N/A,#N/A,FALSE,"explotación";#N/A,#N/A,FALSE,"generales"}</definedName>
    <definedName name="dfs" hidden="1">{#N/A,#N/A,FALSE,"PERSONAL";#N/A,#N/A,FALSE,"explotación";#N/A,#N/A,FALSE,"generales"}</definedName>
    <definedName name="dfsa" localSheetId="4">#REF!</definedName>
    <definedName name="dfsa">#REF!</definedName>
    <definedName name="dfsdf">#REF!</definedName>
    <definedName name="dfsf" localSheetId="4" hidden="1">{#N/A,#N/A,TRUE,"BM_mes";#N/A,#N/A,TRUE,"BM_Resum_Fin";#N/A,#N/A,TRUE,"INV_Prep_Min";#N/A,#N/A,TRUE,"INV_RKEF";#N/A,#N/A,TRUE,"INV_Refineria"}</definedName>
    <definedName name="dfsf" hidden="1">{#N/A,#N/A,TRUE,"BM_mes";#N/A,#N/A,TRUE,"BM_Resum_Fin";#N/A,#N/A,TRUE,"INV_Prep_Min";#N/A,#N/A,TRUE,"INV_RKEF";#N/A,#N/A,TRUE,"INV_Refineria"}</definedName>
    <definedName name="dfsg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dfsg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dfsghe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dfsghe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DG">#REF!</definedName>
    <definedName name="dgdgf" localSheetId="4" hidden="1">{#N/A,#N/A,FALSE,"BM_mes";#N/A,#N/A,FALSE,"BM_Resum_Fin";#N/A,#N/A,FALSE,"Inf-Min-Mina"}</definedName>
    <definedName name="dgdgf" hidden="1">{#N/A,#N/A,FALSE,"BM_mes";#N/A,#N/A,FALSE,"BM_Resum_Fin";#N/A,#N/A,FALSE,"Inf-Min-Mina"}</definedName>
    <definedName name="dgf" localSheetId="4" hidden="1">{#N/A,#N/A,TRUE,"BM_mes";#N/A,#N/A,TRUE,"BM_Resum_Fin";#N/A,#N/A,TRUE,"INV_Prep_Min";#N/A,#N/A,TRUE,"INV_RKEF";#N/A,#N/A,TRUE,"INV_Refineria"}</definedName>
    <definedName name="dgf" hidden="1">{#N/A,#N/A,TRUE,"BM_mes";#N/A,#N/A,TRUE,"BM_Resum_Fin";#N/A,#N/A,TRUE,"INV_Prep_Min";#N/A,#N/A,TRUE,"INV_RKEF";#N/A,#N/A,TRUE,"INV_Refineria"}</definedName>
    <definedName name="dgfdfgdf" localSheetId="4" hidden="1">{#N/A,#N/A,TRUE,"BM_mes";#N/A,#N/A,TRUE,"BM_Resum_Fin";#N/A,#N/A,TRUE,"INV_Prep_Min";#N/A,#N/A,TRUE,"INV_RKEF";#N/A,#N/A,TRUE,"INV_Refineria"}</definedName>
    <definedName name="dgfdfgdf" hidden="1">{#N/A,#N/A,TRUE,"BM_mes";#N/A,#N/A,TRUE,"BM_Resum_Fin";#N/A,#N/A,TRUE,"INV_Prep_Min";#N/A,#N/A,TRUE,"INV_RKEF";#N/A,#N/A,TRUE,"INV_Refineria"}</definedName>
    <definedName name="dgs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dg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dgtt" localSheetId="4" hidden="1">{#N/A,#N/A,FALSE,"Parts";#N/A,#N/A,FALSE,"FG";#N/A,#N/A,FALSE,"Raw Material";#N/A,#N/A,FALSE,"Resale"}</definedName>
    <definedName name="dgtt" hidden="1">{#N/A,#N/A,FALSE,"Parts";#N/A,#N/A,FALSE,"FG";#N/A,#N/A,FALSE,"Raw Material";#N/A,#N/A,FALSE,"Resale"}</definedName>
    <definedName name="dia" localSheetId="4">#REF!</definedName>
    <definedName name="dia">#REF!</definedName>
    <definedName name="DIACIERRE">#REF!</definedName>
    <definedName name="DIACIERREANT">#REF!</definedName>
    <definedName name="diagrama" localSheetId="4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diagrama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dias" localSheetId="4">#REF!</definedName>
    <definedName name="dias">#REF!</definedName>
    <definedName name="DIC" localSheetId="4">#REF!</definedName>
    <definedName name="DIC">#REF!</definedName>
    <definedName name="Dic_05">"FLUJO"</definedName>
    <definedName name="DICI" localSheetId="4">#REF!</definedName>
    <definedName name="DICI">#REF!</definedName>
    <definedName name="DICI2002" localSheetId="4">#REF!</definedName>
    <definedName name="DICI2002">#REF!</definedName>
    <definedName name="diciembre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diciembre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DICIEMBRE.2002" localSheetId="4">#REF!</definedName>
    <definedName name="DICIEMBRE.2002">#REF!</definedName>
    <definedName name="DICIEMBRE2002" localSheetId="4">#REF!</definedName>
    <definedName name="DICIEMBRE2002">#REF!</definedName>
    <definedName name="DICIEMBRE99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DICIEMBRE99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DIEZ" localSheetId="4">#REF!</definedName>
    <definedName name="DIEZ">#REF!</definedName>
    <definedName name="Dif" localSheetId="4">#REF!</definedName>
    <definedName name="Dif">#REF!</definedName>
    <definedName name="DIFACUM" localSheetId="4">#REF!</definedName>
    <definedName name="DIFACUM">#REF!</definedName>
    <definedName name="difcam" localSheetId="4">#REF!</definedName>
    <definedName name="difcam">#REF!</definedName>
    <definedName name="diferenc" localSheetId="4">#REF!</definedName>
    <definedName name="diferenc">#REF!</definedName>
    <definedName name="Diferencia" localSheetId="4">#REF!</definedName>
    <definedName name="Diferencia">#REF!</definedName>
    <definedName name="diferenciappm" localSheetId="4">#REF!</definedName>
    <definedName name="diferenciappm">#REF!</definedName>
    <definedName name="DIFERENCIAS" localSheetId="4">#REF!</definedName>
    <definedName name="DIFERENCIAS">#REF!</definedName>
    <definedName name="diferido1" localSheetId="4">#REF!</definedName>
    <definedName name="diferido1">#REF!</definedName>
    <definedName name="Diferidos" localSheetId="4">#REF!</definedName>
    <definedName name="Diferidos">#REF!</definedName>
    <definedName name="Diferidos2" localSheetId="4" hidden="1">{#N/A,#N/A,FALSE,"Aging Summary";#N/A,#N/A,FALSE,"Ratio Analysis";#N/A,#N/A,FALSE,"Test 120 Day Accts";#N/A,#N/A,FALSE,"Tickmarks"}</definedName>
    <definedName name="Diferidos2" hidden="1">{#N/A,#N/A,FALSE,"Aging Summary";#N/A,#N/A,FALSE,"Ratio Analysis";#N/A,#N/A,FALSE,"Test 120 Day Accts";#N/A,#N/A,FALSE,"Tickmarks"}</definedName>
    <definedName name="DifeTC">#REF!</definedName>
    <definedName name="difext" localSheetId="4">#REF!</definedName>
    <definedName name="difext">#REF!</definedName>
    <definedName name="DIFMARGEN" localSheetId="4">#REF!</definedName>
    <definedName name="DIFMARGEN">#REF!</definedName>
    <definedName name="DIFMES" localSheetId="4">#REF!</definedName>
    <definedName name="DIFMES">#REF!</definedName>
    <definedName name="DifTC" localSheetId="4">#REF!</definedName>
    <definedName name="DifTC">#REF!</definedName>
    <definedName name="DINAH">#REF!</definedName>
    <definedName name="DIR">#REF!</definedName>
    <definedName name="dire">#REF!</definedName>
    <definedName name="DirectFarmingAtYC07" localSheetId="4">#REF!</definedName>
    <definedName name="DirectFarmingAtYC07">#REF!</definedName>
    <definedName name="DirectFarmingAtYC08" localSheetId="4">#REF!</definedName>
    <definedName name="DirectFarmingAtYC08">#REF!</definedName>
    <definedName name="DirectFarmingAtYC09" localSheetId="4">#REF!</definedName>
    <definedName name="DirectFarmingAtYC09">#REF!</definedName>
    <definedName name="DirectFarmingAtYC10" localSheetId="4">#REF!</definedName>
    <definedName name="DirectFarmingAtYC10">#REF!</definedName>
    <definedName name="DirectFarmingTrYC08" localSheetId="4">#REF!</definedName>
    <definedName name="DirectFarmingTrYC08">#REF!</definedName>
    <definedName name="DirectFarmingTrYC09" localSheetId="4">#REF!</definedName>
    <definedName name="DirectFarmingTrYC09">#REF!</definedName>
    <definedName name="DirectFarmingTrYC10" localSheetId="4">#REF!</definedName>
    <definedName name="DirectFarmingTrYC10">#REF!</definedName>
    <definedName name="DIRECTORIO" localSheetId="4">#REF!</definedName>
    <definedName name="DIRECTORIO">#REF!</definedName>
    <definedName name="Disposal" localSheetId="4">#REF!</definedName>
    <definedName name="Disposal">#REF!</definedName>
    <definedName name="DIST_ANUAL_DEP" localSheetId="4">#REF!</definedName>
    <definedName name="DIST_ANUAL_DEP">#REF!</definedName>
    <definedName name="DIST_DEP_SALFA" localSheetId="4">#REF!</definedName>
    <definedName name="DIST_DEP_SALFA">#REF!</definedName>
    <definedName name="DIST_NETA_GASTOS_MATRIZ_FILIAL_1" localSheetId="4">#REF!</definedName>
    <definedName name="DIST_NETA_GASTOS_MATRIZ_FILIAL_1">#REF!</definedName>
    <definedName name="DIST_NETA_GASTOS_MATRIZ_FILIAL_DET_1" localSheetId="4">#REF!</definedName>
    <definedName name="DIST_NETA_GASTOS_MATRIZ_FILIAL_DET_1">#REF!</definedName>
    <definedName name="DistCargo2002">#REF!</definedName>
    <definedName name="DISTRIBUCION" localSheetId="4">#REF!</definedName>
    <definedName name="DISTRIBUCION">#REF!</definedName>
    <definedName name="diusdis" localSheetId="4" hidden="1">{#N/A,#N/A,FALSE,"Aging Summary";#N/A,#N/A,FALSE,"Ratio Analysis";#N/A,#N/A,FALSE,"Test 120 Day Accts";#N/A,#N/A,FALSE,"Tickmarks"}</definedName>
    <definedName name="diusdis" hidden="1">{#N/A,#N/A,FALSE,"Aging Summary";#N/A,#N/A,FALSE,"Ratio Analysis";#N/A,#N/A,FALSE,"Test 120 Day Accts";#N/A,#N/A,FALSE,"Tickmarks"}</definedName>
    <definedName name="diusdis_1" localSheetId="4" hidden="1">{#N/A,#N/A,FALSE,"Aging Summary";#N/A,#N/A,FALSE,"Ratio Analysis";#N/A,#N/A,FALSE,"Test 120 Day Accts";#N/A,#N/A,FALSE,"Tickmarks"}</definedName>
    <definedName name="diusdis_1" hidden="1">{#N/A,#N/A,FALSE,"Aging Summary";#N/A,#N/A,FALSE,"Ratio Analysis";#N/A,#N/A,FALSE,"Test 120 Day Accts";#N/A,#N/A,FALSE,"Tickmarks"}</definedName>
    <definedName name="Div_Inc_pb" localSheetId="4" hidden="1">#REF!</definedName>
    <definedName name="Div_Inc_pb" hidden="1">#REF!</definedName>
    <definedName name="DivApb" localSheetId="4" hidden="1">#REF!</definedName>
    <definedName name="DivApb" hidden="1">#REF!</definedName>
    <definedName name="DivBpb" localSheetId="4" hidden="1">#REF!</definedName>
    <definedName name="DivBpb" hidden="1">#REF!</definedName>
    <definedName name="DivCpb" localSheetId="4" hidden="1">#REF!</definedName>
    <definedName name="DivCpb" hidden="1">#REF!</definedName>
    <definedName name="DivDpb" localSheetId="4" hidden="1">#REF!</definedName>
    <definedName name="DivDpb" hidden="1">#REF!</definedName>
    <definedName name="DivEpb" localSheetId="4" hidden="1">#REF!</definedName>
    <definedName name="DivEpb" hidden="1">#REF!</definedName>
    <definedName name="DivFpb" localSheetId="4" hidden="1">#REF!</definedName>
    <definedName name="DivFpb" hidden="1">#REF!</definedName>
    <definedName name="DivGpb" localSheetId="4" hidden="1">#REF!</definedName>
    <definedName name="DivGpb" hidden="1">#REF!</definedName>
    <definedName name="DivHpb" localSheetId="4" hidden="1">#REF!</definedName>
    <definedName name="DivHpb" hidden="1">#REF!</definedName>
    <definedName name="dividendo" localSheetId="4">#REF!</definedName>
    <definedName name="dividendo">#REF!</definedName>
    <definedName name="DIVISAS" localSheetId="4">#REF!</definedName>
    <definedName name="DIVISAS">#REF!</definedName>
    <definedName name="DIVISAS2" localSheetId="4">#REF!</definedName>
    <definedName name="DIVISAS2">#REF!</definedName>
    <definedName name="Divisional_Toggle" localSheetId="4" hidden="1">#REF!</definedName>
    <definedName name="Divisional_Toggle" hidden="1">#REF!</definedName>
    <definedName name="djhjkdfh" localSheetId="4" hidden="1">#REF!</definedName>
    <definedName name="djhjkdfh" hidden="1">#REF!</definedName>
    <definedName name="DL701Año2003" localSheetId="4" hidden="1">{"'12.140.030'!$B$2:$N$30"}</definedName>
    <definedName name="DL701Año2003" hidden="1">{"'12.140.030'!$B$2:$N$30"}</definedName>
    <definedName name="dlfkd" localSheetId="4" hidden="1">{"balanço dolares",#N/A,FALSE,"SIGADR$";"AUT BAL REAIS",#N/A,FALSE,"SIGADR$";"QUOCIENTES REAIS",#N/A,FALSE,"QUOCIENTES";"JUNH QUOCI DOLARES",#N/A,FALSE,"QUOCIENTES"}</definedName>
    <definedName name="dlfkd" hidden="1">{"balanço dolares",#N/A,FALSE,"SIGADR$";"AUT BAL REAIS",#N/A,FALSE,"SIGADR$";"QUOCIENTES REAIS",#N/A,FALSE,"QUOCIENTES";"JUNH QUOCI DOLARES",#N/A,FALSE,"QUOCIENTES"}</definedName>
    <definedName name="dm" localSheetId="4">#REF!</definedName>
    <definedName name="dm">#REF!</definedName>
    <definedName name="DO_YOU_WANT_TO_" localSheetId="4">#REF!</definedName>
    <definedName name="DO_YOU_WANT_TO_">#REF!</definedName>
    <definedName name="Dock" localSheetId="4">#REF!</definedName>
    <definedName name="Dock">#REF!</definedName>
    <definedName name="Dockage" localSheetId="4">#REF!</definedName>
    <definedName name="Dockage">#REF!</definedName>
    <definedName name="DocporCobrar" localSheetId="4">#REF!</definedName>
    <definedName name="DocporCobrar">#REF!</definedName>
    <definedName name="DocProtestados" localSheetId="4">#REF!</definedName>
    <definedName name="DocProtestados">#REF!</definedName>
    <definedName name="docto_telcoy">#REF!</definedName>
    <definedName name="docto_telsur">#REF!</definedName>
    <definedName name="Doctos_correo_telcoy">#REF!</definedName>
    <definedName name="Doctos_correo_telsur">#REF!</definedName>
    <definedName name="Documentos_por_pagar_y_deudas_a_largo_plazo" localSheetId="4">#REF!</definedName>
    <definedName name="Documentos_por_pagar_y_deudas_a_largo_plazo">#REF!</definedName>
    <definedName name="dol">#REF!</definedName>
    <definedName name="dolar" localSheetId="4">#REF!</definedName>
    <definedName name="dolar">#REF!</definedName>
    <definedName name="dólar" localSheetId="4">#REF!</definedName>
    <definedName name="dólar">#REF!</definedName>
    <definedName name="Dolar1" localSheetId="4">#REF!</definedName>
    <definedName name="Dolar1">#REF!</definedName>
    <definedName name="dolar2">#REF!</definedName>
    <definedName name="donacion" localSheetId="4">#REF!</definedName>
    <definedName name="donacion">#REF!</definedName>
    <definedName name="donacion2" localSheetId="4">#REF!</definedName>
    <definedName name="donacion2">#REF!</definedName>
    <definedName name="donaciones" localSheetId="4" hidden="1">{#N/A,#N/A,FALSE,"Aging Summary";#N/A,#N/A,FALSE,"Ratio Analysis";#N/A,#N/A,FALSE,"Test 120 Day Accts";#N/A,#N/A,FALSE,"Tickmarks"}</definedName>
    <definedName name="donaciones" hidden="1">{#N/A,#N/A,FALSE,"Aging Summary";#N/A,#N/A,FALSE,"Ratio Analysis";#N/A,#N/A,FALSE,"Test 120 Day Accts";#N/A,#N/A,FALSE,"Tickmarks"}</definedName>
    <definedName name="donaciones_1" localSheetId="4" hidden="1">{#N/A,#N/A,FALSE,"Aging Summary";#N/A,#N/A,FALSE,"Ratio Analysis";#N/A,#N/A,FALSE,"Test 120 Day Accts";#N/A,#N/A,FALSE,"Tickmarks"}</definedName>
    <definedName name="donaciones_1" hidden="1">{#N/A,#N/A,FALSE,"Aging Summary";#N/A,#N/A,FALSE,"Ratio Analysis";#N/A,#N/A,FALSE,"Test 120 Day Accts";#N/A,#N/A,FALSE,"Tickmarks"}</definedName>
    <definedName name="donaciones1" localSheetId="4" hidden="1">{#N/A,#N/A,FALSE,"Aging Summary";#N/A,#N/A,FALSE,"Ratio Analysis";#N/A,#N/A,FALSE,"Test 120 Day Accts";#N/A,#N/A,FALSE,"Tickmarks"}</definedName>
    <definedName name="donaciones1" hidden="1">{#N/A,#N/A,FALSE,"Aging Summary";#N/A,#N/A,FALSE,"Ratio Analysis";#N/A,#N/A,FALSE,"Test 120 Day Accts";#N/A,#N/A,FALSE,"Tickmarks"}</definedName>
    <definedName name="donaciones1_1" localSheetId="4" hidden="1">{#N/A,#N/A,FALSE,"Aging Summary";#N/A,#N/A,FALSE,"Ratio Analysis";#N/A,#N/A,FALSE,"Test 120 Day Accts";#N/A,#N/A,FALSE,"Tickmarks"}</definedName>
    <definedName name="donaciones1_1" hidden="1">{#N/A,#N/A,FALSE,"Aging Summary";#N/A,#N/A,FALSE,"Ratio Analysis";#N/A,#N/A,FALSE,"Test 120 Day Accts";#N/A,#N/A,FALSE,"Tickmarks"}</definedName>
    <definedName name="DONACIONES4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ONACIONES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DORISFILE">#REF!</definedName>
    <definedName name="dos">#REF!</definedName>
    <definedName name="DOTACION" localSheetId="4">#REF!</definedName>
    <definedName name="DOTACION">#REF!</definedName>
    <definedName name="DP" localSheetId="4">#REF!</definedName>
    <definedName name="DP">#REF!</definedName>
    <definedName name="DPP" localSheetId="4">#REF!</definedName>
    <definedName name="DPP">#REF!</definedName>
    <definedName name="DPTO_A_PLAZO" localSheetId="4">#REF!</definedName>
    <definedName name="DPTO_A_PLAZO">#REF!</definedName>
    <definedName name="DR" localSheetId="4">#REF!</definedName>
    <definedName name="DR">#REF!</definedName>
    <definedName name="DRATE" localSheetId="4">#REF!</definedName>
    <definedName name="DRATE">#REF!</definedName>
    <definedName name="DRE_Teixeira1" localSheetId="4" hidden="1">{#N/A,#N/A,FALSE,"model"}</definedName>
    <definedName name="DRE_Teixeira1" hidden="1">{#N/A,#N/A,FALSE,"model"}</definedName>
    <definedName name="DRE_Teixeira2" localSheetId="4" hidden="1">{#N/A,#N/A,FALSE,"model"}</definedName>
    <definedName name="DRE_Teixeira2" hidden="1">{#N/A,#N/A,FALSE,"model"}</definedName>
    <definedName name="DRW" localSheetId="4" hidden="1">{#N/A,#N/A,FALSE,"model"}</definedName>
    <definedName name="DRW" hidden="1">{#N/A,#N/A,FALSE,"model"}</definedName>
    <definedName name="ds" localSheetId="4" hidden="1">{#N/A,#N/A,FALSE,"Parts";#N/A,#N/A,FALSE,"FG";#N/A,#N/A,FALSE,"Raw Material";#N/A,#N/A,FALSE,"Resale"}</definedName>
    <definedName name="ds" hidden="1">{#N/A,#N/A,FALSE,"Parts";#N/A,#N/A,FALSE,"FG";#N/A,#N/A,FALSE,"Raw Material";#N/A,#N/A,FALSE,"Resale"}</definedName>
    <definedName name="DS_T">#REF!</definedName>
    <definedName name="DSA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SA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DSDDSD" localSheetId="4" hidden="1">{#N/A,#N/A,FALSE,"Aging Summary";#N/A,#N/A,FALSE,"Ratio Analysis";#N/A,#N/A,FALSE,"Test 120 Day Accts";#N/A,#N/A,FALSE,"Tickmarks"}</definedName>
    <definedName name="DSDDSD" hidden="1">{#N/A,#N/A,FALSE,"Aging Summary";#N/A,#N/A,FALSE,"Ratio Analysis";#N/A,#N/A,FALSE,"Test 120 Day Accts";#N/A,#N/A,FALSE,"Tickmarks"}</definedName>
    <definedName name="DSDFSADSADSA" localSheetId="4" hidden="1">{#N/A,#N/A,FALSE,"Aging Summary";#N/A,#N/A,FALSE,"Ratio Analysis";#N/A,#N/A,FALSE,"Test 120 Day Accts";#N/A,#N/A,FALSE,"Tickmarks"}</definedName>
    <definedName name="DSDFSADSADSA" hidden="1">{#N/A,#N/A,FALSE,"Aging Summary";#N/A,#N/A,FALSE,"Ratio Analysis";#N/A,#N/A,FALSE,"Test 120 Day Accts";#N/A,#N/A,FALSE,"Tickmarks"}</definedName>
    <definedName name="dsds" localSheetId="4">#REF!</definedName>
    <definedName name="dsds">#REF!</definedName>
    <definedName name="dsds2" localSheetId="4" hidden="1">#REF!</definedName>
    <definedName name="dsds2" hidden="1">#REF!</definedName>
    <definedName name="DSDSSSSDDD" localSheetId="4" hidden="1">{#N/A,#N/A,FALSE,"Parts";#N/A,#N/A,FALSE,"FG";#N/A,#N/A,FALSE,"Raw Material";#N/A,#N/A,FALSE,"Resale"}</definedName>
    <definedName name="DSDSSSSDDD" hidden="1">{#N/A,#N/A,FALSE,"Parts";#N/A,#N/A,FALSE,"FG";#N/A,#N/A,FALSE,"Raw Material";#N/A,#N/A,FALSE,"Resale"}</definedName>
    <definedName name="dsf" localSheetId="4">#REF!</definedName>
    <definedName name="dsf">#REF!</definedName>
    <definedName name="DSFDS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DSFDS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dsfghd" localSheetId="4" hidden="1">{#N/A,#N/A,FALSE,"PERSONAL";#N/A,#N/A,FALSE,"explotación";#N/A,#N/A,FALSE,"generales"}</definedName>
    <definedName name="dsfghd" hidden="1">{#N/A,#N/A,FALSE,"PERSONAL";#N/A,#N/A,FALSE,"explotación";#N/A,#N/A,FALSE,"generales"}</definedName>
    <definedName name="dsfsf" localSheetId="4" hidden="1">{#N/A,#N/A,FALSE,"BM_mes";#N/A,#N/A,FALSE,"BM_Resum_Fin";#N/A,#N/A,FALSE,"Inf-Min-Mina"}</definedName>
    <definedName name="dsfsf" hidden="1">{#N/A,#N/A,FALSE,"BM_mes";#N/A,#N/A,FALSE,"BM_Resum_Fin";#N/A,#N/A,FALSE,"Inf-Min-Mina"}</definedName>
    <definedName name="DSVD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DSVD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DSVFDSV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DSVFDSV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dswds66" localSheetId="4" hidden="1">{#N/A,#N/A,FALSE,"Aging Summary";#N/A,#N/A,FALSE,"Ratio Analysis";#N/A,#N/A,FALSE,"Test 120 Day Accts";#N/A,#N/A,FALSE,"Tickmarks"}</definedName>
    <definedName name="dswds66" hidden="1">{#N/A,#N/A,FALSE,"Aging Summary";#N/A,#N/A,FALSE,"Ratio Analysis";#N/A,#N/A,FALSE,"Test 120 Day Accts";#N/A,#N/A,FALSE,"Tickmarks"}</definedName>
    <definedName name="DVNAM">""</definedName>
    <definedName name="DVTYP">"PRINTER"</definedName>
    <definedName name="dxssd" localSheetId="4" hidden="1">#REF!</definedName>
    <definedName name="dxssd" hidden="1">#REF!</definedName>
    <definedName name="DZ.DropZone" localSheetId="4" hidden="1">#REF!</definedName>
    <definedName name="DZ.DropZone" hidden="1">#REF!</definedName>
    <definedName name="DZ.DropZoneIS" localSheetId="4" hidden="1">#REF!</definedName>
    <definedName name="DZ.DropZoneIS" hidden="1">#REF!</definedName>
    <definedName name="DZ.IndSpec_Left" localSheetId="4" hidden="1">#REF!</definedName>
    <definedName name="DZ.IndSpec_Left" hidden="1">#REF!</definedName>
    <definedName name="DZ.IndSpec_Right" localSheetId="4" hidden="1">#REF!</definedName>
    <definedName name="DZ.IndSpec_Right" hidden="1">#REF!</definedName>
    <definedName name="DZ.LTM" localSheetId="4" hidden="1">#REF!</definedName>
    <definedName name="DZ.LTM" hidden="1">#REF!</definedName>
    <definedName name="dz.LTMDate" localSheetId="4" hidden="1">#REF!</definedName>
    <definedName name="dz.LTMDate" hidden="1">#REF!</definedName>
    <definedName name="DZ.LTMPlus" localSheetId="4" hidden="1">#REF!</definedName>
    <definedName name="DZ.LTMPlus" hidden="1">#REF!</definedName>
    <definedName name="E" localSheetId="4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E_1" localSheetId="4" hidden="1">{#N/A,#N/A,FALSE,"Aging Summary";#N/A,#N/A,FALSE,"Ratio Analysis";#N/A,#N/A,FALSE,"Test 120 Day Accts";#N/A,#N/A,FALSE,"Tickmarks"}</definedName>
    <definedName name="E_1" hidden="1">{#N/A,#N/A,FALSE,"Aging Summary";#N/A,#N/A,FALSE,"Ratio Analysis";#N/A,#N/A,FALSE,"Test 120 Day Accts";#N/A,#N/A,FALSE,"Tickmarks"}</definedName>
    <definedName name="Earthquake">#REF!</definedName>
    <definedName name="EBITDA10Año">#REF!</definedName>
    <definedName name="EBITDA3erAño">#REF!</definedName>
    <definedName name="EC" localSheetId="4">#REF!</definedName>
    <definedName name="EC">#REF!</definedName>
    <definedName name="ECAM" localSheetId="4">#REF!</definedName>
    <definedName name="ECAM">#REF!</definedName>
    <definedName name="ECC" localSheetId="4" hidden="1">{#N/A,#N/A,FALSE,"Aging Summary";#N/A,#N/A,FALSE,"Ratio Analysis";#N/A,#N/A,FALSE,"Test 120 Day Accts";#N/A,#N/A,FALSE,"Tickmarks"}</definedName>
    <definedName name="ECC" hidden="1">{#N/A,#N/A,FALSE,"Aging Summary";#N/A,#N/A,FALSE,"Ratio Analysis";#N/A,#N/A,FALSE,"Test 120 Day Accts";#N/A,#N/A,FALSE,"Tickmarks"}</definedName>
    <definedName name="Economic_Life" localSheetId="4">#REF!</definedName>
    <definedName name="Economic_Life">#REF!</definedName>
    <definedName name="ECU" localSheetId="4" hidden="1">{#N/A,#N/A,FALSE,"Aging Summary";#N/A,#N/A,FALSE,"Ratio Analysis";#N/A,#N/A,FALSE,"Test 120 Day Accts";#N/A,#N/A,FALSE,"Tickmarks"}</definedName>
    <definedName name="ECU" hidden="1">{#N/A,#N/A,FALSE,"Aging Summary";#N/A,#N/A,FALSE,"Ratio Analysis";#N/A,#N/A,FALSE,"Test 120 Day Accts";#N/A,#N/A,FALSE,"Tickmarks"}</definedName>
    <definedName name="Edif.Condor">#REF!</definedName>
    <definedName name="EDIFICIOS">#REF!</definedName>
    <definedName name="EDIFIFICIO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EDIFIFICIO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ee" localSheetId="4" hidden="1">{#N/A,#N/A,FALSE,"Aging Summary";#N/A,#N/A,FALSE,"Ratio Analysis";#N/A,#N/A,FALSE,"Test 120 Day Accts";#N/A,#N/A,FALSE,"Tickmarks"}</definedName>
    <definedName name="ee" hidden="1">{#N/A,#N/A,FALSE,"Aging Summary";#N/A,#N/A,FALSE,"Ratio Analysis";#N/A,#N/A,FALSE,"Test 120 Day Accts";#N/A,#N/A,FALSE,"Tickmarks"}</definedName>
    <definedName name="EE.RRAGC_04.03" localSheetId="4">#REF!</definedName>
    <definedName name="EE.RRAGC_04.03">#REF!</definedName>
    <definedName name="ee_1" localSheetId="4" hidden="1">{#N/A,#N/A,FALSE,"Aging Summary";#N/A,#N/A,FALSE,"Ratio Analysis";#N/A,#N/A,FALSE,"Test 120 Day Accts";#N/A,#N/A,FALSE,"Tickmarks"}</definedName>
    <definedName name="ee_1" hidden="1">{#N/A,#N/A,FALSE,"Aging Summary";#N/A,#N/A,FALSE,"Ratio Analysis";#N/A,#N/A,FALSE,"Test 120 Day Accts";#N/A,#N/A,FALSE,"Tickmarks"}</definedName>
    <definedName name="eee" localSheetId="4" hidden="1">{#N/A,#N/A,FALSE,"Aging Summary";#N/A,#N/A,FALSE,"Ratio Analysis";#N/A,#N/A,FALSE,"Test 120 Day Accts";#N/A,#N/A,FALSE,"Tickmarks"}</definedName>
    <definedName name="eee" hidden="1">{#N/A,#N/A,FALSE,"Aging Summary";#N/A,#N/A,FALSE,"Ratio Analysis";#N/A,#N/A,FALSE,"Test 120 Day Accts";#N/A,#N/A,FALSE,"Tickmarks"}</definedName>
    <definedName name="eeee" localSheetId="4" hidden="1">{#N/A,#N/A,FALSE,"Aging Summary";#N/A,#N/A,FALSE,"Ratio Analysis";#N/A,#N/A,FALSE,"Test 120 Day Accts";#N/A,#N/A,FALSE,"Tickmarks"}</definedName>
    <definedName name="eeee" hidden="1">{#N/A,#N/A,FALSE,"Aging Summary";#N/A,#N/A,FALSE,"Ratio Analysis";#N/A,#N/A,FALSE,"Test 120 Day Accts";#N/A,#N/A,FALSE,"Tickmarks"}</definedName>
    <definedName name="eeee_1" localSheetId="4" hidden="1">{#N/A,#N/A,FALSE,"Aging Summary";#N/A,#N/A,FALSE,"Ratio Analysis";#N/A,#N/A,FALSE,"Test 120 Day Accts";#N/A,#N/A,FALSE,"Tickmarks"}</definedName>
    <definedName name="eeee_1" hidden="1">{#N/A,#N/A,FALSE,"Aging Summary";#N/A,#N/A,FALSE,"Ratio Analysis";#N/A,#N/A,FALSE,"Test 120 Day Accts";#N/A,#N/A,FALSE,"Tickmarks"}</definedName>
    <definedName name="eeeee" hidden="1">#N/A</definedName>
    <definedName name="EEEEEDFFV" localSheetId="4" hidden="1">{#N/A,#N/A,FALSE,"Parts";#N/A,#N/A,FALSE,"FG";#N/A,#N/A,FALSE,"Raw Material";#N/A,#N/A,FALSE,"Resale"}</definedName>
    <definedName name="EEEEEDFFV" hidden="1">{#N/A,#N/A,FALSE,"Parts";#N/A,#N/A,FALSE,"FG";#N/A,#N/A,FALSE,"Raw Material";#N/A,#N/A,FALSE,"Resale"}</definedName>
    <definedName name="eeeeeeee" localSheetId="4" hidden="1">{#N/A,#N/A,FALSE,"Parts";#N/A,#N/A,FALSE,"FG";#N/A,#N/A,FALSE,"Raw Material";#N/A,#N/A,FALSE,"Resale"}</definedName>
    <definedName name="eeeeeeee" hidden="1">{#N/A,#N/A,FALSE,"Parts";#N/A,#N/A,FALSE,"FG";#N/A,#N/A,FALSE,"Raw Material";#N/A,#N/A,FALSE,"Resale"}</definedName>
    <definedName name="eeeeeeeee" localSheetId="4" hidden="1">{#N/A,#N/A,FALSE,"Parts";#N/A,#N/A,FALSE,"FG";#N/A,#N/A,FALSE,"Raw Material";#N/A,#N/A,FALSE,"Resale"}</definedName>
    <definedName name="eeeeeeeee" hidden="1">{#N/A,#N/A,FALSE,"Parts";#N/A,#N/A,FALSE,"FG";#N/A,#N/A,FALSE,"Raw Material";#N/A,#N/A,FALSE,"Resale"}</definedName>
    <definedName name="eeeeeeeeeeee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eeeeeeeeeee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eeeeeeeeeeeee" localSheetId="4" hidden="1">{#N/A,#N/A,FALSE,"Parts";#N/A,#N/A,FALSE,"FG";#N/A,#N/A,FALSE,"Raw Material";#N/A,#N/A,FALSE,"Resale"}</definedName>
    <definedName name="eeeeeeeeeeeeee" hidden="1">{#N/A,#N/A,FALSE,"Parts";#N/A,#N/A,FALSE,"FG";#N/A,#N/A,FALSE,"Raw Material";#N/A,#N/A,FALSE,"Resale"}</definedName>
    <definedName name="EEEEEEEEEEEEEEE" localSheetId="4" hidden="1">{#N/A,#N/A,FALSE,"Parts";#N/A,#N/A,FALSE,"FG";#N/A,#N/A,FALSE,"Raw Material";#N/A,#N/A,FALSE,"Resale"}</definedName>
    <definedName name="EEEEEEEEEEEEEEE" hidden="1">{#N/A,#N/A,FALSE,"Parts";#N/A,#N/A,FALSE,"FG";#N/A,#N/A,FALSE,"Raw Material";#N/A,#N/A,FALSE,"Resale"}</definedName>
    <definedName name="eeeeeeeeeeeeeeeeeeeeeee" localSheetId="4" hidden="1">{#N/A,#N/A,FALSE,"Parts";#N/A,#N/A,FALSE,"FG";#N/A,#N/A,FALSE,"Raw Material";#N/A,#N/A,FALSE,"Resale"}</definedName>
    <definedName name="eeeeeeeeeeeeeeeeeeeeeee" hidden="1">{#N/A,#N/A,FALSE,"Parts";#N/A,#N/A,FALSE,"FG";#N/A,#N/A,FALSE,"Raw Material";#N/A,#N/A,FALSE,"Resale"}</definedName>
    <definedName name="EEEEEEEEEEEEEEEEEEEEEEEEEEE" localSheetId="4" hidden="1">{#N/A,#N/A,FALSE,"Parts";#N/A,#N/A,FALSE,"FG";#N/A,#N/A,FALSE,"Raw Material";#N/A,#N/A,FALSE,"Resale"}</definedName>
    <definedName name="EEEEEEEEEEEEEEEEEEEEEEEEEEE" hidden="1">{#N/A,#N/A,FALSE,"Parts";#N/A,#N/A,FALSE,"FG";#N/A,#N/A,FALSE,"Raw Material";#N/A,#N/A,FALSE,"Resale"}</definedName>
    <definedName name="eeeeeeeeeeegs3ew3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eeeeeeeeeegs3ew3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EEEEEEEEEERRRRRRRRRRR" localSheetId="4" hidden="1">{#N/A,#N/A,FALSE,"Parts";#N/A,#N/A,FALSE,"FG";#N/A,#N/A,FALSE,"Raw Material";#N/A,#N/A,FALSE,"Resale"}</definedName>
    <definedName name="EEEEEEEEEEERRRRRRRRRRR" hidden="1">{#N/A,#N/A,FALSE,"Parts";#N/A,#N/A,FALSE,"FG";#N/A,#N/A,FALSE,"Raw Material";#N/A,#N/A,FALSE,"Resale"}</definedName>
    <definedName name="EEEEEEEEEEWWWWWWWWWWWW" localSheetId="4" hidden="1">{#N/A,#N/A,FALSE,"Parts";#N/A,#N/A,FALSE,"FG";#N/A,#N/A,FALSE,"Raw Material";#N/A,#N/A,FALSE,"Resale"}</definedName>
    <definedName name="EEEEEEEEEEWWWWWWWWWWWW" hidden="1">{#N/A,#N/A,FALSE,"Parts";#N/A,#N/A,FALSE,"FG";#N/A,#N/A,FALSE,"Raw Material";#N/A,#N/A,FALSE,"Resale"}</definedName>
    <definedName name="eeeeeeerddrry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eeeeeerddrry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erer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eerer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EERR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EERR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EERRAc" localSheetId="4">#REF!</definedName>
    <definedName name="EERRAc">#REF!</definedName>
    <definedName name="EERRAGC_02.03" localSheetId="4">#REF!</definedName>
    <definedName name="EERRAGC_02.03">#REF!</definedName>
    <definedName name="EERRAGC_03.03" localSheetId="4">#REF!</definedName>
    <definedName name="EERRAGC_03.03">#REF!</definedName>
    <definedName name="EERRm" localSheetId="4">#REF!</definedName>
    <definedName name="EERRm">#REF!</definedName>
    <definedName name="eevent" localSheetId="4">#REF!</definedName>
    <definedName name="eevent">#REF!</definedName>
    <definedName name="eewrwer" localSheetId="4" hidden="1">{#N/A,#N/A,FALSE,"Aging Summary";#N/A,#N/A,FALSE,"Ratio Analysis";#N/A,#N/A,FALSE,"Test 120 Day Accts";#N/A,#N/A,FALSE,"Tickmarks"}</definedName>
    <definedName name="eewrwer" hidden="1">{#N/A,#N/A,FALSE,"Aging Summary";#N/A,#N/A,FALSE,"Ratio Analysis";#N/A,#N/A,FALSE,"Test 120 Day Accts";#N/A,#N/A,FALSE,"Tickmarks"}</definedName>
    <definedName name="efe" localSheetId="4" hidden="1">{#N/A,#N/A,FALSE,"Aging Summary";#N/A,#N/A,FALSE,"Ratio Analysis";#N/A,#N/A,FALSE,"Test 120 Day Accts";#N/A,#N/A,FALSE,"Tickmarks"}</definedName>
    <definedName name="efe" hidden="1">{#N/A,#N/A,FALSE,"Aging Summary";#N/A,#N/A,FALSE,"Ratio Analysis";#N/A,#N/A,FALSE,"Test 120 Day Accts";#N/A,#N/A,FALSE,"Tickmarks"}</definedName>
    <definedName name="efe_1" localSheetId="4" hidden="1">{#N/A,#N/A,FALSE,"Aging Summary";#N/A,#N/A,FALSE,"Ratio Analysis";#N/A,#N/A,FALSE,"Test 120 Day Accts";#N/A,#N/A,FALSE,"Tickmarks"}</definedName>
    <definedName name="efe_1" hidden="1">{#N/A,#N/A,FALSE,"Aging Summary";#N/A,#N/A,FALSE,"Ratio Analysis";#N/A,#N/A,FALSE,"Test 120 Day Accts";#N/A,#N/A,FALSE,"Tickmarks"}</definedName>
    <definedName name="Effective_Age" localSheetId="4">#REF!</definedName>
    <definedName name="Effective_Age">#REF!</definedName>
    <definedName name="efg" localSheetId="4" hidden="1">{#N/A,#N/A,FALSE,"BM_mes";#N/A,#N/A,FALSE,"BM_Resum_Fin";#N/A,#N/A,FALSE,"Inf-Min-Mina"}</definedName>
    <definedName name="efg" hidden="1">{#N/A,#N/A,FALSE,"BM_mes";#N/A,#N/A,FALSE,"BM_Resum_Fin";#N/A,#N/A,FALSE,"Inf-Min-Mina"}</definedName>
    <definedName name="EFIDIO" localSheetId="4" hidden="1">{"Adm_Resumen",#N/A,FALSE,"Administración  General";"Adm_Supuestos",#N/A,FALSE,"Administración  General"}</definedName>
    <definedName name="EFIDIO" hidden="1">{"Adm_Resumen",#N/A,FALSE,"Administración  General";"Adm_Supuestos",#N/A,FALSE,"Administración  General"}</definedName>
    <definedName name="egexter" localSheetId="4">#REF!</definedName>
    <definedName name="egexter">#REF!</definedName>
    <definedName name="EGI" localSheetId="4">#REF!</definedName>
    <definedName name="EGI">#REF!</definedName>
    <definedName name="EGRANT" localSheetId="4">#REF!</definedName>
    <definedName name="EGRANT">#REF!</definedName>
    <definedName name="ehtlkhjldhjoúfjhioúdhf" localSheetId="4" hidden="1">{#N/A,#N/A,FALSE,"PERSONAL";#N/A,#N/A,FALSE,"explotación";#N/A,#N/A,FALSE,"generales"}</definedName>
    <definedName name="ehtlkhjldhjoúfjhioúdhf" hidden="1">{#N/A,#N/A,FALSE,"PERSONAL";#N/A,#N/A,FALSE,"explotación";#N/A,#N/A,FALSE,"generales"}</definedName>
    <definedName name="EIENDELR" localSheetId="4">#REF!</definedName>
    <definedName name="EIENDELR">#REF!</definedName>
    <definedName name="EIENDELR_58" localSheetId="4">#REF!</definedName>
    <definedName name="EIENDELR_58">#REF!</definedName>
    <definedName name="EIGHT" localSheetId="4">#REF!</definedName>
    <definedName name="EIGHT">#REF!</definedName>
    <definedName name="EIR" localSheetId="4">#REF!</definedName>
    <definedName name="EIR">#REF!</definedName>
    <definedName name="EISA" localSheetId="4">#REF!</definedName>
    <definedName name="EISA">#REF!</definedName>
    <definedName name="EJEMPLARES" localSheetId="4">#REF!</definedName>
    <definedName name="EJEMPLARES">#REF!</definedName>
    <definedName name="ELECTRICAS" localSheetId="4">#REF!</definedName>
    <definedName name="ELECTRICAS">#REF!</definedName>
    <definedName name="elena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elena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Elim">#REF!,#REF!</definedName>
    <definedName name="elimah" localSheetId="4">#REF!</definedName>
    <definedName name="elimah">#REF!</definedName>
    <definedName name="elimah_58" localSheetId="4">#REF!</definedName>
    <definedName name="elimah_58">#REF!</definedName>
    <definedName name="elimdof" localSheetId="4">#REF!</definedName>
    <definedName name="elimdof">#REF!</definedName>
    <definedName name="elimdof_58" localSheetId="4">#REF!</definedName>
    <definedName name="elimdof_58">#REF!</definedName>
    <definedName name="elimdofind" localSheetId="4">#REF!</definedName>
    <definedName name="elimdofind">#REF!</definedName>
    <definedName name="elimdofind_58" localSheetId="4">#REF!</definedName>
    <definedName name="elimdofind_58">#REF!</definedName>
    <definedName name="elimifitjar" localSheetId="4">#REF!</definedName>
    <definedName name="elimifitjar">#REF!</definedName>
    <definedName name="elimifitjar_58" localSheetId="4">#REF!</definedName>
    <definedName name="elimifitjar_58">#REF!</definedName>
    <definedName name="eliminasjon" localSheetId="4">#REF!</definedName>
    <definedName name="eliminasjon">#REF!</definedName>
    <definedName name="eliminasjon_58" localSheetId="4">#REF!</definedName>
    <definedName name="eliminasjon_58">#REF!</definedName>
    <definedName name="eliminfitjar" localSheetId="4">#REF!</definedName>
    <definedName name="eliminfitjar">#REF!</definedName>
    <definedName name="eliminfitjar_44" localSheetId="4">#REF!</definedName>
    <definedName name="eliminfitjar_44">#REF!</definedName>
    <definedName name="eme" localSheetId="4">#REF!</definedName>
    <definedName name="eme">#REF!</definedName>
    <definedName name="emenes01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menes01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merging" localSheetId="4">#REF!</definedName>
    <definedName name="emerging">#REF!</definedName>
    <definedName name="EMPRESA" localSheetId="4">#REF!</definedName>
    <definedName name="EMPRESA">#REF!</definedName>
    <definedName name="Empresas">#REF!</definedName>
    <definedName name="ENC6A" localSheetId="4">#REF!</definedName>
    <definedName name="ENC6A">#REF!</definedName>
    <definedName name="ENC6B" localSheetId="4">#REF!</definedName>
    <definedName name="ENC6B">#REF!</definedName>
    <definedName name="ENC6C" localSheetId="4">#REF!</definedName>
    <definedName name="ENC6C">#REF!</definedName>
    <definedName name="ENC6D" localSheetId="4">#REF!</definedName>
    <definedName name="ENC6D">#REF!</definedName>
    <definedName name="ENC9A" localSheetId="4">#REF!</definedName>
    <definedName name="ENC9A">#REF!</definedName>
    <definedName name="ENC9B" localSheetId="4">#REF!</definedName>
    <definedName name="ENC9B">#REF!</definedName>
    <definedName name="ENC9C" localSheetId="4">#REF!</definedName>
    <definedName name="ENC9C">#REF!</definedName>
    <definedName name="ENC9D" localSheetId="4">#REF!</definedName>
    <definedName name="ENC9D">#REF!</definedName>
    <definedName name="ENC9E" localSheetId="4">#REF!</definedName>
    <definedName name="ENC9E">#REF!</definedName>
    <definedName name="ENC9F" localSheetId="4">#REF!</definedName>
    <definedName name="ENC9F">#REF!</definedName>
    <definedName name="encabezado" localSheetId="4">#REF!</definedName>
    <definedName name="encabezado">#REF!</definedName>
    <definedName name="END" localSheetId="4">#REF!</definedName>
    <definedName name="END">#REF!</definedName>
    <definedName name="Ene" localSheetId="4">#REF!</definedName>
    <definedName name="Ene">#REF!</definedName>
    <definedName name="Ene_05">"MES"</definedName>
    <definedName name="ENER">#REF!</definedName>
    <definedName name="Enero">#REF!</definedName>
    <definedName name="ENERO2002" localSheetId="4">#REF!</definedName>
    <definedName name="ENERO2002">#REF!</definedName>
    <definedName name="enero98" localSheetId="4">#REF!</definedName>
    <definedName name="enero98">#REF!</definedName>
    <definedName name="ENEROS">#REF!</definedName>
    <definedName name="Eng_Nm" localSheetId="4">#REF!</definedName>
    <definedName name="Eng_Nm">#REF!</definedName>
    <definedName name="Enlace_Guías_Ventas_Lista" localSheetId="4">#REF!</definedName>
    <definedName name="Enlace_Guías_Ventas_Lista">#REF!</definedName>
    <definedName name="Entité_nom">#REF!</definedName>
    <definedName name="Entité_nom_11">NA()</definedName>
    <definedName name="Entité_nom_12">NA()</definedName>
    <definedName name="ENTWICKLUNG_1">#REF!</definedName>
    <definedName name="env">#REF!</definedName>
    <definedName name="ENVCEN" localSheetId="4">#REF!</definedName>
    <definedName name="ENVCEN">#REF!</definedName>
    <definedName name="EOMDec">#REF!</definedName>
    <definedName name="eomJun05">#REF!</definedName>
    <definedName name="EQ" localSheetId="4">#REF!</definedName>
    <definedName name="EQ">#REF!</definedName>
    <definedName name="Equipos" localSheetId="4">#REF!</definedName>
    <definedName name="Equipos">#REF!</definedName>
    <definedName name="er" localSheetId="4" hidden="1">{#N/A,#N/A,FALSE,"Aging Summary";#N/A,#N/A,FALSE,"Ratio Analysis";#N/A,#N/A,FALSE,"Test 120 Day Accts";#N/A,#N/A,FALSE,"Tickmarks"}</definedName>
    <definedName name="er" hidden="1">{#N/A,#N/A,FALSE,"Aging Summary";#N/A,#N/A,FALSE,"Ratio Analysis";#N/A,#N/A,FALSE,"Test 120 Day Accts";#N/A,#N/A,FALSE,"Tickmarks"}</definedName>
    <definedName name="er_1" localSheetId="4" hidden="1">{#N/A,#N/A,FALSE,"Aging Summary";#N/A,#N/A,FALSE,"Ratio Analysis";#N/A,#N/A,FALSE,"Test 120 Day Accts";#N/A,#N/A,FALSE,"Tickmarks"}</definedName>
    <definedName name="er_1" hidden="1">{#N/A,#N/A,FALSE,"Aging Summary";#N/A,#N/A,FALSE,"Ratio Analysis";#N/A,#N/A,FALSE,"Test 120 Day Accts";#N/A,#N/A,FALSE,"Tickmarks"}</definedName>
    <definedName name="ERATE" localSheetId="4">#REF!</definedName>
    <definedName name="ERATE">#REF!</definedName>
    <definedName name="eregfghgt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regfghgt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rer" localSheetId="4" hidden="1">{#N/A,#N/A,FALSE,"Aging Summary";#N/A,#N/A,FALSE,"Ratio Analysis";#N/A,#N/A,FALSE,"Test 120 Day Accts";#N/A,#N/A,FALSE,"Tickmarks"}</definedName>
    <definedName name="erer" hidden="1">{#N/A,#N/A,FALSE,"Aging Summary";#N/A,#N/A,FALSE,"Ratio Analysis";#N/A,#N/A,FALSE,"Test 120 Day Accts";#N/A,#N/A,FALSE,"Tickmarks"}</definedName>
    <definedName name="EREREERERERERE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REREERERERERE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RERERERERE" localSheetId="4" hidden="1">{#N/A,#N/A,FALSE,"Parts";#N/A,#N/A,FALSE,"FG";#N/A,#N/A,FALSE,"Raw Material";#N/A,#N/A,FALSE,"Resale"}</definedName>
    <definedName name="ERERERERERE" hidden="1">{#N/A,#N/A,FALSE,"Parts";#N/A,#N/A,FALSE,"FG";#N/A,#N/A,FALSE,"Raw Material";#N/A,#N/A,FALSE,"Resale"}</definedName>
    <definedName name="ERESMP" localSheetId="4">#REF!</definedName>
    <definedName name="ERESMP">#REF!</definedName>
    <definedName name="ERESULT" localSheetId="4">#REF!</definedName>
    <definedName name="ERESULT">#REF!</definedName>
    <definedName name="eretreregert" localSheetId="4" hidden="1">{#N/A,#N/A,FALSE,"Parts";#N/A,#N/A,FALSE,"FG";#N/A,#N/A,FALSE,"Raw Material";#N/A,#N/A,FALSE,"Resale"}</definedName>
    <definedName name="eretreregert" hidden="1">{#N/A,#N/A,FALSE,"Parts";#N/A,#N/A,FALSE,"FG";#N/A,#N/A,FALSE,"Raw Material";#N/A,#N/A,FALSE,"Resale"}</definedName>
    <definedName name="erh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erh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erherher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erherher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ericsson">#REF!</definedName>
    <definedName name="ERRE" localSheetId="4" hidden="1">{"Adm_Resumen",#N/A,FALSE,"Administración  General";"Adm_Supuestos",#N/A,FALSE,"Administración  General"}</definedName>
    <definedName name="ERRE" hidden="1">{"Adm_Resumen",#N/A,FALSE,"Administración  General";"Adm_Supuestos",#N/A,FALSE,"Administración  General"}</definedName>
    <definedName name="ERROR" localSheetId="4">#REF!</definedName>
    <definedName name="ERROR">#REF!</definedName>
    <definedName name="errrrrrrrrrrrr" localSheetId="4" hidden="1">{#N/A,#N/A,FALSE,"Parts";#N/A,#N/A,FALSE,"FG";#N/A,#N/A,FALSE,"Raw Material";#N/A,#N/A,FALSE,"Resale"}</definedName>
    <definedName name="errrrrrrrrrrrr" hidden="1">{#N/A,#N/A,FALSE,"Parts";#N/A,#N/A,FALSE,"FG";#N/A,#N/A,FALSE,"Raw Material";#N/A,#N/A,FALSE,"Resale"}</definedName>
    <definedName name="ERTY" localSheetId="4" hidden="1">{#N/A,#N/A,FALSE,"Aging Summary";#N/A,#N/A,FALSE,"Ratio Analysis";#N/A,#N/A,FALSE,"Test 120 Day Accts";#N/A,#N/A,FALSE,"Tickmarks"}</definedName>
    <definedName name="ERTY" hidden="1">{#N/A,#N/A,FALSE,"Aging Summary";#N/A,#N/A,FALSE,"Ratio Analysis";#N/A,#N/A,FALSE,"Test 120 Day Accts";#N/A,#N/A,FALSE,"Tickmarks"}</definedName>
    <definedName name="ERTYU" localSheetId="4" hidden="1">{#N/A,#N/A,FALSE,"Parts";#N/A,#N/A,FALSE,"FG";#N/A,#N/A,FALSE,"Raw Material";#N/A,#N/A,FALSE,"Resale"}</definedName>
    <definedName name="ERTYU" hidden="1">{#N/A,#N/A,FALSE,"Parts";#N/A,#N/A,FALSE,"FG";#N/A,#N/A,FALSE,"Raw Material";#N/A,#N/A,FALSE,"Resale"}</definedName>
    <definedName name="ES" localSheetId="4">#REF!</definedName>
    <definedName name="ES">#REF!</definedName>
    <definedName name="esa" localSheetId="4" hidden="1">{"Base_Ppto",#N/A,FALSE,"Hoja Principal";"Gastos_por_Concepto",#N/A,FALSE,"Hoja Principal"}</definedName>
    <definedName name="esa" hidden="1">{"Base_Ppto",#N/A,FALSE,"Hoja Principal";"Gastos_por_Concepto",#N/A,FALSE,"Hoja Principal"}</definedName>
    <definedName name="escenariobase">#REF!</definedName>
    <definedName name="escenarios">#REF!</definedName>
    <definedName name="ESPECIE" localSheetId="4">#REF!</definedName>
    <definedName name="ESPECIE">#REF!</definedName>
    <definedName name="ESRES">#N/A</definedName>
    <definedName name="ESTADO_DE_FLUJO_DE_EFECTIVO" localSheetId="4">#REF!</definedName>
    <definedName name="ESTADO_DE_FLUJO_DE_EFECTIVO">#REF!</definedName>
    <definedName name="ESTADO_DE_SITUACION" localSheetId="4">#REF!</definedName>
    <definedName name="ESTADO_DE_SITUACION">#REF!</definedName>
    <definedName name="ESTADO_R" localSheetId="4">#REF!</definedName>
    <definedName name="ESTADO_R">#REF!</definedName>
    <definedName name="ESTADO1" localSheetId="4">#REF!</definedName>
    <definedName name="ESTADO1">#REF!</definedName>
    <definedName name="ESTADO3" localSheetId="4">#REF!</definedName>
    <definedName name="ESTADO3">#REF!</definedName>
    <definedName name="ESTCON1" localSheetId="4">#REF!</definedName>
    <definedName name="ESTCON1">#REF!</definedName>
    <definedName name="ESTCON3" localSheetId="4">#REF!</definedName>
    <definedName name="ESTCON3">#REF!</definedName>
    <definedName name="ESTDOLAR" localSheetId="4">#REF!</definedName>
    <definedName name="ESTDOLAR">#REF!</definedName>
    <definedName name="estres" localSheetId="4">#REF!</definedName>
    <definedName name="estres">#REF!</definedName>
    <definedName name="ESTRES1" localSheetId="4">#REF!</definedName>
    <definedName name="ESTRES1">#REF!</definedName>
    <definedName name="et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et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Etableringskost_int">#REF!</definedName>
    <definedName name="ETR" localSheetId="4">#REF!</definedName>
    <definedName name="ETR">#REF!</definedName>
    <definedName name="etret.rli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etret.rli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EU" localSheetId="4">#REF!</definedName>
    <definedName name="EU">#REF!</definedName>
    <definedName name="EUR" localSheetId="4" hidden="1">{#N/A,#N/A,FALSE,"Aging Summary";#N/A,#N/A,FALSE,"Ratio Analysis";#N/A,#N/A,FALSE,"Test 120 Day Accts";#N/A,#N/A,FALSE,"Tickmarks"}</definedName>
    <definedName name="EUR" hidden="1">{#N/A,#N/A,FALSE,"Aging Summary";#N/A,#N/A,FALSE,"Ratio Analysis";#N/A,#N/A,FALSE,"Test 120 Day Accts";#N/A,#N/A,FALSE,"Tickmarks"}</definedName>
    <definedName name="eurn" localSheetId="4">#REF!</definedName>
    <definedName name="eurn">#REF!</definedName>
    <definedName name="Euro" localSheetId="4">#REF!</definedName>
    <definedName name="Euro">#REF!</definedName>
    <definedName name="euron" localSheetId="4">#REF!</definedName>
    <definedName name="euron">#REF!</definedName>
    <definedName name="eus" localSheetId="4">#REF!</definedName>
    <definedName name="eus">#REF!</definedName>
    <definedName name="ev.Calculation" hidden="1">2</definedName>
    <definedName name="ev.Initialized" hidden="1">FALSE</definedName>
    <definedName name="EV__EVCOM_OPTIONS__" hidden="1">8</definedName>
    <definedName name="EV__EXPOPTIONS__" hidden="1">1</definedName>
    <definedName name="EV__LASTREFTIME__" localSheetId="4" hidden="1">40141.4165393518</definedName>
    <definedName name="EV__LASTREFTIME__" hidden="1">40141.4165393518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aluation_Services">#REF!</definedName>
    <definedName name="event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event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EWA" localSheetId="4" hidden="1">{#N/A,#N/A,FALSE,"Parts";#N/A,#N/A,FALSE,"FG";#N/A,#N/A,FALSE,"Raw Material";#N/A,#N/A,FALSE,"Resale"}</definedName>
    <definedName name="EWA" hidden="1">{#N/A,#N/A,FALSE,"Parts";#N/A,#N/A,FALSE,"FG";#N/A,#N/A,FALSE,"Raw Material";#N/A,#N/A,FALSE,"Resale"}</definedName>
    <definedName name="EWASAD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WASAD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wewewe" hidden="1">#REF!</definedName>
    <definedName name="EWQ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WQ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EX" localSheetId="4" hidden="1">{#N/A,#N/A,FALSE,"Aging Summary";#N/A,#N/A,FALSE,"Ratio Analysis";#N/A,#N/A,FALSE,"Test 120 Day Accts";#N/A,#N/A,FALSE,"Tickmarks"}</definedName>
    <definedName name="EX" hidden="1">{#N/A,#N/A,FALSE,"Aging Summary";#N/A,#N/A,FALSE,"Ratio Analysis";#N/A,#N/A,FALSE,"Test 120 Day Accts";#N/A,#N/A,FALSE,"Tickmarks"}</definedName>
    <definedName name="EX_1" localSheetId="4" hidden="1">{#N/A,#N/A,FALSE,"Aging Summary";#N/A,#N/A,FALSE,"Ratio Analysis";#N/A,#N/A,FALSE,"Test 120 Day Accts";#N/A,#N/A,FALSE,"Tickmarks"}</definedName>
    <definedName name="EX_1" hidden="1">{#N/A,#N/A,FALSE,"Aging Summary";#N/A,#N/A,FALSE,"Ratio Analysis";#N/A,#N/A,FALSE,"Test 120 Day Accts";#N/A,#N/A,FALSE,"Tickmarks"}</definedName>
    <definedName name="Ex_Antérieur" localSheetId="4">#REF!</definedName>
    <definedName name="Ex_Antérieur">#REF!</definedName>
    <definedName name="Ex_Antérieur_11">NA()</definedName>
    <definedName name="Ex_Antérieur_12">NA()</definedName>
    <definedName name="Ex_Ref" localSheetId="4">#REF!</definedName>
    <definedName name="Ex_Ref">#REF!</definedName>
    <definedName name="Ex_réf">#REF!</definedName>
    <definedName name="Ex_Ref_11">NA()</definedName>
    <definedName name="Ex_réf_11">NA()</definedName>
    <definedName name="Ex_Ref_12">NA()</definedName>
    <definedName name="Ex_réf_12">NA()</definedName>
    <definedName name="Excel_BuiltIn__FilterDatabase_1_1" localSheetId="4">#REF!</definedName>
    <definedName name="Excel_BuiltIn__FilterDatabase_1_1">#REF!</definedName>
    <definedName name="Excel_BuiltIn__FilterDatabase_2" localSheetId="4">#REF!</definedName>
    <definedName name="Excel_BuiltIn__FilterDatabase_2">#REF!</definedName>
    <definedName name="Excel_BuiltIn__FilterDatabase_4" localSheetId="4">#REF!</definedName>
    <definedName name="Excel_BuiltIn__FilterDatabase_4">#REF!</definedName>
    <definedName name="Excel_BuiltIn__FilterDatabase_4_1" localSheetId="4">#REF!</definedName>
    <definedName name="Excel_BuiltIn__FilterDatabase_4_1">#REF!</definedName>
    <definedName name="Excel_BuiltIn__FilterDatabase_6" localSheetId="4">#REF!</definedName>
    <definedName name="Excel_BuiltIn__FilterDatabase_6">#REF!</definedName>
    <definedName name="Excel_BuiltIn_Database" localSheetId="4">#REF!</definedName>
    <definedName name="Excel_BuiltIn_Database">#REF!</definedName>
    <definedName name="Excel_BuiltIn_Database_11" localSheetId="4">#REF!</definedName>
    <definedName name="Excel_BuiltIn_Database_11">#REF!</definedName>
    <definedName name="Excel_BuiltIn_Database_12" localSheetId="4">#REF!</definedName>
    <definedName name="Excel_BuiltIn_Database_12">#REF!</definedName>
    <definedName name="Excel_BuiltIn_Print_Area" localSheetId="4">#REF!</definedName>
    <definedName name="Excel_BuiltIn_Print_Area">#REF!</definedName>
    <definedName name="Excel_BuiltIn_Print_Area_1_1" localSheetId="4">#REF!</definedName>
    <definedName name="Excel_BuiltIn_Print_Area_1_1">#REF!</definedName>
    <definedName name="Excel_BuiltIn_Print_Area_19" localSheetId="4">#REF!</definedName>
    <definedName name="Excel_BuiltIn_Print_Area_19">#REF!</definedName>
    <definedName name="Excel_BuiltIn_Print_Area_3" localSheetId="4">#REF!</definedName>
    <definedName name="Excel_BuiltIn_Print_Area_3">#REF!</definedName>
    <definedName name="Excel_BuiltIn_Print_Area_3_1" localSheetId="4">#REF!</definedName>
    <definedName name="Excel_BuiltIn_Print_Area_3_1">#REF!</definedName>
    <definedName name="Excel_BuiltIn_Print_Area_4_1" localSheetId="4">#REF!</definedName>
    <definedName name="Excel_BuiltIn_Print_Area_4_1">#REF!</definedName>
    <definedName name="Excel_BuiltIn_Print_Area_5" localSheetId="4">#REF!</definedName>
    <definedName name="Excel_BuiltIn_Print_Area_5">#REF!</definedName>
    <definedName name="Excel_BuiltIn_Print_Area_6" localSheetId="4">#REF!</definedName>
    <definedName name="Excel_BuiltIn_Print_Area_6">#REF!</definedName>
    <definedName name="Excel_BuiltIn_Print_Area_7_1">"$#REF!.$B$1:$G$29"</definedName>
    <definedName name="exchange_rate">557.4</definedName>
    <definedName name="Exchange_Rates" localSheetId="4" hidden="1">#REF!</definedName>
    <definedName name="Exchange_Rates" hidden="1">#REF!</definedName>
    <definedName name="eXHD" localSheetId="4" hidden="1">{#N/A,#N/A,TRUE,"TOTAL COMPANY 1995";#N/A,#N/A,TRUE,"UTR-DC";#N/A,#N/A,TRUE,"UTR-WP";#N/A,#N/A,TRUE,"UTR-WR";#N/A,#N/A,TRUE,"UTR-LT";#N/A,#N/A,TRUE,"UTR-DI";#N/A,#N/A,TRUE,"STAV-WR";#N/A,#N/A,TRUE,"YSSV-WR";#N/A,#N/A,TRUE,"GP.EXP.NP"}</definedName>
    <definedName name="eXHD" hidden="1">{#N/A,#N/A,TRUE,"TOTAL COMPANY 1995";#N/A,#N/A,TRUE,"UTR-DC";#N/A,#N/A,TRUE,"UTR-WP";#N/A,#N/A,TRUE,"UTR-WR";#N/A,#N/A,TRUE,"UTR-LT";#N/A,#N/A,TRUE,"UTR-DI";#N/A,#N/A,TRUE,"STAV-WR";#N/A,#N/A,TRUE,"YSSV-WR";#N/A,#N/A,TRUE,"GP.EXP.NP"}</definedName>
    <definedName name="EXISTPEZ" localSheetId="4">#REF!</definedName>
    <definedName name="EXISTPEZ">#REF!</definedName>
    <definedName name="exit101" localSheetId="4">#REF!</definedName>
    <definedName name="exit101">#REF!</definedName>
    <definedName name="exp" localSheetId="4">#REF!</definedName>
    <definedName name="exp">#REF!</definedName>
    <definedName name="EXPANSION2" localSheetId="4" hidden="1">{#N/A,#N/A,FALSE,"BM_mes";#N/A,#N/A,FALSE,"BM_Resum_Fin";#N/A,#N/A,FALSE,"Inf-Min-Mina"}</definedName>
    <definedName name="EXPANSION2" hidden="1">{#N/A,#N/A,FALSE,"BM_mes";#N/A,#N/A,FALSE,"BM_Resum_Fin";#N/A,#N/A,FALSE,"Inf-Min-Mina"}</definedName>
    <definedName name="Expl" localSheetId="4" hidden="1">{#N/A,#N/A,FALSE,"Parts";#N/A,#N/A,FALSE,"FG";#N/A,#N/A,FALSE,"Raw Material";#N/A,#N/A,FALSE,"Resale"}</definedName>
    <definedName name="Expl" hidden="1">{#N/A,#N/A,FALSE,"Parts";#N/A,#N/A,FALSE,"FG";#N/A,#N/A,FALSE,"Raw Material";#N/A,#N/A,FALSE,"Resale"}</definedName>
    <definedName name="Exportacion" localSheetId="4">#REF!</definedName>
    <definedName name="Exportacion">#REF!</definedName>
    <definedName name="ExRate_Yr1" localSheetId="4" hidden="1">#REF!</definedName>
    <definedName name="ExRate_Yr1" hidden="1">#REF!</definedName>
    <definedName name="ExRate_Yr2" localSheetId="4" hidden="1">#REF!</definedName>
    <definedName name="ExRate_Yr2" hidden="1">#REF!</definedName>
    <definedName name="ExRate_Yr3" localSheetId="4" hidden="1">#REF!</definedName>
    <definedName name="ExRate_Yr3" hidden="1">#REF!</definedName>
    <definedName name="ExRate_Yr4" localSheetId="4" hidden="1">#REF!</definedName>
    <definedName name="ExRate_Yr4" hidden="1">#REF!</definedName>
    <definedName name="ExRate_Yr5" localSheetId="4" hidden="1">#REF!</definedName>
    <definedName name="ExRate_Yr5" hidden="1">#REF!</definedName>
    <definedName name="ExRate_Yr6" localSheetId="4" hidden="1">#REF!</definedName>
    <definedName name="ExRate_Yr6" hidden="1">#REF!</definedName>
    <definedName name="ExRate_Yr7" localSheetId="4" hidden="1">#REF!</definedName>
    <definedName name="ExRate_Yr7" hidden="1">#REF!</definedName>
    <definedName name="ExRateLTM_Yr1" localSheetId="4" hidden="1">#REF!</definedName>
    <definedName name="ExRateLTM_Yr1" hidden="1">#REF!</definedName>
    <definedName name="ExRateLTM_Yr2" localSheetId="4" hidden="1">#REF!</definedName>
    <definedName name="ExRateLTM_Yr2" hidden="1">#REF!</definedName>
    <definedName name="ExRateLTM_Yr3" localSheetId="4" hidden="1">#REF!</definedName>
    <definedName name="ExRateLTM_Yr3" hidden="1">#REF!</definedName>
    <definedName name="Extracción_IM" localSheetId="4">#REF!</definedName>
    <definedName name="Extracción_IM">#REF!</definedName>
    <definedName name="ExtractAreaList" localSheetId="4" hidden="1">OFFSET(#REF!,0,0,COUNTA(#REF!)-1,1)</definedName>
    <definedName name="ExtractAreaList" hidden="1">OFFSET(#REF!,0,0,COUNTA(#REF!)-1,1)</definedName>
    <definedName name="ExtractGeoList" localSheetId="4" hidden="1">OFFSET(#REF!,0,0,COUNTA(#REF!)-1,1)</definedName>
    <definedName name="ExtractGeoList" hidden="1">OFFSET(#REF!,0,0,COUNTA(#REF!)-1,1)</definedName>
    <definedName name="ExtractInit">#REF!,#REF!,#REF!,#REF!,#REF!,#REF!,#REF!,#REF!,#REF!,#REF!,#REF!</definedName>
    <definedName name="ExtractInit2">#REF!,#REF!,#REF!,#REF!,#REF!,#REF!,#REF!,#REF!,#REF!,#REF!,#REF!,#REF!,#REF!,#REF!</definedName>
    <definedName name="ExtractInitbis">#REF!,#REF!,#REF!,#REF!,#REF!</definedName>
    <definedName name="ExtractL6Init">#REF!,#REF!,#REF!,#REF!,#REF!,#REF!,#REF!,#REF!,#REF!</definedName>
    <definedName name="ExtractL6Init2">#REF!,#REF!,#REF!,#REF!,#REF!,#REF!,#REF!,#REF!,#REF!</definedName>
    <definedName name="eyy" localSheetId="4" hidden="1">{#N/A,#N/A,FALSE,"Aging Summary";#N/A,#N/A,FALSE,"Ratio Analysis";#N/A,#N/A,FALSE,"Test 120 Day Accts";#N/A,#N/A,FALSE,"Tickmarks"}</definedName>
    <definedName name="eyy" hidden="1">{#N/A,#N/A,FALSE,"Aging Summary";#N/A,#N/A,FALSE,"Ratio Analysis";#N/A,#N/A,FALSE,"Test 120 Day Accts";#N/A,#N/A,FALSE,"Tickmarks"}</definedName>
    <definedName name="f_1" localSheetId="4" hidden="1">{#N/A,#N/A,FALSE,"Aging Summary";#N/A,#N/A,FALSE,"Ratio Analysis";#N/A,#N/A,FALSE,"Test 120 Day Accts";#N/A,#N/A,FALSE,"Tickmarks"}</definedName>
    <definedName name="f_1" hidden="1">{#N/A,#N/A,FALSE,"Aging Summary";#N/A,#N/A,FALSE,"Ratio Analysis";#N/A,#N/A,FALSE,"Test 120 Day Accts";#N/A,#N/A,FALSE,"Tickmarks"}</definedName>
    <definedName name="F_Amounts">#REF!</definedName>
    <definedName name="F_Div">#REF!</definedName>
    <definedName name="F_Eq">#REF!</definedName>
    <definedName name="F_F" localSheetId="4">#REF!</definedName>
    <definedName name="F_F">#REF!</definedName>
    <definedName name="F_FONDOS" localSheetId="4">#REF!</definedName>
    <definedName name="F_FONDOS">#REF!</definedName>
    <definedName name="F_Growth">#REF!</definedName>
    <definedName name="F_Int_1">#REF!</definedName>
    <definedName name="F_Int_2">#REF!</definedName>
    <definedName name="F_Min_Int">#REF!</definedName>
    <definedName name="F_Oth_Ass_1">#REF!</definedName>
    <definedName name="F_Oth_Ass_2">#REF!</definedName>
    <definedName name="F_Oth_Liab">#REF!</definedName>
    <definedName name="fa" localSheetId="4" hidden="1">{#N/A,#N/A,FALSE,"Aging Summary";#N/A,#N/A,FALSE,"Ratio Analysis";#N/A,#N/A,FALSE,"Test 120 Day Accts";#N/A,#N/A,FALSE,"Tickmarks"}</definedName>
    <definedName name="fa" hidden="1">{#N/A,#N/A,FALSE,"Aging Summary";#N/A,#N/A,FALSE,"Ratio Analysis";#N/A,#N/A,FALSE,"Test 120 Day Accts";#N/A,#N/A,FALSE,"Tickmarks"}</definedName>
    <definedName name="fab">#REF!</definedName>
    <definedName name="FABR">#REF!</definedName>
    <definedName name="FABRIL" localSheetId="4">#REF!</definedName>
    <definedName name="FABRIL">#REF!</definedName>
    <definedName name="FACILITY" localSheetId="4">#REF!</definedName>
    <definedName name="FACILITY">#REF!</definedName>
    <definedName name="Factor">#REF!</definedName>
    <definedName name="factor_ajuste" localSheetId="4">#REF!</definedName>
    <definedName name="factor_ajuste">#REF!</definedName>
    <definedName name="Factor_por_Vacaciones" localSheetId="4">#REF!</definedName>
    <definedName name="Factor_por_Vacaciones">#REF!</definedName>
    <definedName name="FACTOR97" localSheetId="4">#REF!</definedName>
    <definedName name="FACTOR97">#REF!</definedName>
    <definedName name="FACTORES" localSheetId="4">#REF!</definedName>
    <definedName name="FACTORES">#REF!</definedName>
    <definedName name="factorrbb" localSheetId="4">#REF!</definedName>
    <definedName name="factorrbb">#REF!</definedName>
    <definedName name="FactporCob" localSheetId="4">#REF!</definedName>
    <definedName name="FactporCob">#REF!</definedName>
    <definedName name="faf" localSheetId="4">#REF!</definedName>
    <definedName name="faf">#REF!</definedName>
    <definedName name="fafa" localSheetId="4" hidden="1">{#N/A,#N/A,FALSE,"Parts";#N/A,#N/A,FALSE,"FG";#N/A,#N/A,FALSE,"Raw Material";#N/A,#N/A,FALSE,"Resale"}</definedName>
    <definedName name="fafa" hidden="1">{#N/A,#N/A,FALSE,"Parts";#N/A,#N/A,FALSE,"FG";#N/A,#N/A,FALSE,"Raw Material";#N/A,#N/A,FALSE,"Resale"}</definedName>
    <definedName name="faff">#REF!</definedName>
    <definedName name="FAGOSTO" localSheetId="4">#REF!</definedName>
    <definedName name="FAGOSTO">#REF!</definedName>
    <definedName name="fasdfasd" localSheetId="4" hidden="1">#REF!</definedName>
    <definedName name="fasdfasd" hidden="1">#REF!</definedName>
    <definedName name="FaseIII" localSheetId="4">#REF!</definedName>
    <definedName name="FaseIII">#REF!</definedName>
    <definedName name="fcosto_sc" localSheetId="4">#REF!</definedName>
    <definedName name="fcosto_sc">#REF!</definedName>
    <definedName name="FCRb_13" localSheetId="4">#REF!</definedName>
    <definedName name="FCRb_13">#REF!</definedName>
    <definedName name="FCRb_21" localSheetId="4">#REF!</definedName>
    <definedName name="FCRb_21">#REF!</definedName>
    <definedName name="FCST" localSheetId="4">#REF!</definedName>
    <definedName name="FCST">#REF!</definedName>
    <definedName name="FD" localSheetId="4">#REF!</definedName>
    <definedName name="FD">#REF!</definedName>
    <definedName name="fddfdf" localSheetId="4" hidden="1">#REF!</definedName>
    <definedName name="fddfdf" hidden="1">#REF!</definedName>
    <definedName name="fdepr" localSheetId="4">#REF!</definedName>
    <definedName name="fdepr">#REF!</definedName>
    <definedName name="fdf" localSheetId="4" hidden="1">{#N/A,#N/A,FALSE,"Aging Summary";#N/A,#N/A,FALSE,"Ratio Analysis";#N/A,#N/A,FALSE,"Test 120 Day Accts";#N/A,#N/A,FALSE,"Tickmarks"}</definedName>
    <definedName name="fdf" hidden="1">{#N/A,#N/A,FALSE,"Aging Summary";#N/A,#N/A,FALSE,"Ratio Analysis";#N/A,#N/A,FALSE,"Test 120 Day Accts";#N/A,#N/A,FALSE,"Tickmarks"}</definedName>
    <definedName name="fdfd23df2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dfd23df2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dfdd">#REF!</definedName>
    <definedName name="fdfdf" localSheetId="4">#REF!</definedName>
    <definedName name="fdfdf">#REF!</definedName>
    <definedName name="FDFDFDDFDFD" localSheetId="4" hidden="1">{#N/A,#N/A,FALSE,"Parts";#N/A,#N/A,FALSE,"FG";#N/A,#N/A,FALSE,"Raw Material";#N/A,#N/A,FALSE,"Resale"}</definedName>
    <definedName name="FDFDFDDFDFD" hidden="1">{#N/A,#N/A,FALSE,"Parts";#N/A,#N/A,FALSE,"FG";#N/A,#N/A,FALSE,"Raw Material";#N/A,#N/A,FALSE,"Resale"}</definedName>
    <definedName name="FDFDFFFFF" localSheetId="4" hidden="1">{#N/A,#N/A,FALSE,"Parts";#N/A,#N/A,FALSE,"FG";#N/A,#N/A,FALSE,"Raw Material";#N/A,#N/A,FALSE,"Resale"}</definedName>
    <definedName name="FDFDFFFFF" hidden="1">{#N/A,#N/A,FALSE,"Parts";#N/A,#N/A,FALSE,"FG";#N/A,#N/A,FALSE,"Raw Material";#N/A,#N/A,FALSE,"Resale"}</definedName>
    <definedName name="fdfl" localSheetId="4" hidden="1">{#N/A,#N/A,FALSE,"Aging Summary";#N/A,#N/A,FALSE,"Ratio Analysis";#N/A,#N/A,FALSE,"Test 120 Day Accts";#N/A,#N/A,FALSE,"Tickmarks"}</definedName>
    <definedName name="fdfl" hidden="1">{#N/A,#N/A,FALSE,"Aging Summary";#N/A,#N/A,FALSE,"Ratio Analysis";#N/A,#N/A,FALSE,"Test 120 Day Accts";#N/A,#N/A,FALSE,"Tickmarks"}</definedName>
    <definedName name="FDG" localSheetId="4" hidden="1">{#N/A,#N/A,FALSE,"Parts";#N/A,#N/A,FALSE,"FG";#N/A,#N/A,FALSE,"Raw Material";#N/A,#N/A,FALSE,"Resale"}</definedName>
    <definedName name="FDG" hidden="1">{#N/A,#N/A,FALSE,"Parts";#N/A,#N/A,FALSE,"FG";#N/A,#N/A,FALSE,"Raw Material";#N/A,#N/A,FALSE,"Resale"}</definedName>
    <definedName name="fdgfggffg" localSheetId="4">#REF!</definedName>
    <definedName name="fdgfggffg">#REF!</definedName>
    <definedName name="FDICIEMBRE" localSheetId="4">#REF!</definedName>
    <definedName name="FDICIEMBRE">#REF!</definedName>
    <definedName name="FDOS" localSheetId="4" hidden="1">{#N/A,#N/A,TRUE,"Hoja1"}</definedName>
    <definedName name="FDOS" hidden="1">{#N/A,#N/A,TRUE,"Hoja1"}</definedName>
    <definedName name="fds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fds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fe">#REF!</definedName>
    <definedName name="FEAG">#REF!</definedName>
    <definedName name="Feb" localSheetId="4">#REF!</definedName>
    <definedName name="Feb">#REF!</definedName>
    <definedName name="Febrero" localSheetId="4">#REF!</definedName>
    <definedName name="Febrero">#REF!</definedName>
    <definedName name="FEBRERO2003" localSheetId="4">#REF!</definedName>
    <definedName name="FEBRERO2003">#REF!</definedName>
    <definedName name="FEBREROI" localSheetId="4" hidden="1">{#N/A,#N/A,TRUE,"Hoja1"}</definedName>
    <definedName name="FEBREROI" hidden="1">{#N/A,#N/A,TRUE,"Hoja1"}</definedName>
    <definedName name="fec" localSheetId="4">#REF!</definedName>
    <definedName name="fec">#REF!</definedName>
    <definedName name="FEC_ADQ" localSheetId="4">#REF!</definedName>
    <definedName name="FEC_ADQ">#REF!</definedName>
    <definedName name="fecha">#REF!</definedName>
    <definedName name="fecha_fin_proy">#REF!</definedName>
    <definedName name="fecha_proceso">#REF!</definedName>
    <definedName name="fecha1">#REF!</definedName>
    <definedName name="Fecha2">#REF!</definedName>
    <definedName name="FECHAACT">#REF!</definedName>
    <definedName name="FECHADIC">#REF!</definedName>
    <definedName name="fechafeb">#REF!</definedName>
    <definedName name="Fecu" localSheetId="4">#REF!</definedName>
    <definedName name="Fecu">#REF!</definedName>
    <definedName name="fede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IC">#REF!</definedName>
    <definedName name="FEDR_D" localSheetId="4">#REF!</definedName>
    <definedName name="FEDR_D">#REF!</definedName>
    <definedName name="Feeding_Days_13" localSheetId="4">#REF!</definedName>
    <definedName name="Feeding_Days_13">#REF!</definedName>
    <definedName name="Feeding_Days_21" localSheetId="4">#REF!</definedName>
    <definedName name="Feeding_Days_21">#REF!</definedName>
    <definedName name="FEEN">#REF!</definedName>
    <definedName name="FEES" localSheetId="4">#REF!</definedName>
    <definedName name="FEES">#REF!</definedName>
    <definedName name="FEESS" localSheetId="4">#REF!</definedName>
    <definedName name="FEESS">#REF!</definedName>
    <definedName name="FEFE">#REF!</definedName>
    <definedName name="FEFEB">#REF!</definedName>
    <definedName name="FEFI" localSheetId="4">#REF!</definedName>
    <definedName name="FEFI">#REF!</definedName>
    <definedName name="fegr_ext" localSheetId="4">#REF!</definedName>
    <definedName name="fegr_ext">#REF!</definedName>
    <definedName name="fegr_ext3" localSheetId="4">#REF!</definedName>
    <definedName name="fegr_ext3">#REF!</definedName>
    <definedName name="feito" localSheetId="4" hidden="1">{#N/A,#N/A,FALSE,"Aging Summary";#N/A,#N/A,FALSE,"Ratio Analysis";#N/A,#N/A,FALSE,"Test 120 Day Accts";#N/A,#N/A,FALSE,"Tickmarks"}</definedName>
    <definedName name="feito" hidden="1">{#N/A,#N/A,FALSE,"Aging Summary";#N/A,#N/A,FALSE,"Ratio Analysis";#N/A,#N/A,FALSE,"Test 120 Day Accts";#N/A,#N/A,FALSE,"Tickmarks"}</definedName>
    <definedName name="fejul">#REF!</definedName>
    <definedName name="FEJUN">#REF!</definedName>
    <definedName name="feli" localSheetId="4" hidden="1">{"RESULTADOS REAIS",#N/A,FALSE,"Dem.Res.R$";"RESULTADOS DOLARES",#N/A,FALSE,"Dem.Res.US$";"PERCENTUAIS REAIS",#N/A,FALSE,"Percentuais R$";"PERCENTUAIS DOLARES",#N/A,FALSE,"Percentuais US$"}</definedName>
    <definedName name="feli" hidden="1">{"RESULTADOS REAIS",#N/A,FALSE,"Dem.Res.R$";"RESULTADOS DOLARES",#N/A,FALSE,"Dem.Res.US$";"PERCENTUAIS REAIS",#N/A,FALSE,"Percentuais R$";"PERCENTUAIS DOLARES",#N/A,FALSE,"Percentuais US$"}</definedName>
    <definedName name="FELIPE" localSheetId="4">#REF!</definedName>
    <definedName name="FELIPE">#REF!</definedName>
    <definedName name="felpe" localSheetId="4">#REF!</definedName>
    <definedName name="felpe">#REF!</definedName>
    <definedName name="FEMAR">#REF!</definedName>
    <definedName name="femay">#REF!</definedName>
    <definedName name="FENERO" localSheetId="4">#REF!</definedName>
    <definedName name="FENERO">#REF!</definedName>
    <definedName name="FENOV">#REF!</definedName>
    <definedName name="feo" localSheetId="4" hidden="1">{#N/A,#N/A,FALSE,"Aging Summary";#N/A,#N/A,FALSE,"Ratio Analysis";#N/A,#N/A,FALSE,"Test 120 Day Accts";#N/A,#N/A,FALSE,"Tickmarks"}</definedName>
    <definedName name="feo" hidden="1">{#N/A,#N/A,FALSE,"Aging Summary";#N/A,#N/A,FALSE,"Ratio Analysis";#N/A,#N/A,FALSE,"Test 120 Day Accts";#N/A,#N/A,FALSE,"Tickmarks"}</definedName>
    <definedName name="feo_1" localSheetId="4" hidden="1">{#N/A,#N/A,FALSE,"Aging Summary";#N/A,#N/A,FALSE,"Ratio Analysis";#N/A,#N/A,FALSE,"Test 120 Day Accts";#N/A,#N/A,FALSE,"Tickmarks"}</definedName>
    <definedName name="feo_1" hidden="1">{#N/A,#N/A,FALSE,"Aging Summary";#N/A,#N/A,FALSE,"Ratio Analysis";#N/A,#N/A,FALSE,"Test 120 Day Accts";#N/A,#N/A,FALSE,"Tickmarks"}</definedName>
    <definedName name="feoc">#REF!</definedName>
    <definedName name="FER" localSheetId="4">#REF!</definedName>
    <definedName name="FER">#REF!</definedName>
    <definedName name="Feriepenger">#REF!</definedName>
    <definedName name="FERNANDO" localSheetId="4">#REF!</definedName>
    <definedName name="FERNANDO">#REF!</definedName>
    <definedName name="fesep">#REF!</definedName>
    <definedName name="ff" localSheetId="4" hidden="1">{#N/A,#N/A,FALSE,"Aging Summary";#N/A,#N/A,FALSE,"Ratio Analysis";#N/A,#N/A,FALSE,"Test 120 Day Accts";#N/A,#N/A,FALSE,"Tickmarks"}</definedName>
    <definedName name="ff" hidden="1">{#N/A,#N/A,FALSE,"Aging Summary";#N/A,#N/A,FALSE,"Ratio Analysis";#N/A,#N/A,FALSE,"Test 120 Day Accts";#N/A,#N/A,FALSE,"Tickmarks"}</definedName>
    <definedName name="ff_1" localSheetId="4" hidden="1">{#N/A,#N/A,FALSE,"Aging Summary";#N/A,#N/A,FALSE,"Ratio Analysis";#N/A,#N/A,FALSE,"Test 120 Day Accts";#N/A,#N/A,FALSE,"Tickmarks"}</definedName>
    <definedName name="ff_1" hidden="1">{#N/A,#N/A,FALSE,"Aging Summary";#N/A,#N/A,FALSE,"Ratio Analysis";#N/A,#N/A,FALSE,"Test 120 Day Accts";#N/A,#N/A,FALSE,"Tickmarks"}</definedName>
    <definedName name="ffa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ffa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FFAbove1_1" localSheetId="4">#REF!</definedName>
    <definedName name="FFAbove1_1">#REF!</definedName>
    <definedName name="FFAbove2_1" localSheetId="4">#REF!</definedName>
    <definedName name="FFAbove2_1">#REF!</definedName>
    <definedName name="FFAbove3_1" localSheetId="4">#REF!</definedName>
    <definedName name="FFAbove3_1">#REF!</definedName>
    <definedName name="FFAbove4_1" localSheetId="4">#REF!</definedName>
    <definedName name="FFAbove4_1">#REF!</definedName>
    <definedName name="FFAbove5_1" localSheetId="4">#REF!</definedName>
    <definedName name="FFAbove5_1">#REF!</definedName>
    <definedName name="FFAbove6_1" localSheetId="4">#REF!</definedName>
    <definedName name="FFAbove6_1">#REF!</definedName>
    <definedName name="FFAbove7_1" localSheetId="4">#REF!</definedName>
    <definedName name="FFAbove7_1">#REF!</definedName>
    <definedName name="FFAppColName1_1" localSheetId="4">#REF!</definedName>
    <definedName name="FFAppColName1_1">#REF!</definedName>
    <definedName name="FFAppColName2_1" localSheetId="4">#REF!</definedName>
    <definedName name="FFAppColName2_1">#REF!</definedName>
    <definedName name="FFAppColName3_1" localSheetId="4">#REF!</definedName>
    <definedName name="FFAppColName3_1">#REF!</definedName>
    <definedName name="FFAppColName4_1" localSheetId="4">#REF!</definedName>
    <definedName name="FFAppColName4_1">#REF!</definedName>
    <definedName name="FFAppColName5_1" localSheetId="4">#REF!</definedName>
    <definedName name="FFAppColName5_1">#REF!</definedName>
    <definedName name="FFAppColName6_1" localSheetId="4">#REF!</definedName>
    <definedName name="FFAppColName6_1">#REF!</definedName>
    <definedName name="FFAppColName7_1" localSheetId="4">#REF!</definedName>
    <definedName name="FFAppColName7_1">#REF!</definedName>
    <definedName name="ffdf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ffdf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FFDisplay1_1" localSheetId="4">#REF!</definedName>
    <definedName name="FFDisplay1_1">#REF!</definedName>
    <definedName name="FFDisplay2_1" localSheetId="4">#REF!</definedName>
    <definedName name="FFDisplay2_1">#REF!</definedName>
    <definedName name="FFDisplay3_1" localSheetId="4">#REF!</definedName>
    <definedName name="FFDisplay3_1">#REF!</definedName>
    <definedName name="FFDisplay4_1" localSheetId="4">#REF!</definedName>
    <definedName name="FFDisplay4_1">#REF!</definedName>
    <definedName name="FFDisplay5_1" localSheetId="4">#REF!</definedName>
    <definedName name="FFDisplay5_1">#REF!</definedName>
    <definedName name="FFDisplay6_1" localSheetId="4">#REF!</definedName>
    <definedName name="FFDisplay6_1">#REF!</definedName>
    <definedName name="FFDisplay7_1" localSheetId="4">#REF!</definedName>
    <definedName name="FFDisplay7_1">#REF!</definedName>
    <definedName name="FFEBRERO" localSheetId="4">#REF!</definedName>
    <definedName name="FFEBRERO">#REF!</definedName>
    <definedName name="fff" localSheetId="4" hidden="1">{#N/A,#N/A,FALSE,"Aging Summary";#N/A,#N/A,FALSE,"Ratio Analysis";#N/A,#N/A,FALSE,"Test 120 Day Accts";#N/A,#N/A,FALSE,"Tickmarks"}</definedName>
    <definedName name="fff" hidden="1">{#N/A,#N/A,FALSE,"Aging Summary";#N/A,#N/A,FALSE,"Ratio Analysis";#N/A,#N/A,FALSE,"Test 120 Day Accts";#N/A,#N/A,FALSE,"Tickmarks"}</definedName>
    <definedName name="ffff" localSheetId="4" hidden="1">{#N/A,#N/A,FALSE,"Aging Summary";#N/A,#N/A,FALSE,"Ratio Analysis";#N/A,#N/A,FALSE,"Test 120 Day Accts";#N/A,#N/A,FALSE,"Tickmarks"}</definedName>
    <definedName name="ffff" hidden="1">{#N/A,#N/A,FALSE,"Aging Summary";#N/A,#N/A,FALSE,"Ratio Analysis";#N/A,#N/A,FALSE,"Test 120 Day Accts";#N/A,#N/A,FALSE,"Tickmarks"}</definedName>
    <definedName name="ffff_1" localSheetId="4" hidden="1">{#N/A,#N/A,FALSE,"Aging Summary";#N/A,#N/A,FALSE,"Ratio Analysis";#N/A,#N/A,FALSE,"Test 120 Day Accts";#N/A,#N/A,FALSE,"Tickmarks"}</definedName>
    <definedName name="ffff_1" hidden="1">{#N/A,#N/A,FALSE,"Aging Summary";#N/A,#N/A,FALSE,"Ratio Analysis";#N/A,#N/A,FALSE,"Test 120 Day Accts";#N/A,#N/A,FALSE,"Tickmarks"}</definedName>
    <definedName name="ffffff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f" localSheetId="4" hidden="1">{#N/A,#N/A,FALSE,"PERSONAL";#N/A,#N/A,FALSE,"explotación";#N/A,#N/A,FALSE,"generales"}</definedName>
    <definedName name="fffffff" hidden="1">{#N/A,#N/A,FALSE,"PERSONAL";#N/A,#N/A,FALSE,"explotación";#N/A,#N/A,FALSE,"generales"}</definedName>
    <definedName name="fffffffff">#REF!</definedName>
    <definedName name="ffffffffff" localSheetId="4" hidden="1">{#N/A,#N/A,FALSE,"PERSONAL";#N/A,#N/A,FALSE,"explotación";#N/A,#N/A,FALSE,"generales"}</definedName>
    <definedName name="ffffffffff" hidden="1">{#N/A,#N/A,FALSE,"PERSONAL";#N/A,#N/A,FALSE,"explotación";#N/A,#N/A,FALSE,"generales"}</definedName>
    <definedName name="FFFFFFFFFFF" localSheetId="4" hidden="1">{#N/A,#N/A,FALSE,"model"}</definedName>
    <definedName name="FFFFFFFFFFF" hidden="1">{#N/A,#N/A,FALSE,"model"}</definedName>
    <definedName name="ffffffffffff" localSheetId="4" hidden="1">{#N/A,#N/A,FALSE,"Parts";#N/A,#N/A,FALSE,"FG";#N/A,#N/A,FALSE,"Raw Material";#N/A,#N/A,FALSE,"Resale"}</definedName>
    <definedName name="ffffffffffff" hidden="1">{#N/A,#N/A,FALSE,"Parts";#N/A,#N/A,FALSE,"FG";#N/A,#N/A,FALSE,"Raw Material";#N/A,#N/A,FALSE,"Resale"}</definedName>
    <definedName name="FFFFFFFFFFFFDDDDDDD" localSheetId="4" hidden="1">{#N/A,#N/A,FALSE,"Parts";#N/A,#N/A,FALSE,"FG";#N/A,#N/A,FALSE,"Raw Material";#N/A,#N/A,FALSE,"Resale"}</definedName>
    <definedName name="FFFFFFFFFFFFDDDDDDD" hidden="1">{#N/A,#N/A,FALSE,"Parts";#N/A,#N/A,FALSE,"FG";#N/A,#N/A,FALSE,"Raw Material";#N/A,#N/A,FALSE,"Resale"}</definedName>
    <definedName name="fffffffffffffffff" localSheetId="4" hidden="1">{#N/A,#N/A,FALSE,"Parts";#N/A,#N/A,FALSE,"FG";#N/A,#N/A,FALSE,"Raw Material";#N/A,#N/A,FALSE,"Resale"}</definedName>
    <definedName name="fffffffffffffffff" hidden="1">{#N/A,#N/A,FALSE,"Parts";#N/A,#N/A,FALSE,"FG";#N/A,#N/A,FALSE,"Raw Material";#N/A,#N/A,FALSE,"Resale"}</definedName>
    <definedName name="fffffffffffffffffffffff" localSheetId="4" hidden="1">{#N/A,#N/A,FALSE,"Parts";#N/A,#N/A,FALSE,"FG";#N/A,#N/A,FALSE,"Raw Material";#N/A,#N/A,FALSE,"Resale"}</definedName>
    <definedName name="fffffffffffffffffffffff" hidden="1">{#N/A,#N/A,FALSE,"Parts";#N/A,#N/A,FALSE,"FG";#N/A,#N/A,FALSE,"Raw Material";#N/A,#N/A,FALSE,"Resale"}</definedName>
    <definedName name="ffffffffffffffffffffffffff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ffffffffffffffffffffffffff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FFFFFFFFFFFFFFFFFFFFFFFFFFFFFFFFFF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FFFFFFFFFFFFFFFFFFFFFFFFFFFFFFFFFF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FFFFFFFFFFFFFFFFFFFFFFFFFFFFFFFFFFF" localSheetId="4" hidden="1">{#N/A,#N/A,FALSE,"Parts";#N/A,#N/A,FALSE,"FG";#N/A,#N/A,FALSE,"Raw Material";#N/A,#N/A,FALSE,"Resale"}</definedName>
    <definedName name="FFFFFFFFFFFFFFFFFFFFFFFFFFFFFFFFFFF" hidden="1">{#N/A,#N/A,FALSE,"Parts";#N/A,#N/A,FALSE,"FG";#N/A,#N/A,FALSE,"Raw Material";#N/A,#N/A,FALSE,"Resale"}</definedName>
    <definedName name="FFFFFFFFFFFFFFFFFFFFFFFFFFFFFFFGTRY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FFFFFFFFFFFFFFFFFFFFFFFFFFFFFFFGTRY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ffge">#REF!</definedName>
    <definedName name="FFMaximum1_1" localSheetId="4">#REF!</definedName>
    <definedName name="FFMaximum1_1">#REF!</definedName>
    <definedName name="FFMaximum2_1" localSheetId="4">#REF!</definedName>
    <definedName name="FFMaximum2_1">#REF!</definedName>
    <definedName name="FFMaximum3_1" localSheetId="4">#REF!</definedName>
    <definedName name="FFMaximum3_1">#REF!</definedName>
    <definedName name="FFMaximum4_1" localSheetId="4">#REF!</definedName>
    <definedName name="FFMaximum4_1">#REF!</definedName>
    <definedName name="FFMaximum5_1" localSheetId="4">#REF!</definedName>
    <definedName name="FFMaximum5_1">#REF!</definedName>
    <definedName name="FFMaximum6_1" localSheetId="4">#REF!</definedName>
    <definedName name="FFMaximum6_1">#REF!</definedName>
    <definedName name="FFMaximum7_1" localSheetId="4">#REF!</definedName>
    <definedName name="FFMaximum7_1">#REF!</definedName>
    <definedName name="ffrect">#REF!</definedName>
    <definedName name="FFSegment1_1" localSheetId="4">#REF!</definedName>
    <definedName name="FFSegment1_1">#REF!</definedName>
    <definedName name="FFSegment2_1" localSheetId="4">#REF!</definedName>
    <definedName name="FFSegment2_1">#REF!</definedName>
    <definedName name="FFSegment3_1" localSheetId="4">#REF!</definedName>
    <definedName name="FFSegment3_1">#REF!</definedName>
    <definedName name="FFSegment4_1" localSheetId="4">#REF!</definedName>
    <definedName name="FFSegment4_1">#REF!</definedName>
    <definedName name="FFSegment5_1" localSheetId="4">#REF!</definedName>
    <definedName name="FFSegment5_1">#REF!</definedName>
    <definedName name="FFSegment6_1" localSheetId="4">#REF!</definedName>
    <definedName name="FFSegment6_1">#REF!</definedName>
    <definedName name="FFSegment7_1" localSheetId="4">#REF!</definedName>
    <definedName name="FFSegment7_1">#REF!</definedName>
    <definedName name="FFSegSeparator1" localSheetId="4">#REF!</definedName>
    <definedName name="FFSegSeparator1">#REF!</definedName>
    <definedName name="fg" localSheetId="4">#REF!</definedName>
    <definedName name="fg">#REF!</definedName>
    <definedName name="fgadm" localSheetId="4">#REF!</definedName>
    <definedName name="fgadm">#REF!</definedName>
    <definedName name="fgafdggaagddg" localSheetId="4" hidden="1">{#N/A,#N/A,TRUE,"PreVta";#N/A,#N/A,TRUE,"PdTerm";#N/A,#N/A,TRUE,"MatPrim";#N/A,#N/A,TRUE,"Vtas";#N/A,#N/A,TRUE,"Cvta";#N/A,#N/A,TRUE,"1501Comer"}</definedName>
    <definedName name="fgafdggaagddg" hidden="1">{#N/A,#N/A,TRUE,"PreVta";#N/A,#N/A,TRUE,"PdTerm";#N/A,#N/A,TRUE,"MatPrim";#N/A,#N/A,TRUE,"Vtas";#N/A,#N/A,TRUE,"Cvta";#N/A,#N/A,TRUE,"1501Comer"}</definedName>
    <definedName name="fgdfdfdfdd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fgdfdfdfdd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fgdfgdfgdfgdfg" localSheetId="4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fgdfgdfgdfgdfg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fgf" localSheetId="4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fgf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fggggggggggggggg" localSheetId="4" hidden="1">{#N/A,#N/A,FALSE,"Parts";#N/A,#N/A,FALSE,"FG";#N/A,#N/A,FALSE,"Raw Material";#N/A,#N/A,FALSE,"Resale"}</definedName>
    <definedName name="fggggggggggggggg" hidden="1">{#N/A,#N/A,FALSE,"Parts";#N/A,#N/A,FALSE,"FG";#N/A,#N/A,FALSE,"Raw Material";#N/A,#N/A,FALSE,"Resale"}</definedName>
    <definedName name="fgh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fgh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FGHDE" localSheetId="4" hidden="1">{#N/A,#N/A,FALSE,"PERSONAL";#N/A,#N/A,FALSE,"explotación";#N/A,#N/A,FALSE,"generales"}</definedName>
    <definedName name="FGHDE" hidden="1">{#N/A,#N/A,FALSE,"PERSONAL";#N/A,#N/A,FALSE,"explotación";#N/A,#N/A,FALSE,"generales"}</definedName>
    <definedName name="fghfgh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fghfgh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fghj" localSheetId="4" hidden="1">{#N/A,#N/A,FALSE,"Parts";#N/A,#N/A,FALSE,"FG";#N/A,#N/A,FALSE,"Raw Material";#N/A,#N/A,FALSE,"Resale"}</definedName>
    <definedName name="fghj" hidden="1">{#N/A,#N/A,FALSE,"Parts";#N/A,#N/A,FALSE,"FG";#N/A,#N/A,FALSE,"Raw Material";#N/A,#N/A,FALSE,"Resale"}</definedName>
    <definedName name="fgoodwill" localSheetId="4">#REF!</definedName>
    <definedName name="fgoodwill">#REF!</definedName>
    <definedName name="fgsg" localSheetId="4">#REF!</definedName>
    <definedName name="fgsg">#REF!</definedName>
    <definedName name="fgto_froer" localSheetId="4">#REF!</definedName>
    <definedName name="fgto_froer">#REF!</definedName>
    <definedName name="fgtofro" localSheetId="4">#REF!</definedName>
    <definedName name="fgtofro">#REF!</definedName>
    <definedName name="fgts" localSheetId="4">#REF!</definedName>
    <definedName name="fgts">#REF!</definedName>
    <definedName name="fgvta" localSheetId="4">#REF!</definedName>
    <definedName name="fgvta">#REF!</definedName>
    <definedName name="fhj.rli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hj.rli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fica">#REF!</definedName>
    <definedName name="FICHA" localSheetId="4">#REF!</definedName>
    <definedName name="FICHA">#REF!</definedName>
    <definedName name="fie" localSheetId="4">#REF!</definedName>
    <definedName name="fie">#REF!</definedName>
    <definedName name="FIELDNAMECOLUMN1">#REF!</definedName>
    <definedName name="FIELDNAMEROW1">#REF!</definedName>
    <definedName name="fijo" localSheetId="4" hidden="1">{#N/A,#N/A,FALSE,"Aging Summary";#N/A,#N/A,FALSE,"Ratio Analysis";#N/A,#N/A,FALSE,"Test 120 Day Accts";#N/A,#N/A,FALSE,"Tickmarks"}</definedName>
    <definedName name="fijo" hidden="1">{#N/A,#N/A,FALSE,"Aging Summary";#N/A,#N/A,FALSE,"Ratio Analysis";#N/A,#N/A,FALSE,"Test 120 Day Accts";#N/A,#N/A,FALSE,"Tickmarks"}</definedName>
    <definedName name="FILADB">#REF!</definedName>
    <definedName name="FILAPD">#REF!</definedName>
    <definedName name="FILATC">#REF!</definedName>
    <definedName name="FILAUCD">#REF!</definedName>
    <definedName name="FILAUPD">#REF!</definedName>
    <definedName name="FileArea" hidden="1">OFFSET(#REF!,0,0,COUNTA(#REF!)-1,1)</definedName>
    <definedName name="FileCompany" hidden="1">OFFSET(#REF!,0,0,COUNTA(#REF!)-1,1)</definedName>
    <definedName name="FileGeo" hidden="1">OFFSET(#REF!,0,0,COUNTA(#REF!)-1,1)</definedName>
    <definedName name="Filial" localSheetId="4">#REF!</definedName>
    <definedName name="Filial">#REF!</definedName>
    <definedName name="filtroge" localSheetId="4">#REF!</definedName>
    <definedName name="filtroge">#REF!</definedName>
    <definedName name="fimpto_lat" localSheetId="4">#REF!</definedName>
    <definedName name="fimpto_lat">#REF!</definedName>
    <definedName name="Fimpto_rta" localSheetId="4">#REF!</definedName>
    <definedName name="Fimpto_rta">#REF!</definedName>
    <definedName name="Fin" localSheetId="4">#REF!</definedName>
    <definedName name="Fin">#REF!</definedName>
    <definedName name="fin_11" localSheetId="4">#REF!</definedName>
    <definedName name="fin_11">#REF!</definedName>
    <definedName name="fin_12" localSheetId="4">#REF!</definedName>
    <definedName name="fin_12">#REF!</definedName>
    <definedName name="Fin_Ass_05" localSheetId="4">#REF!</definedName>
    <definedName name="Fin_Ass_05">#REF!</definedName>
    <definedName name="Fin_Cargo_05" localSheetId="4">#REF!</definedName>
    <definedName name="Fin_Cargo_05">#REF!</definedName>
    <definedName name="Financ" localSheetId="4">#REF!</definedName>
    <definedName name="Financ">#REF!</definedName>
    <definedName name="FINANCE">#REF!</definedName>
    <definedName name="FINANCIERO" localSheetId="4">#REF!</definedName>
    <definedName name="FINANCIERO">#REF!</definedName>
    <definedName name="fing_ext" localSheetId="4">#REF!</definedName>
    <definedName name="fing_ext">#REF!</definedName>
    <definedName name="fing_ext3" localSheetId="4">#REF!</definedName>
    <definedName name="fing_ext3">#REF!</definedName>
    <definedName name="FINSUM" localSheetId="4">#REF!</definedName>
    <definedName name="FINSUM">#REF!</definedName>
    <definedName name="fint_min" localSheetId="4">#REF!</definedName>
    <definedName name="fint_min">#REF!</definedName>
    <definedName name="finteres" localSheetId="4">#REF!</definedName>
    <definedName name="finteres">#REF!</definedName>
    <definedName name="FIRSTDATAROW1">#REF!</definedName>
    <definedName name="FISHMEAL_A">#REF!</definedName>
    <definedName name="FIT">#REF!</definedName>
    <definedName name="FIVE" localSheetId="4">#REF!</definedName>
    <definedName name="FIVE">#REF!</definedName>
    <definedName name="fixed" localSheetId="4">#REF!</definedName>
    <definedName name="fixed">#REF!</definedName>
    <definedName name="FIXED_GS" localSheetId="4">#REF!</definedName>
    <definedName name="FIXED_GS">#REF!</definedName>
    <definedName name="FIXED_GS_2" localSheetId="4">#REF!</definedName>
    <definedName name="FIXED_GS_2">#REF!</definedName>
    <definedName name="FIXED_GS_54" localSheetId="4">#REF!</definedName>
    <definedName name="FIXED_GS_54">#REF!</definedName>
    <definedName name="FIXED_GS_58" localSheetId="4">#REF!</definedName>
    <definedName name="FIXED_GS_58">#REF!</definedName>
    <definedName name="FIXED_GS_61" localSheetId="4">#REF!</definedName>
    <definedName name="FIXED_GS_61">#REF!</definedName>
    <definedName name="FIXED_K" localSheetId="4">#REF!</definedName>
    <definedName name="FIXED_K">#REF!</definedName>
    <definedName name="FIXED_K_2" localSheetId="4">#REF!</definedName>
    <definedName name="FIXED_K_2">#REF!</definedName>
    <definedName name="FIXED_M" localSheetId="4">#REF!</definedName>
    <definedName name="FIXED_M">#REF!</definedName>
    <definedName name="FIXED_M_2" localSheetId="4">#REF!</definedName>
    <definedName name="FIXED_M_2">#REF!</definedName>
    <definedName name="FIXED_MJ" localSheetId="4">#REF!</definedName>
    <definedName name="FIXED_MJ">#REF!</definedName>
    <definedName name="FIXED_MJ_2" localSheetId="4">#REF!</definedName>
    <definedName name="FIXED_MJ_2">#REF!</definedName>
    <definedName name="FIXED_RESUME" localSheetId="4">#REF!</definedName>
    <definedName name="FIXED_RESUME">#REF!</definedName>
    <definedName name="FJULIO" localSheetId="4">#REF!</definedName>
    <definedName name="FJULIO">#REF!</definedName>
    <definedName name="FJUNIO" localSheetId="4">#REF!</definedName>
    <definedName name="FJUNIO">#REF!</definedName>
    <definedName name="flavio">#REF!</definedName>
    <definedName name="FLCAJA" localSheetId="4">#REF!</definedName>
    <definedName name="FLCAJA">#REF!</definedName>
    <definedName name="fld" localSheetId="4">#REF!</definedName>
    <definedName name="fld">#REF!</definedName>
    <definedName name="FLO" localSheetId="4">#REF!</definedName>
    <definedName name="FLO">#REF!</definedName>
    <definedName name="FLOTA" localSheetId="4">#REF!</definedName>
    <definedName name="FLOTA">#REF!</definedName>
    <definedName name="Flujo" localSheetId="4">#REF!</definedName>
    <definedName name="Flujo">#REF!</definedName>
    <definedName name="Flujo.Path" localSheetId="4">#REF!</definedName>
    <definedName name="Flujo.Path">#REF!</definedName>
    <definedName name="Flujo.Tabla">#REF!</definedName>
    <definedName name="Flujo_DatosBsTrib" localSheetId="4">#REF!</definedName>
    <definedName name="Flujo_DatosBsTrib">#REF!</definedName>
    <definedName name="Flujo1" localSheetId="4">#REF!</definedName>
    <definedName name="Flujo1">#REF!</definedName>
    <definedName name="Flujo2" localSheetId="4">#REF!</definedName>
    <definedName name="Flujo2">#REF!</definedName>
    <definedName name="flujos" localSheetId="4">#REF!</definedName>
    <definedName name="flujos">#REF!</definedName>
    <definedName name="fm" localSheetId="4">#REF!</definedName>
    <definedName name="fm">#REF!</definedName>
    <definedName name="FMARZO" localSheetId="4">#REF!</definedName>
    <definedName name="FMARZO">#REF!</definedName>
    <definedName name="FMAYO" localSheetId="4">#REF!</definedName>
    <definedName name="FMAYO">#REF!</definedName>
    <definedName name="FMIGL">#REF!</definedName>
    <definedName name="FMINV" localSheetId="4">#REF!</definedName>
    <definedName name="FMINV">#REF!</definedName>
    <definedName name="fmplta" localSheetId="4">#REF!</definedName>
    <definedName name="fmplta">#REF!</definedName>
    <definedName name="fmpltc" localSheetId="4">#REF!</definedName>
    <definedName name="fmpltc">#REF!</definedName>
    <definedName name="fmpltd" localSheetId="4">#REF!</definedName>
    <definedName name="fmpltd">#REF!</definedName>
    <definedName name="fmpltf" localSheetId="4">#REF!</definedName>
    <definedName name="fmpltf">#REF!</definedName>
    <definedName name="FMTYP">"*STD"</definedName>
    <definedName name="FMVINC" localSheetId="4">#REF!</definedName>
    <definedName name="FMVINC">#REF!</definedName>
    <definedName name="FNDNAM1" localSheetId="4">#REF!</definedName>
    <definedName name="FNDNAM1">#REF!</definedName>
    <definedName name="FNDUserID1" localSheetId="4">#REF!</definedName>
    <definedName name="FNDUserID1">#REF!</definedName>
    <definedName name="FNOVIEMBRE" localSheetId="4">#REF!</definedName>
    <definedName name="FNOVIEMBRE">#REF!</definedName>
    <definedName name="FO" localSheetId="4">#REF!</definedName>
    <definedName name="FO">#REF!</definedName>
    <definedName name="FOCTUBRE" localSheetId="4">#REF!</definedName>
    <definedName name="FOCTUBRE">#REF!</definedName>
    <definedName name="fom" localSheetId="4" hidden="1">{#N/A,#N/A,FALSE,"Aging Summary";#N/A,#N/A,FALSE,"Ratio Analysis";#N/A,#N/A,FALSE,"Test 120 Day Accts";#N/A,#N/A,FALSE,"Tickmarks"}</definedName>
    <definedName name="fom" hidden="1">{#N/A,#N/A,FALSE,"Aging Summary";#N/A,#N/A,FALSE,"Ratio Analysis";#N/A,#N/A,FALSE,"Test 120 Day Accts";#N/A,#N/A,FALSE,"Tickmarks"}</definedName>
    <definedName name="fom_1" localSheetId="4" hidden="1">{#N/A,#N/A,FALSE,"Aging Summary";#N/A,#N/A,FALSE,"Ratio Analysis";#N/A,#N/A,FALSE,"Test 120 Day Accts";#N/A,#N/A,FALSE,"Tickmarks"}</definedName>
    <definedName name="fom_1" hidden="1">{#N/A,#N/A,FALSE,"Aging Summary";#N/A,#N/A,FALSE,"Ratio Analysis";#N/A,#N/A,FALSE,"Test 120 Day Accts";#N/A,#N/A,FALSE,"Tickmarks"}</definedName>
    <definedName name="FONDOS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FONDOS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FOODS_BUD">#REF!</definedName>
    <definedName name="FOR" localSheetId="4">#REF!</definedName>
    <definedName name="FOR">#REF!</definedName>
    <definedName name="FORCOP" localSheetId="4">#REF!</definedName>
    <definedName name="FORCOP">#REF!</definedName>
    <definedName name="fore" localSheetId="4">#REF!</definedName>
    <definedName name="fore">#REF!</definedName>
    <definedName name="FORESTAL" localSheetId="4">#REF!</definedName>
    <definedName name="FORESTAL">#REF!</definedName>
    <definedName name="FORM" localSheetId="4">#REF!</definedName>
    <definedName name="FORM">#REF!</definedName>
    <definedName name="Form_650" localSheetId="4">#REF!</definedName>
    <definedName name="Form_650">#REF!</definedName>
    <definedName name="Formalina" localSheetId="4" hidden="1">{#N/A,#N/A,FALSE,"Aging Summary";#N/A,#N/A,FALSE,"Ratio Analysis";#N/A,#N/A,FALSE,"Test 120 Day Accts";#N/A,#N/A,FALSE,"Tickmarks"}</definedName>
    <definedName name="Formalina" hidden="1">{#N/A,#N/A,FALSE,"Aging Summary";#N/A,#N/A,FALSE,"Ratio Analysis";#N/A,#N/A,FALSE,"Test 120 Day Accts";#N/A,#N/A,FALSE,"Tickmarks"}</definedName>
    <definedName name="Format" localSheetId="4">#REF!</definedName>
    <definedName name="Format">#REF!</definedName>
    <definedName name="formulario">#REF!</definedName>
    <definedName name="FOUR" localSheetId="4">#REF!</definedName>
    <definedName name="FOUR">#REF!</definedName>
    <definedName name="FP_ADVERTISING" localSheetId="4">#REF!</definedName>
    <definedName name="FP_ADVERTISING">#REF!</definedName>
    <definedName name="FP_benchmrks" localSheetId="4">#REF!</definedName>
    <definedName name="FP_benchmrks">#REF!</definedName>
    <definedName name="FP_brandperformance" localSheetId="4">#REF!</definedName>
    <definedName name="FP_brandperformance">#REF!</definedName>
    <definedName name="FP_bsmeasurmts" localSheetId="4">#REF!</definedName>
    <definedName name="FP_bsmeasurmts">#REF!</definedName>
    <definedName name="FP_complastyr" localSheetId="4">#REF!</definedName>
    <definedName name="FP_complastyr">#REF!</definedName>
    <definedName name="FP_consprofees" localSheetId="4">#REF!</definedName>
    <definedName name="FP_consprofees">#REF!</definedName>
    <definedName name="FP_dividends" localSheetId="4">#REF!</definedName>
    <definedName name="FP_dividends">#REF!</definedName>
    <definedName name="FP_duedates" localSheetId="4">#REF!</definedName>
    <definedName name="FP_duedates">#REF!</definedName>
    <definedName name="FP_executivesumm" localSheetId="4">#REF!</definedName>
    <definedName name="FP_executivesumm">#REF!</definedName>
    <definedName name="FP_EXPDETAIL" localSheetId="4">#REF!</definedName>
    <definedName name="FP_EXPDETAIL">#REF!</definedName>
    <definedName name="FP_foodroyalties" localSheetId="4">#REF!</definedName>
    <definedName name="FP_foodroyalties">#REF!</definedName>
    <definedName name="FP_fxrate" localSheetId="4">#REF!</definedName>
    <definedName name="FP_fxrate">#REF!</definedName>
    <definedName name="FP_FXRATEPRIC" localSheetId="4">#REF!</definedName>
    <definedName name="FP_FXRATEPRIC">#REF!</definedName>
    <definedName name="FP_fxratepricing" localSheetId="4">#REF!</definedName>
    <definedName name="FP_fxratepricing">#REF!</definedName>
    <definedName name="FP_IFOBYCURR" localSheetId="4">#REF!</definedName>
    <definedName name="FP_IFOBYCURR">#REF!</definedName>
    <definedName name="FP_ifobycurrency" localSheetId="4">#REF!</definedName>
    <definedName name="FP_ifobycurrency">#REF!</definedName>
    <definedName name="FP_INDEX" localSheetId="4">#REF!</definedName>
    <definedName name="FP_INDEX">#REF!</definedName>
    <definedName name="FP_indexall" localSheetId="4">#REF!</definedName>
    <definedName name="FP_indexall">#REF!</definedName>
    <definedName name="FP_INTDEVLPMT" localSheetId="4">#REF!</definedName>
    <definedName name="FP_INTDEVLPMT">#REF!</definedName>
    <definedName name="FP_internaldvlpmt" localSheetId="4">#REF!</definedName>
    <definedName name="FP_internaldvlpmt">#REF!</definedName>
    <definedName name="FP_mppb" localSheetId="4">#REF!</definedName>
    <definedName name="FP_mppb">#REF!</definedName>
    <definedName name="FP_planassessmt" localSheetId="4">#REF!</definedName>
    <definedName name="FP_planassessmt">#REF!</definedName>
    <definedName name="FP_portfoliogaps" localSheetId="4">#REF!</definedName>
    <definedName name="FP_portfoliogaps">#REF!</definedName>
    <definedName name="FP_portfoliogaps2" localSheetId="4">#REF!</definedName>
    <definedName name="FP_portfoliogaps2">#REF!</definedName>
    <definedName name="FP_PORTGAPS" localSheetId="4">#REF!</definedName>
    <definedName name="FP_PORTGAPS">#REF!</definedName>
    <definedName name="FP_pricingactions" localSheetId="4">#REF!</definedName>
    <definedName name="FP_pricingactions">#REF!</definedName>
    <definedName name="FP_ROYFOOD" localSheetId="4">#REF!</definedName>
    <definedName name="FP_ROYFOOD">#REF!</definedName>
    <definedName name="FP_ROYTOB" localSheetId="4">#REF!</definedName>
    <definedName name="FP_ROYTOB">#REF!</definedName>
    <definedName name="FP_SHAREVSCOMP" localSheetId="4">#REF!</definedName>
    <definedName name="FP_SHAREVSCOMP">#REF!</definedName>
    <definedName name="FP_sharevscompetition" localSheetId="4">#REF!</definedName>
    <definedName name="FP_sharevscompetition">#REF!</definedName>
    <definedName name="FP_SOURCESUSES" localSheetId="4">#REF!</definedName>
    <definedName name="FP_SOURCESUSES">#REF!</definedName>
    <definedName name="FP_TAXREC" localSheetId="4">#REF!</definedName>
    <definedName name="FP_TAXREC">#REF!</definedName>
    <definedName name="FP_tobroyalties" localSheetId="4">#REF!</definedName>
    <definedName name="FP_tobroyalties">#REF!</definedName>
    <definedName name="FP_UPSDOWNS" localSheetId="4">#REF!</definedName>
    <definedName name="FP_UPSDOWNS">#REF!</definedName>
    <definedName name="FP_WCASSUMP" localSheetId="4">#REF!</definedName>
    <definedName name="FP_WCASSUMP">#REF!</definedName>
    <definedName name="FP_WCASSUMPT" localSheetId="4">#REF!</definedName>
    <definedName name="FP_WCASSUMPT">#REF!</definedName>
    <definedName name="FP_wcassumptions" localSheetId="4">#REF!</definedName>
    <definedName name="FP_wcassumptions">#REF!</definedName>
    <definedName name="FR" hidden="1">#REF!</definedName>
    <definedName name="Frcha" localSheetId="4">#REF!</definedName>
    <definedName name="Frcha">#REF!</definedName>
    <definedName name="FRD00" localSheetId="4">L118C2</definedName>
    <definedName name="FRD00">L118C2</definedName>
    <definedName name="fre" localSheetId="4">#REF!</definedName>
    <definedName name="fre">#REF!</definedName>
    <definedName name="Freq2">#REF!</definedName>
    <definedName name="From_Company" localSheetId="4">#REF!</definedName>
    <definedName name="From_Company">#REF!</definedName>
    <definedName name="frt" localSheetId="4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S_11" localSheetId="4">#REF!</definedName>
    <definedName name="FS_11">#REF!</definedName>
    <definedName name="FSEPTIEMBRE" localSheetId="4">#REF!</definedName>
    <definedName name="FSEPTIEMBRE">#REF!</definedName>
    <definedName name="FSYS" localSheetId="4">#REF!</definedName>
    <definedName name="FSYS">#REF!</definedName>
    <definedName name="ftu222_1" localSheetId="4" hidden="1">{#N/A,#N/A,FALSE,"Aging Summary";#N/A,#N/A,FALSE,"Ratio Analysis";#N/A,#N/A,FALSE,"Test 120 Day Accts";#N/A,#N/A,FALSE,"Tickmarks"}</definedName>
    <definedName name="ftu222_1" hidden="1">{#N/A,#N/A,FALSE,"Aging Summary";#N/A,#N/A,FALSE,"Ratio Analysis";#N/A,#N/A,FALSE,"Test 120 Day Accts";#N/A,#N/A,FALSE,"Tickmarks"}</definedName>
    <definedName name="fu" localSheetId="4" hidden="1">{#N/A,#N/A,FALSE,"Aging Summary";#N/A,#N/A,FALSE,"Ratio Analysis";#N/A,#N/A,FALSE,"Test 120 Day Accts";#N/A,#N/A,FALSE,"Tickmarks"}</definedName>
    <definedName name="fu" hidden="1">{#N/A,#N/A,FALSE,"Aging Summary";#N/A,#N/A,FALSE,"Ratio Analysis";#N/A,#N/A,FALSE,"Test 120 Day Accts";#N/A,#N/A,FALSE,"Tickmarks"}</definedName>
    <definedName name="Fuel_Area" localSheetId="4">#REF!</definedName>
    <definedName name="Fuel_Area">#REF!</definedName>
    <definedName name="Fuel_History">#REF!</definedName>
    <definedName name="fuelrate">#REF!</definedName>
    <definedName name="FUNCTIONALCURRENCY1">#REF!</definedName>
    <definedName name="fundo">#REF!</definedName>
    <definedName name="FUNT" localSheetId="4">#REF!</definedName>
    <definedName name="FUNT">#REF!</definedName>
    <definedName name="FUR" localSheetId="4">#REF!</definedName>
    <definedName name="FUR">#REF!</definedName>
    <definedName name="FUT" localSheetId="4">#REF!</definedName>
    <definedName name="FUT">#REF!</definedName>
    <definedName name="FUT_2000" localSheetId="4" hidden="1">{#N/A,#N/A,FALSE,"Aging Summary";#N/A,#N/A,FALSE,"Ratio Analysis";#N/A,#N/A,FALSE,"Test 120 Day Accts";#N/A,#N/A,FALSE,"Tickmarks"}</definedName>
    <definedName name="FUT_2000" hidden="1">{#N/A,#N/A,FALSE,"Aging Summary";#N/A,#N/A,FALSE,"Ratio Analysis";#N/A,#N/A,FALSE,"Test 120 Day Accts";#N/A,#N/A,FALSE,"Tickmarks"}</definedName>
    <definedName name="FUT_2000_1" localSheetId="4" hidden="1">{#N/A,#N/A,FALSE,"Aging Summary";#N/A,#N/A,FALSE,"Ratio Analysis";#N/A,#N/A,FALSE,"Test 120 Day Accts";#N/A,#N/A,FALSE,"Tickmarks"}</definedName>
    <definedName name="FUT_2000_1" hidden="1">{#N/A,#N/A,FALSE,"Aging Summary";#N/A,#N/A,FALSE,"Ratio Analysis";#N/A,#N/A,FALSE,"Test 120 Day Accts";#N/A,#N/A,FALSE,"Tickmarks"}</definedName>
    <definedName name="FUT_2002" localSheetId="4" hidden="1">{"'12.150.020'!$B$2:$G$29"}</definedName>
    <definedName name="FUT_2002" hidden="1">{"'12.150.020'!$B$2:$G$29"}</definedName>
    <definedName name="futborrar" localSheetId="4">#REF!</definedName>
    <definedName name="futborrar">#REF!</definedName>
    <definedName name="futer" localSheetId="4">#REF!</definedName>
    <definedName name="futer">#REF!</definedName>
    <definedName name="FUTEY" localSheetId="4" hidden="1">{#N/A,#N/A,FALSE,"Aging Summary";#N/A,#N/A,FALSE,"Ratio Analysis";#N/A,#N/A,FALSE,"Test 120 Day Accts";#N/A,#N/A,FALSE,"Tickmarks"}</definedName>
    <definedName name="FUTEY" hidden="1">{#N/A,#N/A,FALSE,"Aging Summary";#N/A,#N/A,FALSE,"Ratio Analysis";#N/A,#N/A,FALSE,"Test 120 Day Accts";#N/A,#N/A,FALSE,"Tickmarks"}</definedName>
    <definedName name="FUTT" hidden="1">#REF!</definedName>
    <definedName name="FUTTT" hidden="1">#REF!</definedName>
    <definedName name="FUTVTAoverseas" localSheetId="4" hidden="1">{#N/A,#N/A,FALSE,"Aging Summary";#N/A,#N/A,FALSE,"Ratio Analysis";#N/A,#N/A,FALSE,"Test 120 Day Accts";#N/A,#N/A,FALSE,"Tickmarks"}</definedName>
    <definedName name="FUTVTAoverseas" hidden="1">{#N/A,#N/A,FALSE,"Aging Summary";#N/A,#N/A,FALSE,"Ratio Analysis";#N/A,#N/A,FALSE,"Test 120 Day Accts";#N/A,#N/A,FALSE,"Tickmarks"}</definedName>
    <definedName name="futxx" localSheetId="4" hidden="1">{"resumen",#N/A,FALSE,"RESUMEN";"EERR",#N/A,FALSE,"ROP97";"ING01",#N/A,FALSE,"CONTINGR";"ING2",#N/A,FALSE,"CONTINGR";"BCE",#N/A,FALSE,"balance";"COMAP",#N/A,FALSE,"COMERC";"COMAL",#N/A,FALSE,"COMERC";"PROD",#N/A,FALSE,"PRODUCC";"TITUL",#N/A,FALSE,"TITULOS";"INDICE",#N/A,FALSE,"TITULOS";"TITRESUM",#N/A,FALSE,"TITULOS";"TITEEFF",#N/A,FALSE,"TITULOS";"TITINV",#N/A,FALSE,"TITULOS";"TITCOMER",#N/A,FALSE,"TITULOS";"TITPERS",#N/A,FALSE,"TITULOS";"CCOMP",#N/A,FALSE,"COSTCOMP.XLS"}</definedName>
    <definedName name="futxx" hidden="1">{"resumen",#N/A,FALSE,"RESUMEN";"EERR",#N/A,FALSE,"ROP97";"ING01",#N/A,FALSE,"CONTINGR";"ING2",#N/A,FALSE,"CONTINGR";"BCE",#N/A,FALSE,"balance";"COMAP",#N/A,FALSE,"COMERC";"COMAL",#N/A,FALSE,"COMERC";"PROD",#N/A,FALSE,"PRODUCC";"TITUL",#N/A,FALSE,"TITULOS";"INDICE",#N/A,FALSE,"TITULOS";"TITRESUM",#N/A,FALSE,"TITULOS";"TITEEFF",#N/A,FALSE,"TITULOS";"TITINV",#N/A,FALSE,"TITULOS";"TITCOMER",#N/A,FALSE,"TITULOS";"TITPERS",#N/A,FALSE,"TITULOS";"CCOMP",#N/A,FALSE,"COSTCOMP.XLS"}</definedName>
    <definedName name="fv" localSheetId="4">#REF!</definedName>
    <definedName name="fv">#REF!</definedName>
    <definedName name="fvadf" localSheetId="4">#REF!</definedName>
    <definedName name="fvadf">#REF!</definedName>
    <definedName name="fx_delta" localSheetId="4">#REF!</definedName>
    <definedName name="fx_delta">#REF!</definedName>
    <definedName name="g" localSheetId="4" hidden="1">{#N/A,#N/A,FALSE,"Aging Summary";#N/A,#N/A,FALSE,"Ratio Analysis";#N/A,#N/A,FALSE,"Test 120 Day Accts";#N/A,#N/A,FALSE,"Tickmarks"}</definedName>
    <definedName name="g">#REF!</definedName>
    <definedName name="g_1" localSheetId="4" hidden="1">{#N/A,#N/A,FALSE,"Aging Summary";#N/A,#N/A,FALSE,"Ratio Analysis";#N/A,#N/A,FALSE,"Test 120 Day Accts";#N/A,#N/A,FALSE,"Tickmarks"}</definedName>
    <definedName name="g_1" hidden="1">{#N/A,#N/A,FALSE,"Aging Summary";#N/A,#N/A,FALSE,"Ratio Analysis";#N/A,#N/A,FALSE,"Test 120 Day Accts";#N/A,#N/A,FALSE,"Tickmarks"}</definedName>
    <definedName name="ga" localSheetId="4">#REF!</definedName>
    <definedName name="ga">#REF!</definedName>
    <definedName name="GA_HDCTSUMM" localSheetId="4">#REF!</definedName>
    <definedName name="GA_HDCTSUMM">#REF!</definedName>
    <definedName name="GA_HQDMESUMM" localSheetId="4">#REF!</definedName>
    <definedName name="GA_HQDMESUMM">#REF!</definedName>
    <definedName name="GA_SC" localSheetId="4">#REF!</definedName>
    <definedName name="GA_SC">#REF!</definedName>
    <definedName name="GAFPMAPA" localSheetId="4" hidden="1">{#N/A,#N/A,FALSE,"Aging Summary";#N/A,#N/A,FALSE,"Ratio Analysis";#N/A,#N/A,FALSE,"Test 120 Day Accts";#N/A,#N/A,FALSE,"Tickmarks"}</definedName>
    <definedName name="GAFPMAPA" hidden="1">{#N/A,#N/A,FALSE,"Aging Summary";#N/A,#N/A,FALSE,"Ratio Analysis";#N/A,#N/A,FALSE,"Test 120 Day Accts";#N/A,#N/A,FALSE,"Tickmarks"}</definedName>
    <definedName name="GAFPMAPA_1" localSheetId="4" hidden="1">{#N/A,#N/A,FALSE,"Aging Summary";#N/A,#N/A,FALSE,"Ratio Analysis";#N/A,#N/A,FALSE,"Test 120 Day Accts";#N/A,#N/A,FALSE,"Tickmarks"}</definedName>
    <definedName name="GAFPMAPA_1" hidden="1">{#N/A,#N/A,FALSE,"Aging Summary";#N/A,#N/A,FALSE,"Ratio Analysis";#N/A,#N/A,FALSE,"Test 120 Day Accts";#N/A,#N/A,FALSE,"Tickmarks"}</definedName>
    <definedName name="GAIN" localSheetId="4">#REF!</definedName>
    <definedName name="GAIN">#REF!</definedName>
    <definedName name="GANANCIA">#REF!</definedName>
    <definedName name="gas" localSheetId="4">#REF!</definedName>
    <definedName name="gas">#REF!</definedName>
    <definedName name="gas_01" localSheetId="4" hidden="1">#REF!</definedName>
    <definedName name="gas_01" hidden="1">#REF!</definedName>
    <definedName name="Gas_Area" localSheetId="4">#REF!</definedName>
    <definedName name="Gas_Area">#REF!</definedName>
    <definedName name="GAS00JUN" localSheetId="4" hidden="1">#REF!</definedName>
    <definedName name="GAS00JUN" hidden="1">#REF!</definedName>
    <definedName name="GASDIC_00" localSheetId="4" hidden="1">#REF!</definedName>
    <definedName name="GASDIC_00" hidden="1">#REF!</definedName>
    <definedName name="GASOCT" localSheetId="4" hidden="1">#REF!</definedName>
    <definedName name="GASOCT" hidden="1">#REF!</definedName>
    <definedName name="gassat">#REF!</definedName>
    <definedName name="gastos" localSheetId="4">#REF!</definedName>
    <definedName name="gastos">#REF!</definedName>
    <definedName name="GASTOS___ADMINISTRACION___Y___VENTAS" localSheetId="4">#REF!</definedName>
    <definedName name="GASTOS___ADMINISTRACION___Y___VENTAS">#REF!</definedName>
    <definedName name="gastosence" localSheetId="4">#REF!</definedName>
    <definedName name="gastosence">#REF!</definedName>
    <definedName name="Gastosgescop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vend" localSheetId="4">#REF!</definedName>
    <definedName name="Gastosvend">#REF!</definedName>
    <definedName name="gavion" localSheetId="4">#REF!</definedName>
    <definedName name="gavion">#REF!</definedName>
    <definedName name="GBA" localSheetId="4">#REF!</definedName>
    <definedName name="GBA">#REF!</definedName>
    <definedName name="GBGBBBGGBGBGBGBGBG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BGBBBGGBGBGBGBGBG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C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_1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_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b" localSheetId="4">#REF!</definedName>
    <definedName name="gcb">#REF!</definedName>
    <definedName name="gcc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c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chilsc">#REF!</definedName>
    <definedName name="gchilse">#REF!</definedName>
    <definedName name="gdddddddddd6d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dddddddddd6d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dfg" localSheetId="4" hidden="1">{#N/A,#N/A,FALSE,"PERSONAL";#N/A,#N/A,FALSE,"explotación";#N/A,#N/A,FALSE,"generales"}</definedName>
    <definedName name="gdfg" hidden="1">{#N/A,#N/A,FALSE,"PERSONAL";#N/A,#N/A,FALSE,"explotación";#N/A,#N/A,FALSE,"generales"}</definedName>
    <definedName name="gdfgdsg" localSheetId="4" hidden="1">{#N/A,#N/A,TRUE,"BM_mes";#N/A,#N/A,TRUE,"BM_Resum_Fin";#N/A,#N/A,TRUE,"INV_Prep_Min";#N/A,#N/A,TRUE,"INV_RKEF";#N/A,#N/A,TRUE,"INV_Refineria"}</definedName>
    <definedName name="gdfgdsg" hidden="1">{#N/A,#N/A,TRUE,"BM_mes";#N/A,#N/A,TRUE,"BM_Resum_Fin";#N/A,#N/A,TRUE,"INV_Prep_Min";#N/A,#N/A,TRUE,"INV_RKEF";#N/A,#N/A,TRUE,"INV_Refineria"}</definedName>
    <definedName name="gdorsc">#REF!</definedName>
    <definedName name="gdorse">#REF!</definedName>
    <definedName name="geachil">#REF!</definedName>
    <definedName name="geaosrn">#REF!</definedName>
    <definedName name="geapmtt">#REF!</definedName>
    <definedName name="geatmco">#REF!</definedName>
    <definedName name="geavldv">#REF!</definedName>
    <definedName name="gebchil">#REF!</definedName>
    <definedName name="gebosrn">#REF!</definedName>
    <definedName name="gebpmtt">#REF!</definedName>
    <definedName name="gebtmco">#REF!</definedName>
    <definedName name="gebvldv">#REF!</definedName>
    <definedName name="gemchil">#REF!</definedName>
    <definedName name="gemosrn">#REF!</definedName>
    <definedName name="gempmtt">#REF!</definedName>
    <definedName name="gemtmco">#REF!</definedName>
    <definedName name="gemvldv">#REF!</definedName>
    <definedName name="GENERAL">#REF!</definedName>
    <definedName name="generchilsc">#REF!</definedName>
    <definedName name="generosrnsc">#REF!</definedName>
    <definedName name="generpmttsc">#REF!</definedName>
    <definedName name="genertmcosc">#REF!</definedName>
    <definedName name="genervldvsc">#REF!</definedName>
    <definedName name="GeoDatabase" hidden="1">OFFSET(#REF!,0,0,COUNTA(#REF!),10)</definedName>
    <definedName name="GeoIptArea" hidden="1">#REF!</definedName>
    <definedName name="GeoIptGeo" hidden="1">#REF!</definedName>
    <definedName name="GeoIptMonth" hidden="1">#REF!</definedName>
    <definedName name="GeoIptYear" hidden="1">#REF!</definedName>
    <definedName name="GER1.1" localSheetId="4">#REF!</definedName>
    <definedName name="GER1.1">#REF!</definedName>
    <definedName name="GER1.2" localSheetId="4">#REF!</definedName>
    <definedName name="GER1.2">#REF!</definedName>
    <definedName name="GER3.1" localSheetId="4">#REF!</definedName>
    <definedName name="GER3.1">#REF!</definedName>
    <definedName name="gf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f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F_ER" localSheetId="4">#REF!</definedName>
    <definedName name="GF_ER">#REF!</definedName>
    <definedName name="gfasdasfd" localSheetId="4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gfasdasfd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gfd" localSheetId="4" hidden="1">{#N/A,#N/A,FALSE,"A-100"}</definedName>
    <definedName name="gfd" hidden="1">{#N/A,#N/A,FALSE,"A-100"}</definedName>
    <definedName name="gfdesdr" localSheetId="4" hidden="1">{#N/A,#N/A,FALSE,"Aging Summary";#N/A,#N/A,FALSE,"Ratio Analysis";#N/A,#N/A,FALSE,"Test 120 Day Accts";#N/A,#N/A,FALSE,"Tickmarks"}</definedName>
    <definedName name="gfdesdr" hidden="1">{#N/A,#N/A,FALSE,"Aging Summary";#N/A,#N/A,FALSE,"Ratio Analysis";#N/A,#N/A,FALSE,"Test 120 Day Accts";#N/A,#N/A,FALSE,"Tickmarks"}</definedName>
    <definedName name="GFER" localSheetId="4">#REF!</definedName>
    <definedName name="GFER">#REF!</definedName>
    <definedName name="gfg" localSheetId="4" hidden="1">{#N/A,#N/A,FALSE,"Aging Summary";#N/A,#N/A,FALSE,"Ratio Analysis";#N/A,#N/A,FALSE,"Test 120 Day Accts";#N/A,#N/A,FALSE,"Tickmarks"}</definedName>
    <definedName name="gfg" hidden="1">{#N/A,#N/A,FALSE,"Aging Summary";#N/A,#N/A,FALSE,"Ratio Analysis";#N/A,#N/A,FALSE,"Test 120 Day Accts";#N/A,#N/A,FALSE,"Tickmarks"}</definedName>
    <definedName name="GFGFGFFFFGGG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FGFGFFFFGGG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fhrtn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gfhrtn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gg" localSheetId="4" hidden="1">{#N/A,#N/A,FALSE,"Aging Summary";#N/A,#N/A,FALSE,"Ratio Analysis";#N/A,#N/A,FALSE,"Test 120 Day Accts";#N/A,#N/A,FALSE,"Tickmarks"}</definedName>
    <definedName name="gg" hidden="1">{#N/A,#N/A,FALSE,"Aging Summary";#N/A,#N/A,FALSE,"Ratio Analysis";#N/A,#N/A,FALSE,"Test 120 Day Accts";#N/A,#N/A,FALSE,"Tickmarks"}</definedName>
    <definedName name="ggg" localSheetId="4" hidden="1">{#N/A,#N/A,FALSE,"Aging Summary";#N/A,#N/A,FALSE,"Ratio Analysis";#N/A,#N/A,FALSE,"Test 120 Day Accts";#N/A,#N/A,FALSE,"Tickmarks"}</definedName>
    <definedName name="ggg">#REF!</definedName>
    <definedName name="gggg" localSheetId="4" hidden="1">{#N/A,#N/A,FALSE,"Aging Summary";#N/A,#N/A,FALSE,"Ratio Analysis";#N/A,#N/A,FALSE,"Test 120 Day Accts";#N/A,#N/A,FALSE,"Tickmarks"}</definedName>
    <definedName name="gggg" hidden="1">{#N/A,#N/A,FALSE,"Aging Summary";#N/A,#N/A,FALSE,"Ratio Analysis";#N/A,#N/A,FALSE,"Test 120 Day Accts";#N/A,#N/A,FALSE,"Tickmarks"}</definedName>
    <definedName name="ggggggggggg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gggggggggg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GGGGGGGGGGGDRY" localSheetId="4" hidden="1">{#N/A,#N/A,FALSE,"Parts";#N/A,#N/A,FALSE,"FG";#N/A,#N/A,FALSE,"Raw Material";#N/A,#N/A,FALSE,"Resale"}</definedName>
    <definedName name="GGGGGGGGGGGGDRY" hidden="1">{#N/A,#N/A,FALSE,"Parts";#N/A,#N/A,FALSE,"FG";#N/A,#N/A,FALSE,"Raw Material";#N/A,#N/A,FALSE,"Resale"}</definedName>
    <definedName name="ggggggggggggg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gggggggggggg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GGGGGGGGGGGGGG" localSheetId="4" hidden="1">{#N/A,#N/A,FALSE,"Parts";#N/A,#N/A,FALSE,"FG";#N/A,#N/A,FALSE,"Raw Material";#N/A,#N/A,FALSE,"Resale"}</definedName>
    <definedName name="GGGGGGGGGGGGGGG" hidden="1">{#N/A,#N/A,FALSE,"Parts";#N/A,#N/A,FALSE,"FG";#N/A,#N/A,FALSE,"Raw Material";#N/A,#N/A,FALSE,"Resale"}</definedName>
    <definedName name="gggggggggggggggggggggggggg" localSheetId="4" hidden="1">{#N/A,#N/A,FALSE,"Aging Summary";#N/A,#N/A,FALSE,"Ratio Analysis";#N/A,#N/A,FALSE,"Test 120 Day Accts";#N/A,#N/A,FALSE,"Tickmarks"}</definedName>
    <definedName name="gggggggggggggggggggggggggg" hidden="1">{#N/A,#N/A,FALSE,"Aging Summary";#N/A,#N/A,FALSE,"Ratio Analysis";#N/A,#N/A,FALSE,"Test 120 Day Accts";#N/A,#N/A,FALSE,"Tickmarks"}</definedName>
    <definedName name="gggggggggggggggggggggggggg_1" localSheetId="4" hidden="1">{#N/A,#N/A,FALSE,"Aging Summary";#N/A,#N/A,FALSE,"Ratio Analysis";#N/A,#N/A,FALSE,"Test 120 Day Accts";#N/A,#N/A,FALSE,"Tickmarks"}</definedName>
    <definedName name="gggggggggggggggggggggggggg_1" hidden="1">{#N/A,#N/A,FALSE,"Aging Summary";#N/A,#N/A,FALSE,"Ratio Analysis";#N/A,#N/A,FALSE,"Test 120 Day Accts";#N/A,#N/A,FALSE,"Tickmarks"}</definedName>
    <definedName name="ggggggggggggggggggggggggggggg" localSheetId="4" hidden="1">{#N/A,#N/A,FALSE,"Parts";#N/A,#N/A,FALSE,"FG";#N/A,#N/A,FALSE,"Raw Material";#N/A,#N/A,FALSE,"Resale"}</definedName>
    <definedName name="ggggggggggggggggggggggggggggg" hidden="1">{#N/A,#N/A,FALSE,"Parts";#N/A,#N/A,FALSE,"FG";#N/A,#N/A,FALSE,"Raw Material";#N/A,#N/A,FALSE,"Resale"}</definedName>
    <definedName name="GGGGGGGGGGGGGGGYYYYYY" localSheetId="4" hidden="1">{#N/A,#N/A,FALSE,"Parts";#N/A,#N/A,FALSE,"FG";#N/A,#N/A,FALSE,"Raw Material";#N/A,#N/A,FALSE,"Resale"}</definedName>
    <definedName name="GGGGGGGGGGGGGGGYYYYYY" hidden="1">{#N/A,#N/A,FALSE,"Parts";#N/A,#N/A,FALSE,"FG";#N/A,#N/A,FALSE,"Raw Material";#N/A,#N/A,FALSE,"Resale"}</definedName>
    <definedName name="gggggggggggghtfr5" localSheetId="4" hidden="1">{#N/A,#N/A,FALSE,"Parts";#N/A,#N/A,FALSE,"FG";#N/A,#N/A,FALSE,"Raw Material";#N/A,#N/A,FALSE,"Resale"}</definedName>
    <definedName name="gggggggggggghtfr5" hidden="1">{#N/A,#N/A,FALSE,"Parts";#N/A,#N/A,FALSE,"FG";#N/A,#N/A,FALSE,"Raw Material";#N/A,#N/A,FALSE,"Resale"}</definedName>
    <definedName name="gggggggggggghy567" localSheetId="4" hidden="1">{#N/A,#N/A,FALSE,"Parts";#N/A,#N/A,FALSE,"FG";#N/A,#N/A,FALSE,"Raw Material";#N/A,#N/A,FALSE,"Resale"}</definedName>
    <definedName name="gggggggggggghy567" hidden="1">{#N/A,#N/A,FALSE,"Parts";#N/A,#N/A,FALSE,"FG";#N/A,#N/A,FALSE,"Raw Material";#N/A,#N/A,FALSE,"Resale"}</definedName>
    <definedName name="ggggggggggggre64e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gggggggggggre64e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GGGGGGGGGHHHHHHHHHHYYYYYY" localSheetId="4" hidden="1">{#N/A,#N/A,FALSE,"Parts";#N/A,#N/A,FALSE,"FG";#N/A,#N/A,FALSE,"Raw Material";#N/A,#N/A,FALSE,"Resale"}</definedName>
    <definedName name="GGGGGGGGGGHHHHHHHHHHYYYYYY" hidden="1">{#N/A,#N/A,FALSE,"Parts";#N/A,#N/A,FALSE,"FG";#N/A,#N/A,FALSE,"Raw Material";#N/A,#N/A,FALSE,"Resale"}</definedName>
    <definedName name="ggggggggggyte" localSheetId="4" hidden="1">{#N/A,#N/A,FALSE,"Parts";#N/A,#N/A,FALSE,"FG";#N/A,#N/A,FALSE,"Raw Material";#N/A,#N/A,FALSE,"Resale"}</definedName>
    <definedName name="ggggggggggyte" hidden="1">{#N/A,#N/A,FALSE,"Parts";#N/A,#N/A,FALSE,"FG";#N/A,#N/A,FALSE,"Raw Material";#N/A,#N/A,FALSE,"Resale"}</definedName>
    <definedName name="GGGGGGGGGHHHHH" localSheetId="4" hidden="1">{#N/A,#N/A,FALSE,"Parts";#N/A,#N/A,FALSE,"FG";#N/A,#N/A,FALSE,"Raw Material";#N/A,#N/A,FALSE,"Resale"}</definedName>
    <definedName name="GGGGGGGGGHHHHH" hidden="1">{#N/A,#N/A,FALSE,"Parts";#N/A,#N/A,FALSE,"FG";#N/A,#N/A,FALSE,"Raw Material";#N/A,#N/A,FALSE,"Resale"}</definedName>
    <definedName name="GGGGGGGGGTGTTHH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GGGGGGGGTGTTHH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GGGGGGGGUJMGH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GGGGGGGGUJMGH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ggggggggyr645ey" localSheetId="4" hidden="1">{#N/A,#N/A,FALSE,"Parts";#N/A,#N/A,FALSE,"FG";#N/A,#N/A,FALSE,"Raw Material";#N/A,#N/A,FALSE,"Resale"}</definedName>
    <definedName name="gggggggggyr645ey" hidden="1">{#N/A,#N/A,FALSE,"Parts";#N/A,#N/A,FALSE,"FG";#N/A,#N/A,FALSE,"Raw Material";#N/A,#N/A,FALSE,"Resale"}</definedName>
    <definedName name="GGGGGGGHYTUJJJJJJJJJ" localSheetId="4" hidden="1">{#N/A,#N/A,FALSE,"Parts";#N/A,#N/A,FALSE,"FG";#N/A,#N/A,FALSE,"Raw Material";#N/A,#N/A,FALSE,"Resale"}</definedName>
    <definedName name="GGGGGGGHYTUJJJJJJJJJ" hidden="1">{#N/A,#N/A,FALSE,"Parts";#N/A,#N/A,FALSE,"FG";#N/A,#N/A,FALSE,"Raw Material";#N/A,#N/A,FALSE,"Resale"}</definedName>
    <definedName name="gggggggry754" localSheetId="4" hidden="1">{#N/A,#N/A,FALSE,"Parts";#N/A,#N/A,FALSE,"FG";#N/A,#N/A,FALSE,"Raw Material";#N/A,#N/A,FALSE,"Resale"}</definedName>
    <definedName name="gggggggry754" hidden="1">{#N/A,#N/A,FALSE,"Parts";#N/A,#N/A,FALSE,"FG";#N/A,#N/A,FALSE,"Raw Material";#N/A,#N/A,FALSE,"Resale"}</definedName>
    <definedName name="GGS" localSheetId="4" hidden="1">{#N/A,#N/A,TRUE,"BM_mes";#N/A,#N/A,TRUE,"BM_Resum_Fin";#N/A,#N/A,TRUE,"INV_Prep_Min";#N/A,#N/A,TRUE,"INV_RKEF";#N/A,#N/A,TRUE,"INV_Refineria"}</definedName>
    <definedName name="GGS" hidden="1">{#N/A,#N/A,TRUE,"BM_mes";#N/A,#N/A,TRUE,"BM_Resum_Fin";#N/A,#N/A,TRUE,"INV_Prep_Min";#N/A,#N/A,TRUE,"INV_RKEF";#N/A,#N/A,TRUE,"INV_Refineria"}</definedName>
    <definedName name="ghfghgf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ghfghg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ghgh">#REF!</definedName>
    <definedName name="ghghg" localSheetId="4" hidden="1">{#N/A,#N/A,FALSE,"Aging Summary";#N/A,#N/A,FALSE,"Ratio Analysis";#N/A,#N/A,FALSE,"Test 120 Day Accts";#N/A,#N/A,FALSE,"Tickmarks"}</definedName>
    <definedName name="ghghg" hidden="1">{#N/A,#N/A,FALSE,"Aging Summary";#N/A,#N/A,FALSE,"Ratio Analysis";#N/A,#N/A,FALSE,"Test 120 Day Accts";#N/A,#N/A,FALSE,"Tickmarks"}</definedName>
    <definedName name="ghhhhjj" hidden="1">#N/A</definedName>
    <definedName name="ghjk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hjk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hkghk" localSheetId="4" hidden="1">{"balance",#N/A,FALSE,"BALANCE";"resultado",#N/A,FALSE,"RESULTADO"}</definedName>
    <definedName name="ghkghk" hidden="1">{"balance",#N/A,FALSE,"BALANCE";"resultado",#N/A,FALSE,"RESULTADO"}</definedName>
    <definedName name="ghnghn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ghnghn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ghnhgng" localSheetId="4" hidden="1">{#N/A,#N/A,TRUE,"Resumen Ej.";#N/A,#N/A,TRUE,"BCE (ALMEX) Segun Nivel";#N/A,#N/A,TRUE,"Comp ALMEX";#N/A,#N/A,TRUE,"Desv. PptoAqua";#N/A,#N/A,TRUE,"BCE (SALMEX+PRB) Segun Nivel";#N/A,#N/A,TRUE,"Desv BCE Año Anterior";#N/A,#N/A,TRUE,"Comp (SALMEX+PRB)";#N/A,#N/A,TRUE,"Desv.PPTO";#N/A,#N/A,TRUE,"Est flujo (Salmex+PRB)";#N/A,#N/A,TRUE,"BCE (CONSOLIDADO) Segun Nivel";#N/A,#N/A,TRUE,"Comp CONSOLIDADO";#N/A,#N/A,TRUE,"Indices(Graf)";#N/A,#N/A,TRUE,"Covenants";#N/A,#N/A,TRUE,"Activo Fijo";#N/A,#N/A,TRUE,"Cosechas";#N/A,#N/A,TRUE,"DesoveSalar";#N/A,#N/A,TRUE,"DesoveTrucha";#N/A,#N/A,TRUE,"Prog Prod ADulce";#N/A,#N/A,TRUE,"Real vs Ppto ADulce";#N/A,#N/A,TRUE,"IndicadoresADulce";#N/A,#N/A,TRUE,"Indicadores AMar";#N/A,#N/A,TRUE,"Costos AMar";#N/A,#N/A,TRUE,"Costos por Grupos";#N/A,#N/A,TRUE,"Planta F_Con";#N/A,#N/A,TRUE,"Rendimientos";#N/A,#N/A,TRUE,"Real v_s Ppto";#N/A,#N/A,TRUE,"Dotacion";#N/A,#N/A,TRUE,"PxQ";#N/A,#N/A,TRUE,"PxQ MES";#N/A,#N/A,TRUE,"Margen";#N/A,#N/A,TRUE,"Ranking";#N/A,#N/A,TRUE,"GraficosComercial";#N/A,#N/A,TRUE,"Precios_Productos";#N/A,#N/A,TRUE,"Proyecciones 2003";#N/A,#N/A,TRUE,"Grafico 2003";#N/A,#N/A,TRUE,"Embarque Fresco";#N/A,#N/A,TRUE,"Stock_Frigorifico"}</definedName>
    <definedName name="ghnhgng" hidden="1">{#N/A,#N/A,TRUE,"Resumen Ej.";#N/A,#N/A,TRUE,"BCE (ALMEX) Segun Nivel";#N/A,#N/A,TRUE,"Comp ALMEX";#N/A,#N/A,TRUE,"Desv. PptoAqua";#N/A,#N/A,TRUE,"BCE (SALMEX+PRB) Segun Nivel";#N/A,#N/A,TRUE,"Desv BCE Año Anterior";#N/A,#N/A,TRUE,"Comp (SALMEX+PRB)";#N/A,#N/A,TRUE,"Desv.PPTO";#N/A,#N/A,TRUE,"Est flujo (Salmex+PRB)";#N/A,#N/A,TRUE,"BCE (CONSOLIDADO) Segun Nivel";#N/A,#N/A,TRUE,"Comp CONSOLIDADO";#N/A,#N/A,TRUE,"Indices(Graf)";#N/A,#N/A,TRUE,"Covenants";#N/A,#N/A,TRUE,"Activo Fijo";#N/A,#N/A,TRUE,"Cosechas";#N/A,#N/A,TRUE,"DesoveSalar";#N/A,#N/A,TRUE,"DesoveTrucha";#N/A,#N/A,TRUE,"Prog Prod ADulce";#N/A,#N/A,TRUE,"Real vs Ppto ADulce";#N/A,#N/A,TRUE,"IndicadoresADulce";#N/A,#N/A,TRUE,"Indicadores AMar";#N/A,#N/A,TRUE,"Costos AMar";#N/A,#N/A,TRUE,"Costos por Grupos";#N/A,#N/A,TRUE,"Planta F_Con";#N/A,#N/A,TRUE,"Rendimientos";#N/A,#N/A,TRUE,"Real v_s Ppto";#N/A,#N/A,TRUE,"Dotacion";#N/A,#N/A,TRUE,"PxQ";#N/A,#N/A,TRUE,"PxQ MES";#N/A,#N/A,TRUE,"Margen";#N/A,#N/A,TRUE,"Ranking";#N/A,#N/A,TRUE,"GraficosComercial";#N/A,#N/A,TRUE,"Precios_Productos";#N/A,#N/A,TRUE,"Proyecciones 2003";#N/A,#N/A,TRUE,"Grafico 2003";#N/A,#N/A,TRUE,"Embarque Fresco";#N/A,#N/A,TRUE,"Stock_Frigorifico"}</definedName>
    <definedName name="ghtfh">#REF!</definedName>
    <definedName name="ghty" localSheetId="4" hidden="1">{#N/A,#N/A,FALSE,"Parts";#N/A,#N/A,FALSE,"FG";#N/A,#N/A,FALSE,"Raw Material";#N/A,#N/A,FALSE,"Resale"}</definedName>
    <definedName name="ghty" hidden="1">{#N/A,#N/A,FALSE,"Parts";#N/A,#N/A,FALSE,"FG";#N/A,#N/A,FALSE,"Raw Material";#N/A,#N/A,FALSE,"Resale"}</definedName>
    <definedName name="GJELDEGENKAPITAL" localSheetId="4">#REF!</definedName>
    <definedName name="GJELDEGENKAPITAL">#REF!</definedName>
    <definedName name="GJELDEGENKAPITAL_58" localSheetId="4">#REF!</definedName>
    <definedName name="GJELDEGENKAPITAL_58">#REF!</definedName>
    <definedName name="GLSYSTEM" localSheetId="4">#REF!</definedName>
    <definedName name="GLSYSTEM">#REF!</definedName>
    <definedName name="Go_Lunches" localSheetId="4">#REF!</definedName>
    <definedName name="Go_Lunches">#REF!</definedName>
    <definedName name="golfo" localSheetId="4" hidden="1">{#N/A,#N/A,FALSE,"Aging Summary";#N/A,#N/A,FALSE,"Ratio Analysis";#N/A,#N/A,FALSE,"Test 120 Day Accts";#N/A,#N/A,FALSE,"Tickmarks"}</definedName>
    <definedName name="golfo" hidden="1">{#N/A,#N/A,FALSE,"Aging Summary";#N/A,#N/A,FALSE,"Ratio Analysis";#N/A,#N/A,FALSE,"Test 120 Day Accts";#N/A,#N/A,FALSE,"Tickmarks"}</definedName>
    <definedName name="gonzalo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gonza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goodwill" localSheetId="4">#REF!</definedName>
    <definedName name="goodwill">#REF!</definedName>
    <definedName name="gosrnsc" localSheetId="4">#REF!</definedName>
    <definedName name="gosrnsc">#REF!</definedName>
    <definedName name="gosrnse" localSheetId="4">#REF!</definedName>
    <definedName name="gosrnse">#REF!</definedName>
    <definedName name="govt" localSheetId="4">#REF!</definedName>
    <definedName name="govt">#REF!</definedName>
    <definedName name="GOVTAFF" localSheetId="4">#REF!</definedName>
    <definedName name="GOVTAFF">#REF!</definedName>
    <definedName name="gp" localSheetId="4">#REF!</definedName>
    <definedName name="gp">#REF!</definedName>
    <definedName name="gpavion">#REF!</definedName>
    <definedName name="GPMARCHA" localSheetId="4">#REF!</definedName>
    <definedName name="GPMARCHA">#REF!</definedName>
    <definedName name="gpmttsc" localSheetId="4">#REF!</definedName>
    <definedName name="gpmttsc">#REF!</definedName>
    <definedName name="gpmttscv" localSheetId="4">#REF!</definedName>
    <definedName name="gpmttscv">#REF!</definedName>
    <definedName name="gpmttse" localSheetId="4">#REF!</definedName>
    <definedName name="gpmttse">#REF!</definedName>
    <definedName name="GPS" localSheetId="4">#REF!</definedName>
    <definedName name="GPS">#REF!</definedName>
    <definedName name="gr">#REF!</definedName>
    <definedName name="grabacion">"Botón 27"</definedName>
    <definedName name="_xlnm.Recorder" localSheetId="4">#REF!</definedName>
    <definedName name="_xlnm.Recorder">#REF!</definedName>
    <definedName name="Grabacion1" localSheetId="4">#REF!</definedName>
    <definedName name="Grabacion1">#REF!</definedName>
    <definedName name="Grabacion2" localSheetId="4">#REF!</definedName>
    <definedName name="Grabacion2">#REF!</definedName>
    <definedName name="Grabacion3" localSheetId="4">#REF!</definedName>
    <definedName name="Grabacion3">#REF!</definedName>
    <definedName name="Grabacion4" localSheetId="4">#REF!</definedName>
    <definedName name="Grabacion4">#REF!</definedName>
    <definedName name="Grabacion5" localSheetId="4">#REF!</definedName>
    <definedName name="Grabacion5">#REF!</definedName>
    <definedName name="GRAFICOS" localSheetId="4">#REF!</definedName>
    <definedName name="GRAFICOS">#REF!</definedName>
    <definedName name="gráficos" localSheetId="4">#REF!</definedName>
    <definedName name="gráficos">#REF!</definedName>
    <definedName name="GRAPH" localSheetId="4">#REF!</definedName>
    <definedName name="GRAPH">#REF!</definedName>
    <definedName name="Grati">#REF!,#REF!</definedName>
    <definedName name="greger">#REF!</definedName>
    <definedName name="GRF.RLI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RF.RLI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GRI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RI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gro" localSheetId="4" hidden="1">{#N/A,#N/A,FALSE,"Aging Summary";#N/A,#N/A,FALSE,"Ratio Analysis";#N/A,#N/A,FALSE,"Test 120 Day Accts";#N/A,#N/A,FALSE,"Tickmarks"}</definedName>
    <definedName name="gro" hidden="1">{#N/A,#N/A,FALSE,"Aging Summary";#N/A,#N/A,FALSE,"Ratio Analysis";#N/A,#N/A,FALSE,"Test 120 Day Accts";#N/A,#N/A,FALSE,"Tickmarks"}</definedName>
    <definedName name="GROSS">#REF!</definedName>
    <definedName name="Gross_Income" localSheetId="4">#REF!</definedName>
    <definedName name="Gross_Income">#REF!</definedName>
    <definedName name="Gross_Reimb" localSheetId="4">#REF!</definedName>
    <definedName name="Gross_Reimb">#REF!</definedName>
    <definedName name="Gross_Rent" localSheetId="4">#REF!</definedName>
    <definedName name="Gross_Rent">#REF!</definedName>
    <definedName name="GROUP" localSheetId="4">#REF!</definedName>
    <definedName name="GROUP">#REF!</definedName>
    <definedName name="Grp_Hair" localSheetId="4">#REF!</definedName>
    <definedName name="Grp_Hair">#REF!</definedName>
    <definedName name="Grp_Mat" localSheetId="4">#REF!</definedName>
    <definedName name="Grp_Mat">#REF!</definedName>
    <definedName name="grp_WalkMeArrows">"shp_ArrowCurved,txt_WalkMeArrows,shp_ArrowStraight"</definedName>
    <definedName name="grp_WalkMeBrace">"shp_BraceBottom,txt_WalkMeBrace,shp_BraceLeft"</definedName>
    <definedName name="grtdrg" localSheetId="4" hidden="1">{#N/A,#N/A,FALSE,"model"}</definedName>
    <definedName name="grtdrg" hidden="1">{#N/A,#N/A,FALSE,"model"}</definedName>
    <definedName name="grvac">#REF!</definedName>
    <definedName name="grvalj">#REF!</definedName>
    <definedName name="grvdiar">#REF!</definedName>
    <definedName name="GSAD" localSheetId="4" hidden="1">{#N/A,#N/A,TRUE,"BM_mes";#N/A,#N/A,TRUE,"BM_Resum_Fin";#N/A,#N/A,TRUE,"INV_Prep_Min";#N/A,#N/A,TRUE,"INV_RKEF";#N/A,#N/A,TRUE,"INV_Refineria"}</definedName>
    <definedName name="GSAD" hidden="1">{#N/A,#N/A,TRUE,"BM_mes";#N/A,#N/A,TRUE,"BM_Resum_Fin";#N/A,#N/A,TRUE,"INV_Prep_Min";#N/A,#N/A,TRUE,"INV_RKEF";#N/A,#N/A,TRUE,"INV_Refineria"}</definedName>
    <definedName name="gsgsgsg" localSheetId="4" hidden="1">{#N/A,#N/A,FALSE,"cmcrli";#N/A,#N/A,FALSE,"Futcmc";#N/A,#N/A,FALSE,"PPM-CMC"}</definedName>
    <definedName name="gsgsgsg" hidden="1">{#N/A,#N/A,FALSE,"cmcrli";#N/A,#N/A,FALSE,"Futcmc";#N/A,#N/A,FALSE,"PPM-CMC"}</definedName>
    <definedName name="gst">#REF!</definedName>
    <definedName name="gt" localSheetId="4">#REF!</definedName>
    <definedName name="gt">#REF!</definedName>
    <definedName name="GTO" localSheetId="4">#REF!</definedName>
    <definedName name="GTO">#REF!</definedName>
    <definedName name="GTO_DIF" localSheetId="4">#REF!</definedName>
    <definedName name="GTO_DIF">#REF!</definedName>
    <definedName name="GTOEXISTENCIAS" localSheetId="4">#REF!</definedName>
    <definedName name="GTOEXISTENCIAS">#REF!</definedName>
    <definedName name="GTOS" localSheetId="4">#REF!</definedName>
    <definedName name="GTOS">#REF!</definedName>
    <definedName name="GTOS_ADM_VENTAS_DOLARES" localSheetId="4">#REF!</definedName>
    <definedName name="GTOS_ADM_VENTAS_DOLARES">#REF!</definedName>
    <definedName name="GTOSALARES" localSheetId="4">#REF!</definedName>
    <definedName name="GTOSALARES">#REF!</definedName>
    <definedName name="gv" localSheetId="4" hidden="1">{"Pèrdues i Guanys analític.Català",#N/A,FALSE,"Català";"Pèrdues i G. analític.castellà",#N/A,FALSE,"Castellà"}</definedName>
    <definedName name="gv" hidden="1">{"Pèrdues i Guanys analític.Català",#N/A,FALSE,"Català";"Pèrdues i G. analític.castellà",#N/A,FALSE,"Castellà"}</definedName>
    <definedName name="GV.12" localSheetId="4" hidden="1">{#N/A,#N/A,FALSE,"Aging Summary";#N/A,#N/A,FALSE,"Ratio Analysis";#N/A,#N/A,FALSE,"Test 120 Day Accts";#N/A,#N/A,FALSE,"Tickmarks"}</definedName>
    <definedName name="GV.12" hidden="1">{#N/A,#N/A,FALSE,"Aging Summary";#N/A,#N/A,FALSE,"Ratio Analysis";#N/A,#N/A,FALSE,"Test 120 Day Accts";#N/A,#N/A,FALSE,"Tickmarks"}</definedName>
    <definedName name="GV_D" localSheetId="4">#REF!</definedName>
    <definedName name="GV_D">#REF!</definedName>
    <definedName name="GV_GG" localSheetId="4">#REF!</definedName>
    <definedName name="GV_GG">#REF!</definedName>
    <definedName name="GV_P" localSheetId="4">#REF!</definedName>
    <definedName name="GV_P">#REF!</definedName>
    <definedName name="GV_SC" localSheetId="4">#REF!</definedName>
    <definedName name="GV_SC">#REF!</definedName>
    <definedName name="GVKey">""</definedName>
    <definedName name="gvlab">#REF!</definedName>
    <definedName name="gvldvsc">#REF!</definedName>
    <definedName name="gvldvse">#REF!</definedName>
    <definedName name="GVV" localSheetId="4" hidden="1">{#N/A,#N/A,FALSE,"Aging Summary";#N/A,#N/A,FALSE,"Ratio Analysis";#N/A,#N/A,FALSE,"Test 120 Day Accts";#N/A,#N/A,FALSE,"Tickmarks"}</definedName>
    <definedName name="GVV" hidden="1">{#N/A,#N/A,FALSE,"Aging Summary";#N/A,#N/A,FALSE,"Ratio Analysis";#N/A,#N/A,FALSE,"Test 120 Day Accts";#N/A,#N/A,FALSE,"Tickmarks"}</definedName>
    <definedName name="GVV_1" localSheetId="4" hidden="1">{#N/A,#N/A,FALSE,"Aging Summary";#N/A,#N/A,FALSE,"Ratio Analysis";#N/A,#N/A,FALSE,"Test 120 Day Accts";#N/A,#N/A,FALSE,"Tickmarks"}</definedName>
    <definedName name="GVV_1" hidden="1">{#N/A,#N/A,FALSE,"Aging Summary";#N/A,#N/A,FALSE,"Ratio Analysis";#N/A,#N/A,FALSE,"Test 120 Day Accts";#N/A,#N/A,FALSE,"Tickmarks"}</definedName>
    <definedName name="gvvacfr">#REF!</definedName>
    <definedName name="gvvafr">#REF!</definedName>
    <definedName name="gvvalmcfr">#REF!</definedName>
    <definedName name="gvvcfr">#REF!</definedName>
    <definedName name="gvvdfr">#REF!</definedName>
    <definedName name="gvyufv">#REF!</definedName>
    <definedName name="GW">#REF!</definedName>
    <definedName name="GWYUID1" localSheetId="4">#REF!</definedName>
    <definedName name="GWYUID1">#REF!</definedName>
    <definedName name="gygy4y44y">#REF!</definedName>
    <definedName name="GyPAcum" localSheetId="4">IF(Idioma="eng","row",IF(Idioma="esp","fila","linha"))</definedName>
    <definedName name="GyPAcum">IF(Idioma="eng","row",IF(Idioma="esp","fila","linha"))</definedName>
    <definedName name="h" localSheetId="4" hidden="1">{#N/A,#N/A,FALSE,"Aging Summary";#N/A,#N/A,FALSE,"Ratio Analysis";#N/A,#N/A,FALSE,"Test 120 Day Accts";#N/A,#N/A,FALSE,"Tickmarks"}</definedName>
    <definedName name="h" hidden="1">{#N/A,#N/A,FALSE,"Aging Summary";#N/A,#N/A,FALSE,"Ratio Analysis";#N/A,#N/A,FALSE,"Test 120 Day Accts";#N/A,#N/A,FALSE,"Tickmarks"}</definedName>
    <definedName name="h_1" localSheetId="4" hidden="1">{#N/A,#N/A,FALSE,"Aging Summary";#N/A,#N/A,FALSE,"Ratio Analysis";#N/A,#N/A,FALSE,"Test 120 Day Accts";#N/A,#N/A,FALSE,"Tickmarks"}</definedName>
    <definedName name="h_1" hidden="1">{#N/A,#N/A,FALSE,"Aging Summary";#N/A,#N/A,FALSE,"Ratio Analysis";#N/A,#N/A,FALSE,"Test 120 Day Accts";#N/A,#N/A,FALSE,"Tickmarks"}</definedName>
    <definedName name="HABER" localSheetId="4">#REF!</definedName>
    <definedName name="HABER">#REF!</definedName>
    <definedName name="HABERF" localSheetId="4">#REF!</definedName>
    <definedName name="HABERF">#REF!</definedName>
    <definedName name="hagea" localSheetId="4">#REF!</definedName>
    <definedName name="hagea">#REF!</definedName>
    <definedName name="hageb" localSheetId="4">#REF!</definedName>
    <definedName name="hageb">#REF!</definedName>
    <definedName name="hagem" localSheetId="4">#REF!</definedName>
    <definedName name="hagem">#REF!</definedName>
    <definedName name="HarvestFishAtYC07" localSheetId="4">#REF!</definedName>
    <definedName name="HarvestFishAtYC07">#REF!</definedName>
    <definedName name="HarvestFishAtYC08" localSheetId="4">#REF!</definedName>
    <definedName name="HarvestFishAtYC08">#REF!</definedName>
    <definedName name="HarvestFishAtYC09" localSheetId="4">#REF!</definedName>
    <definedName name="HarvestFishAtYC09">#REF!</definedName>
    <definedName name="HarvestFishAtYC10" localSheetId="4">#REF!</definedName>
    <definedName name="HarvestFishAtYC10">#REF!</definedName>
    <definedName name="HarvestFishTrYC08" localSheetId="4">#REF!</definedName>
    <definedName name="HarvestFishTrYC08">#REF!</definedName>
    <definedName name="HarvestFishTrYC09" localSheetId="4">#REF!</definedName>
    <definedName name="HarvestFishTrYC09">#REF!</definedName>
    <definedName name="HarvestFishTrYC10" localSheetId="4">#REF!</definedName>
    <definedName name="HarvestFishTrYC10">#REF!</definedName>
    <definedName name="hcap">#REF!</definedName>
    <definedName name="HDCT_TREND" localSheetId="4">#REF!</definedName>
    <definedName name="HDCT_TREND">#REF!</definedName>
    <definedName name="HDFGH" localSheetId="4" hidden="1">{#N/A,#N/A,FALSE,"BM_mes";#N/A,#N/A,FALSE,"BM_Resum_Fin";#N/A,#N/A,FALSE,"Inf-Min-Mina"}</definedName>
    <definedName name="HDFGH" hidden="1">{#N/A,#N/A,FALSE,"BM_mes";#N/A,#N/A,FALSE,"BM_Resum_Fin";#N/A,#N/A,FALSE,"Inf-Min-Mina"}</definedName>
    <definedName name="hdhdhhd" hidden="1">48</definedName>
    <definedName name="hdl" localSheetId="4" hidden="1">{#N/A,#N/A,TRUE,"ComparativoII"}</definedName>
    <definedName name="hdl" hidden="1">{#N/A,#N/A,TRUE,"ComparativoII"}</definedName>
    <definedName name="HDQTRS">#REF!</definedName>
    <definedName name="hdrDescription" localSheetId="4">#REF!</definedName>
    <definedName name="hdrDescription">#REF!</definedName>
    <definedName name="Headcount" localSheetId="4">#REF!</definedName>
    <definedName name="Headcount">#REF!</definedName>
    <definedName name="headct" localSheetId="4">#REF!</definedName>
    <definedName name="headct">#REF!</definedName>
    <definedName name="Header" localSheetId="4">#REF!</definedName>
    <definedName name="Header">#REF!</definedName>
    <definedName name="Heading">#REF!</definedName>
    <definedName name="Herramientas" localSheetId="4">#REF!</definedName>
    <definedName name="Herramientas">#REF!</definedName>
    <definedName name="HERRERA" localSheetId="4">#REF!</definedName>
    <definedName name="HERRERA">#REF!</definedName>
    <definedName name="hg" localSheetId="4">#REF!</definedName>
    <definedName name="hg">#REF!</definedName>
    <definedName name="hgf" localSheetId="4" hidden="1">{#N/A,#N/A,FALSE,"Parts";#N/A,#N/A,FALSE,"FG";#N/A,#N/A,FALSE,"Raw Material";#N/A,#N/A,FALSE,"Resale"}</definedName>
    <definedName name="hgf" hidden="1">{#N/A,#N/A,FALSE,"Parts";#N/A,#N/A,FALSE,"FG";#N/A,#N/A,FALSE,"Raw Material";#N/A,#N/A,FALSE,"Resale"}</definedName>
    <definedName name="hgfpl" localSheetId="4" hidden="1">{#N/A,#N/A,FALSE,"cmcrli";#N/A,#N/A,FALSE,"Futcmc";#N/A,#N/A,FALSE,"PPM-CMC"}</definedName>
    <definedName name="hgfpl" hidden="1">{#N/A,#N/A,FALSE,"cmcrli";#N/A,#N/A,FALSE,"Futcmc";#N/A,#N/A,FALSE,"PPM-CMC"}</definedName>
    <definedName name="hggg" localSheetId="4" hidden="1">{"'11113'!$A$1:$M$48"}</definedName>
    <definedName name="hggg" hidden="1">{"'11113'!$A$1:$M$48"}</definedName>
    <definedName name="hghgg" localSheetId="4" hidden="1">#REF!</definedName>
    <definedName name="hghgg" hidden="1">#REF!</definedName>
    <definedName name="HGHGHGHGHGHGGG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GHGHGHGHGHGGG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gzxuydg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hgzxuydg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HH" localSheetId="4">#REF!</definedName>
    <definedName name="HH">#REF!</definedName>
    <definedName name="hheesp" localSheetId="4">#REF!</definedName>
    <definedName name="hheesp">#REF!</definedName>
    <definedName name="hhetec" localSheetId="4">#REF!</definedName>
    <definedName name="hhetec">#REF!</definedName>
    <definedName name="hhh" localSheetId="4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hhh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hhhh" localSheetId="4" hidden="1">{#N/A,#N/A,FALSE,"Aging Summary";#N/A,#N/A,FALSE,"Ratio Analysis";#N/A,#N/A,FALSE,"Test 120 Day Accts";#N/A,#N/A,FALSE,"Tickmarks"}</definedName>
    <definedName name="hhhh" hidden="1">{#N/A,#N/A,FALSE,"Aging Summary";#N/A,#N/A,FALSE,"Ratio Analysis";#N/A,#N/A,FALSE,"Test 120 Day Accts";#N/A,#N/A,FALSE,"Tickmarks"}</definedName>
    <definedName name="hhhh_1" localSheetId="4" hidden="1">{#N/A,#N/A,FALSE,"Aging Summary";#N/A,#N/A,FALSE,"Ratio Analysis";#N/A,#N/A,FALSE,"Test 120 Day Accts";#N/A,#N/A,FALSE,"Tickmarks"}</definedName>
    <definedName name="hhhh_1" hidden="1">{#N/A,#N/A,FALSE,"Aging Summary";#N/A,#N/A,FALSE,"Ratio Analysis";#N/A,#N/A,FALSE,"Test 120 Day Accts";#N/A,#N/A,FALSE,"Tickmarks"}</definedName>
    <definedName name="hhhhh" localSheetId="4" hidden="1">{#N/A,#N/A,FALSE,"Aging Summary";#N/A,#N/A,FALSE,"Ratio Analysis";#N/A,#N/A,FALSE,"Test 120 Day Accts";#N/A,#N/A,FALSE,"Tickmarks"}</definedName>
    <definedName name="hhhhh" hidden="1">{#N/A,#N/A,FALSE,"Aging Summary";#N/A,#N/A,FALSE,"Ratio Analysis";#N/A,#N/A,FALSE,"Test 120 Day Accts";#N/A,#N/A,FALSE,"Tickmarks"}</definedName>
    <definedName name="hhhhh_1" localSheetId="4" hidden="1">{#N/A,#N/A,FALSE,"Aging Summary";#N/A,#N/A,FALSE,"Ratio Analysis";#N/A,#N/A,FALSE,"Test 120 Day Accts";#N/A,#N/A,FALSE,"Tickmarks"}</definedName>
    <definedName name="hhhhh_1" hidden="1">{#N/A,#N/A,FALSE,"Aging Summary";#N/A,#N/A,FALSE,"Ratio Analysis";#N/A,#N/A,FALSE,"Test 120 Day Accts";#N/A,#N/A,FALSE,"Tickmarks"}</definedName>
    <definedName name="HHHHHH" localSheetId="4" hidden="1">{#N/A,#N/A,FALSE,"Parts";#N/A,#N/A,FALSE,"FG";#N/A,#N/A,FALSE,"Raw Material";#N/A,#N/A,FALSE,"Resale"}</definedName>
    <definedName name="HHHHHH" hidden="1">{#N/A,#N/A,FALSE,"Parts";#N/A,#N/A,FALSE,"FG";#N/A,#N/A,FALSE,"Raw Material";#N/A,#N/A,FALSE,"Resale"}</definedName>
    <definedName name="hhhhhhhhdre" localSheetId="4" hidden="1">{#N/A,#N/A,FALSE,"Parts";#N/A,#N/A,FALSE,"FG";#N/A,#N/A,FALSE,"Raw Material";#N/A,#N/A,FALSE,"Resale"}</definedName>
    <definedName name="hhhhhhhhdre" hidden="1">{#N/A,#N/A,FALSE,"Parts";#N/A,#N/A,FALSE,"FG";#N/A,#N/A,FALSE,"Raw Material";#N/A,#N/A,FALSE,"Resale"}</definedName>
    <definedName name="hhhhhhhhhdrde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drde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drte" localSheetId="4" hidden="1">{#N/A,#N/A,FALSE,"Parts";#N/A,#N/A,FALSE,"FG";#N/A,#N/A,FALSE,"Raw Material";#N/A,#N/A,FALSE,"Resale"}</definedName>
    <definedName name="hhhhhhhhhdrte" hidden="1">{#N/A,#N/A,FALSE,"Parts";#N/A,#N/A,FALSE,"FG";#N/A,#N/A,FALSE,"Raw Material";#N/A,#N/A,FALSE,"Resale"}</definedName>
    <definedName name="hhhhhhhhhh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h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HER" localSheetId="4" hidden="1">{#N/A,#N/A,FALSE,"Parts";#N/A,#N/A,FALSE,"FG";#N/A,#N/A,FALSE,"Raw Material";#N/A,#N/A,FALSE,"Resale"}</definedName>
    <definedName name="HHHHHHHHHHER" hidden="1">{#N/A,#N/A,FALSE,"Parts";#N/A,#N/A,FALSE,"FG";#N/A,#N/A,FALSE,"Raw Material";#N/A,#N/A,FALSE,"Resale"}</definedName>
    <definedName name="hhhhhhhhhhhh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hhh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hhhh54ujuj" localSheetId="4" hidden="1">{#N/A,#N/A,FALSE,"Parts";#N/A,#N/A,FALSE,"FG";#N/A,#N/A,FALSE,"Raw Material";#N/A,#N/A,FALSE,"Resale"}</definedName>
    <definedName name="hhhhhhhhhhhhh54ujuj" hidden="1">{#N/A,#N/A,FALSE,"Parts";#N/A,#N/A,FALSE,"FG";#N/A,#N/A,FALSE,"Raw Material";#N/A,#N/A,FALSE,"Resale"}</definedName>
    <definedName name="hhhhhhhhhhhhhhh" localSheetId="4" hidden="1">{#N/A,#N/A,FALSE,"Parts";#N/A,#N/A,FALSE,"FG";#N/A,#N/A,FALSE,"Raw Material";#N/A,#N/A,FALSE,"Resale"}</definedName>
    <definedName name="hhhhhhhhhhhhhhh" hidden="1">{#N/A,#N/A,FALSE,"Parts";#N/A,#N/A,FALSE,"FG";#N/A,#N/A,FALSE,"Raw Material";#N/A,#N/A,FALSE,"Resale"}</definedName>
    <definedName name="HHHHHHHHHHHHHHHHHHHH" localSheetId="4" hidden="1">{#N/A,#N/A,FALSE,"Parts";#N/A,#N/A,FALSE,"FG";#N/A,#N/A,FALSE,"Raw Material";#N/A,#N/A,FALSE,"Resale"}</definedName>
    <definedName name="HHHHHHHHHHHHHHHHHHHH" hidden="1">{#N/A,#N/A,FALSE,"Parts";#N/A,#N/A,FALSE,"FG";#N/A,#N/A,FALSE,"Raw Material";#N/A,#N/A,FALSE,"Resale"}</definedName>
    <definedName name="HHHHHHHHHHHHHHHHHHHHHHHHHHHHHHH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HHHHHHHHHHHHHHHHHHHHHH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HHHHHHHHHHHHHHHHHHHHHNM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HHHHHHHHHHHHHHHHHHHHHNM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HHHHHHHHY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HHHHHHHHY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HHHHHHHYYYIII" localSheetId="4" hidden="1">{#N/A,#N/A,FALSE,"Parts";#N/A,#N/A,FALSE,"FG";#N/A,#N/A,FALSE,"Raw Material";#N/A,#N/A,FALSE,"Resale"}</definedName>
    <definedName name="HHHHHHHHHHHHHHHHYYYIII" hidden="1">{#N/A,#N/A,FALSE,"Parts";#N/A,#N/A,FALSE,"FG";#N/A,#N/A,FALSE,"Raw Material";#N/A,#N/A,FALSE,"Resale"}</definedName>
    <definedName name="hhhhhhhhhhhtui6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hhtui6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yer54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hyer5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HJJJJJJJUUUUUUUI" localSheetId="4" hidden="1">{#N/A,#N/A,FALSE,"Parts";#N/A,#N/A,FALSE,"FG";#N/A,#N/A,FALSE,"Raw Material";#N/A,#N/A,FALSE,"Resale"}</definedName>
    <definedName name="HHHHHHHHJJJJJJJUUUUUUUI" hidden="1">{#N/A,#N/A,FALSE,"Parts";#N/A,#N/A,FALSE,"FG";#N/A,#N/A,FALSE,"Raw Material";#N/A,#N/A,FALSE,"Resale"}</definedName>
    <definedName name="hhhhhhhhr564" localSheetId="4" hidden="1">{#N/A,#N/A,FALSE,"Parts";#N/A,#N/A,FALSE,"FG";#N/A,#N/A,FALSE,"Raw Material";#N/A,#N/A,FALSE,"Resale"}</definedName>
    <definedName name="hhhhhhhhr564" hidden="1">{#N/A,#N/A,FALSE,"Parts";#N/A,#N/A,FALSE,"FG";#N/A,#N/A,FALSE,"Raw Material";#N/A,#N/A,FALSE,"Resale"}</definedName>
    <definedName name="hhhhhhhhttttttyyyyyyyyy" localSheetId="4" hidden="1">{#N/A,#N/A,FALSE,"Parts";#N/A,#N/A,FALSE,"FG";#N/A,#N/A,FALSE,"Raw Material";#N/A,#N/A,FALSE,"Resale"}</definedName>
    <definedName name="hhhhhhhhttttttyyyyyyyyy" hidden="1">{#N/A,#N/A,FALSE,"Parts";#N/A,#N/A,FALSE,"FG";#N/A,#N/A,FALSE,"Raw Material";#N/A,#N/A,FALSE,"Resale"}</definedName>
    <definedName name="hhhhhhhrdsd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rdsd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hurt6ew" localSheetId="4" hidden="1">{#N/A,#N/A,FALSE,"Parts";#N/A,#N/A,FALSE,"FG";#N/A,#N/A,FALSE,"Raw Material";#N/A,#N/A,FALSE,"Resale"}</definedName>
    <definedName name="hhhhhhhurt6ew" hidden="1">{#N/A,#N/A,FALSE,"Parts";#N/A,#N/A,FALSE,"FG";#N/A,#N/A,FALSE,"Raw Material";#N/A,#N/A,FALSE,"Resale"}</definedName>
    <definedName name="HHHHHHYYYYYYYUUUUUU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HYYYYYYYUUUUUU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hhhhr6edr" localSheetId="4" hidden="1">{#N/A,#N/A,FALSE,"Parts";#N/A,#N/A,FALSE,"FG";#N/A,#N/A,FALSE,"Raw Material";#N/A,#N/A,FALSE,"Resale"}</definedName>
    <definedName name="hhhhhr6edr" hidden="1">{#N/A,#N/A,FALSE,"Parts";#N/A,#N/A,FALSE,"FG";#N/A,#N/A,FALSE,"Raw Material";#N/A,#N/A,FALSE,"Resale"}</definedName>
    <definedName name="hhing">#REF!</definedName>
    <definedName name="hhjjkjkj" localSheetId="4" hidden="1">{#N/A,#N/A,FALSE,"Aging Summary";#N/A,#N/A,FALSE,"Ratio Analysis";#N/A,#N/A,FALSE,"Test 120 Day Accts";#N/A,#N/A,FALSE,"Tickmarks"}</definedName>
    <definedName name="hhjjkjkj" hidden="1">{#N/A,#N/A,FALSE,"Aging Summary";#N/A,#N/A,FALSE,"Ratio Analysis";#N/A,#N/A,FALSE,"Test 120 Day Accts";#N/A,#N/A,FALSE,"Tickmarks"}</definedName>
    <definedName name="hhjjkjkj_1" localSheetId="4" hidden="1">{#N/A,#N/A,FALSE,"Aging Summary";#N/A,#N/A,FALSE,"Ratio Analysis";#N/A,#N/A,FALSE,"Test 120 Day Accts";#N/A,#N/A,FALSE,"Tickmarks"}</definedName>
    <definedName name="hhjjkjkj_1" hidden="1">{#N/A,#N/A,FALSE,"Aging Summary";#N/A,#N/A,FALSE,"Ratio Analysis";#N/A,#N/A,FALSE,"Test 120 Day Accts";#N/A,#N/A,FALSE,"Tickmarks"}</definedName>
    <definedName name="hhtec">#REF!</definedName>
    <definedName name="hhyy" localSheetId="4" hidden="1">{#N/A,#N/A,FALSE,"Aging Summary";#N/A,#N/A,FALSE,"Ratio Analysis";#N/A,#N/A,FALSE,"Test 120 Day Accts";#N/A,#N/A,FALSE,"Tickmarks"}</definedName>
    <definedName name="hhyy" hidden="1">{#N/A,#N/A,FALSE,"Aging Summary";#N/A,#N/A,FALSE,"Ratio Analysis";#N/A,#N/A,FALSE,"Test 120 Day Accts";#N/A,#N/A,FALSE,"Tickmarks"}</definedName>
    <definedName name="hhyy_1" localSheetId="4" hidden="1">{#N/A,#N/A,FALSE,"Aging Summary";#N/A,#N/A,FALSE,"Ratio Analysis";#N/A,#N/A,FALSE,"Test 120 Day Accts";#N/A,#N/A,FALSE,"Tickmarks"}</definedName>
    <definedName name="hhyy_1" hidden="1">{#N/A,#N/A,FALSE,"Aging Summary";#N/A,#N/A,FALSE,"Ratio Analysis";#N/A,#N/A,FALSE,"Test 120 Day Accts";#N/A,#N/A,FALSE,"Tickmarks"}</definedName>
    <definedName name="hi" localSheetId="4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hi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HighlightRegion" localSheetId="4">#REF!,#REF!,#REF!</definedName>
    <definedName name="HighlightRegion">#REF!,#REF!,#REF!</definedName>
    <definedName name="HIOO" localSheetId="4" hidden="1">{#N/A,#N/A,FALSE,"Aging Summary";#N/A,#N/A,FALSE,"Ratio Analysis";#N/A,#N/A,FALSE,"Test 120 Day Accts";#N/A,#N/A,FALSE,"Tickmarks"}</definedName>
    <definedName name="HIOO" hidden="1">{#N/A,#N/A,FALSE,"Aging Summary";#N/A,#N/A,FALSE,"Ratio Analysis";#N/A,#N/A,FALSE,"Test 120 Day Accts";#N/A,#N/A,FALSE,"Tickmarks"}</definedName>
    <definedName name="HIOO_1" localSheetId="4" hidden="1">{#N/A,#N/A,FALSE,"Aging Summary";#N/A,#N/A,FALSE,"Ratio Analysis";#N/A,#N/A,FALSE,"Test 120 Day Accts";#N/A,#N/A,FALSE,"Tickmarks"}</definedName>
    <definedName name="HIOO_1" hidden="1">{#N/A,#N/A,FALSE,"Aging Summary";#N/A,#N/A,FALSE,"Ratio Analysis";#N/A,#N/A,FALSE,"Test 120 Day Accts";#N/A,#N/A,FALSE,"Tickmarks"}</definedName>
    <definedName name="HISTORICO" localSheetId="4">#REF!</definedName>
    <definedName name="HISTORICO">#REF!</definedName>
    <definedName name="hj" localSheetId="4" hidden="1">{#N/A,#N/A,FALSE,"Aging Summary";#N/A,#N/A,FALSE,"Ratio Analysis";#N/A,#N/A,FALSE,"Test 120 Day Accts";#N/A,#N/A,FALSE,"Tickmarks"}</definedName>
    <definedName name="hj" hidden="1">{#N/A,#N/A,FALSE,"Aging Summary";#N/A,#N/A,FALSE,"Ratio Analysis";#N/A,#N/A,FALSE,"Test 120 Day Accts";#N/A,#N/A,FALSE,"Tickmarks"}</definedName>
    <definedName name="HJHJH" localSheetId="4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HJHJH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hjhjhhj" localSheetId="4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hjhjhhj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HJHJHJHJJJJHHH" localSheetId="4" hidden="1">{#N/A,#N/A,FALSE,"Parts";#N/A,#N/A,FALSE,"FG";#N/A,#N/A,FALSE,"Raw Material";#N/A,#N/A,FALSE,"Resale"}</definedName>
    <definedName name="HJHJHJHJJJJHHH" hidden="1">{#N/A,#N/A,FALSE,"Parts";#N/A,#N/A,FALSE,"FG";#N/A,#N/A,FALSE,"Raw Material";#N/A,#N/A,FALSE,"Resale"}</definedName>
    <definedName name="hjjjjjji658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jjjjjji658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jjjjjjjjjjjj" localSheetId="4" hidden="1">{#N/A,#N/A,FALSE,"Parts";#N/A,#N/A,FALSE,"FG";#N/A,#N/A,FALSE,"Raw Material";#N/A,#N/A,FALSE,"Resale"}</definedName>
    <definedName name="hjjjjjjjjjjjj" hidden="1">{#N/A,#N/A,FALSE,"Parts";#N/A,#N/A,FALSE,"FG";#N/A,#N/A,FALSE,"Raw Material";#N/A,#N/A,FALSE,"Resale"}</definedName>
    <definedName name="hjjjjjjjjjjjjjj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jjjjjjjjjjjjjj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jjjjjjjjjjjjjjjjjjjjjju5" localSheetId="4" hidden="1">{#N/A,#N/A,FALSE,"Parts";#N/A,#N/A,FALSE,"FG";#N/A,#N/A,FALSE,"Raw Material";#N/A,#N/A,FALSE,"Resale"}</definedName>
    <definedName name="hjjjjjjjjjjjjjjjjjjjjjju5" hidden="1">{#N/A,#N/A,FALSE,"Parts";#N/A,#N/A,FALSE,"FG";#N/A,#N/A,FALSE,"Raw Material";#N/A,#N/A,FALSE,"Resale"}</definedName>
    <definedName name="hjk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hjk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hjngh" localSheetId="4" hidden="1">{#N/A,#N/A,FALSE,"Hoja3"}</definedName>
    <definedName name="hjngh" hidden="1">{#N/A,#N/A,FALSE,"Hoja3"}</definedName>
    <definedName name="HKKKKK" localSheetId="4" hidden="1">{#N/A,#N/A,FALSE,"Aging Summary";#N/A,#N/A,FALSE,"Ratio Analysis";#N/A,#N/A,FALSE,"Test 120 Day Accts";#N/A,#N/A,FALSE,"Tickmarks"}</definedName>
    <definedName name="HKKKKK" hidden="1">{#N/A,#N/A,FALSE,"Aging Summary";#N/A,#N/A,FALSE,"Ratio Analysis";#N/A,#N/A,FALSE,"Test 120 Day Accts";#N/A,#N/A,FALSE,"Tickmarks"}</definedName>
    <definedName name="HKKKKK_1" localSheetId="4" hidden="1">{#N/A,#N/A,FALSE,"Aging Summary";#N/A,#N/A,FALSE,"Ratio Analysis";#N/A,#N/A,FALSE,"Test 120 Day Accts";#N/A,#N/A,FALSE,"Tickmarks"}</definedName>
    <definedName name="HKKKKK_1" hidden="1">{#N/A,#N/A,FALSE,"Aging Summary";#N/A,#N/A,FALSE,"Ratio Analysis";#N/A,#N/A,FALSE,"Test 120 Day Accts";#N/A,#N/A,FALSE,"Tickmarks"}</definedName>
    <definedName name="hlkh" localSheetId="4" hidden="1">{#N/A,#N/A,FALSE,"Aging Summary";#N/A,#N/A,FALSE,"Ratio Analysis";#N/A,#N/A,FALSE,"Test 120 Day Accts";#N/A,#N/A,FALSE,"Tickmarks"}</definedName>
    <definedName name="hlkh" hidden="1">{#N/A,#N/A,FALSE,"Aging Summary";#N/A,#N/A,FALSE,"Ratio Analysis";#N/A,#N/A,FALSE,"Test 120 Day Accts";#N/A,#N/A,FALSE,"Tickmarks"}</definedName>
    <definedName name="hn._I006" localSheetId="4" hidden="1">#REF!</definedName>
    <definedName name="hn._I006" hidden="1">#REF!</definedName>
    <definedName name="hn._I018" localSheetId="4" hidden="1">#REF!</definedName>
    <definedName name="hn._I018" hidden="1">#REF!</definedName>
    <definedName name="hn._I024" localSheetId="4" hidden="1">#REF!</definedName>
    <definedName name="hn._I024" hidden="1">#REF!</definedName>
    <definedName name="hn._I028" localSheetId="4" hidden="1">#REF!</definedName>
    <definedName name="hn._I028" hidden="1">#REF!</definedName>
    <definedName name="hn._I029" localSheetId="4" hidden="1">#REF!</definedName>
    <definedName name="hn._I029" hidden="1">#REF!</definedName>
    <definedName name="hn._I030" localSheetId="4" hidden="1">#REF!</definedName>
    <definedName name="hn._I030" hidden="1">#REF!</definedName>
    <definedName name="hn._I031" localSheetId="4" hidden="1">#REF!</definedName>
    <definedName name="hn._I031" hidden="1">#REF!</definedName>
    <definedName name="hn._I044" localSheetId="4" hidden="1">#REF!</definedName>
    <definedName name="hn._I044" hidden="1">#REF!</definedName>
    <definedName name="hn._I051" localSheetId="4" hidden="1">#REF!</definedName>
    <definedName name="hn._I051" hidden="1">#REF!</definedName>
    <definedName name="hn._I059" localSheetId="4" hidden="1">#REF!</definedName>
    <definedName name="hn._I059" hidden="1">#REF!</definedName>
    <definedName name="hn._I062" localSheetId="4" hidden="1">#REF!</definedName>
    <definedName name="hn._I062" hidden="1">#REF!</definedName>
    <definedName name="hn._I070" localSheetId="4" hidden="1">#REF!</definedName>
    <definedName name="hn._I070" hidden="1">#REF!</definedName>
    <definedName name="hn._I071" localSheetId="4" hidden="1">#REF!</definedName>
    <definedName name="hn._I071" hidden="1">#REF!</definedName>
    <definedName name="hn._I075" localSheetId="4" hidden="1">#REF!</definedName>
    <definedName name="hn._I075" hidden="1">#REF!</definedName>
    <definedName name="hn._I077" localSheetId="4" hidden="1">#REF!</definedName>
    <definedName name="hn._I077" hidden="1">#REF!</definedName>
    <definedName name="hn._I083" localSheetId="4" hidden="1">#REF!</definedName>
    <definedName name="hn._I083" hidden="1">#REF!</definedName>
    <definedName name="hn._I085" localSheetId="4" hidden="1">#REF!</definedName>
    <definedName name="hn._I085" hidden="1">#REF!</definedName>
    <definedName name="hn._P001" localSheetId="4" hidden="1">#REF!</definedName>
    <definedName name="hn._P001" hidden="1">#REF!</definedName>
    <definedName name="hn._P002" localSheetId="4" hidden="1">#REF!</definedName>
    <definedName name="hn._P002" hidden="1">#REF!</definedName>
    <definedName name="hn._P004" localSheetId="4" hidden="1">#REF!</definedName>
    <definedName name="hn._P004" hidden="1">#REF!</definedName>
    <definedName name="hn._P014" localSheetId="4" hidden="1">#REF!</definedName>
    <definedName name="hn._P014" hidden="1">#REF!</definedName>
    <definedName name="hn._P016" localSheetId="4" hidden="1">#REF!</definedName>
    <definedName name="hn._P016" hidden="1">#REF!</definedName>
    <definedName name="hn._P017" localSheetId="4" hidden="1">#REF!</definedName>
    <definedName name="hn._P017" hidden="1">#REF!</definedName>
    <definedName name="hn._P017g" localSheetId="4" hidden="1">#REF!</definedName>
    <definedName name="hn._P017g" hidden="1">#REF!</definedName>
    <definedName name="hn._P021" localSheetId="4" hidden="1">#REF!</definedName>
    <definedName name="hn._P021" hidden="1">#REF!</definedName>
    <definedName name="hn._P024" localSheetId="4" hidden="1">#REF!</definedName>
    <definedName name="hn._P024" hidden="1">#REF!</definedName>
    <definedName name="hn.Add015" localSheetId="4" hidden="1">#REF!</definedName>
    <definedName name="hn.Add015" hidden="1">#REF!</definedName>
    <definedName name="hn.Aggregate" localSheetId="4" hidden="1">#REF!</definedName>
    <definedName name="hn.Aggregate" hidden="1">#REF!</definedName>
    <definedName name="hn.CompanyInfo" localSheetId="4" hidden="1">#REF!</definedName>
    <definedName name="hn.CompanyInfo" hidden="1">#REF!</definedName>
    <definedName name="hn.CompanyName" localSheetId="4" hidden="1">#REF!</definedName>
    <definedName name="hn.CompanyName" hidden="1">#REF!</definedName>
    <definedName name="hn.CompanyUCN" localSheetId="4" hidden="1">#REF!</definedName>
    <definedName name="hn.CompanyUCN" hidden="1">#REF!</definedName>
    <definedName name="hn.ConvertVal1" localSheetId="4" hidden="1">#REF!</definedName>
    <definedName name="hn.ConvertVal1" hidden="1">#REF!</definedName>
    <definedName name="hn.ConvertZero1" localSheetId="4" hidden="1">#REF!,#REF!,#REF!,#REF!,#REF!,#REF!,#REF!,#REF!,#REF!,#REF!</definedName>
    <definedName name="hn.ConvertZero1" hidden="1">#REF!,#REF!,#REF!,#REF!,#REF!,#REF!,#REF!,#REF!,#REF!,#REF!</definedName>
    <definedName name="hn.ConvertZero2" localSheetId="4" hidden="1">#REF!,#REF!,#REF!,#REF!,#REF!,#REF!,#REF!,#REF!</definedName>
    <definedName name="hn.ConvertZero2" hidden="1">#REF!,#REF!,#REF!,#REF!,#REF!,#REF!,#REF!,#REF!</definedName>
    <definedName name="hn.ConvertZero3" localSheetId="4" hidden="1">#REF!,#REF!,#REF!,#REF!,#REF!</definedName>
    <definedName name="hn.ConvertZero3" hidden="1">#REF!,#REF!,#REF!,#REF!,#REF!</definedName>
    <definedName name="hn.ConvertZero4" localSheetId="4" hidden="1">#REF!,#REF!,#REF!,#REF!,#REF!,#REF!,#REF!,#REF!</definedName>
    <definedName name="hn.ConvertZero4" hidden="1">#REF!,#REF!,#REF!,#REF!,#REF!,#REF!,#REF!,#REF!</definedName>
    <definedName name="hn.ConvertZeroUnhide1" localSheetId="4" hidden="1">#REF!,#REF!,#REF!</definedName>
    <definedName name="hn.ConvertZeroUnhide1" hidden="1">#REF!,#REF!,#REF!</definedName>
    <definedName name="hn.CopyforPR" localSheetId="4" hidden="1">#REF!</definedName>
    <definedName name="hn.CopyforPR" hidden="1">#REF!</definedName>
    <definedName name="hn.Delete015" localSheetId="4" hidden="1">#REF!,#REF!,#REF!,#REF!</definedName>
    <definedName name="hn.Delete015" hidden="1">#REF!,#REF!,#REF!,#REF!</definedName>
    <definedName name="hn.domestic" localSheetId="4" hidden="1">#REF!</definedName>
    <definedName name="hn.domestic" hidden="1">#REF!</definedName>
    <definedName name="hn.DomesticFlag" localSheetId="4" hidden="1">#REF!</definedName>
    <definedName name="hn.DomesticFlag" hidden="1">#REF!</definedName>
    <definedName name="hn.DZ_MultByFXRates" localSheetId="4" hidden="1">#REF!,#REF!,#REF!,#REF!</definedName>
    <definedName name="hn.DZ_MultByFXRates" hidden="1">#REF!,#REF!,#REF!,#REF!</definedName>
    <definedName name="hn.DZdata" localSheetId="4" hidden="1">#REF!</definedName>
    <definedName name="hn.DZdata" hidden="1">#REF!</definedName>
    <definedName name="hn.ExtDb" hidden="1">FALSE</definedName>
    <definedName name="hn.FromMain" localSheetId="4" hidden="1">#REF!</definedName>
    <definedName name="hn.FromMain" hidden="1">#REF!</definedName>
    <definedName name="hn.FromMain1" localSheetId="4" hidden="1">#REF!</definedName>
    <definedName name="hn.FromMain1" hidden="1">#REF!</definedName>
    <definedName name="hn.FromMain2" localSheetId="4" hidden="1">#REF!</definedName>
    <definedName name="hn.FromMain2" hidden="1">#REF!</definedName>
    <definedName name="hn.FromMain3" localSheetId="4" hidden="1">#REF!</definedName>
    <definedName name="hn.FromMain3" hidden="1">#REF!</definedName>
    <definedName name="hn.FromMain4" localSheetId="4" hidden="1">#REF!</definedName>
    <definedName name="hn.FromMain4" hidden="1">#REF!</definedName>
    <definedName name="hn.FromMain5" localSheetId="4" hidden="1">#REF!</definedName>
    <definedName name="hn.FromMain5" hidden="1">#REF!</definedName>
    <definedName name="hn.frommain6" localSheetId="4" hidden="1">#REF!</definedName>
    <definedName name="hn.frommain6" hidden="1">#REF!</definedName>
    <definedName name="hn.Global" localSheetId="4" hidden="1">#REF!</definedName>
    <definedName name="hn.Global" hidden="1">#REF!</definedName>
    <definedName name="hn.globall" localSheetId="4" hidden="1">#REF!</definedName>
    <definedName name="hn.globall" hidden="1">#REF!</definedName>
    <definedName name="hn.IssuerID" localSheetId="4" hidden="1">#REF!</definedName>
    <definedName name="hn.IssuerID" hidden="1">#REF!</definedName>
    <definedName name="hn.IssuerNameShort" localSheetId="4" hidden="1">#REF!</definedName>
    <definedName name="hn.IssuerNameShort" hidden="1">#REF!</definedName>
    <definedName name="hn.LTM_MultByFXRates" localSheetId="4" hidden="1">#REF!,#REF!,#REF!,#REF!,#REF!,#REF!,#REF!</definedName>
    <definedName name="hn.LTM_MultByFXRates" hidden="1">#REF!,#REF!,#REF!,#REF!,#REF!,#REF!,#REF!</definedName>
    <definedName name="hn.LTMData" localSheetId="4" hidden="1">#REF!</definedName>
    <definedName name="hn.LTMData" hidden="1">#REF!</definedName>
    <definedName name="hn.ModelType" hidden="1">"DEAL"</definedName>
    <definedName name="hn.ModelVersion" hidden="1">1</definedName>
    <definedName name="hn.MultbyFXRates" localSheetId="4" hidden="1">#REF!,#REF!,#REF!,#REF!,#REF!,#REF!,#REF!</definedName>
    <definedName name="hn.MultbyFXRates" hidden="1">#REF!,#REF!,#REF!,#REF!,#REF!,#REF!,#REF!</definedName>
    <definedName name="hn.MultByFXRates1" localSheetId="4" hidden="1">#REF!,#REF!,#REF!,#REF!,#REF!</definedName>
    <definedName name="hn.MultByFXRates1" hidden="1">#REF!,#REF!,#REF!,#REF!,#REF!</definedName>
    <definedName name="hn.MultByFXRates2" localSheetId="4" hidden="1">#REF!,#REF!,#REF!,#REF!,#REF!</definedName>
    <definedName name="hn.MultByFXRates2" hidden="1">#REF!,#REF!,#REF!,#REF!,#REF!</definedName>
    <definedName name="hn.MultByFXRates3" localSheetId="4" hidden="1">#REF!,#REF!,#REF!,#REF!,#REF!</definedName>
    <definedName name="hn.MultByFXRates3" hidden="1">#REF!,#REF!,#REF!,#REF!,#REF!</definedName>
    <definedName name="hn.MultbyFxrates4" localSheetId="4" hidden="1">#REF!,#REF!,#REF!,#REF!,#REF!,#REF!,#REF!</definedName>
    <definedName name="hn.MultbyFxrates4" hidden="1">#REF!,#REF!,#REF!,#REF!,#REF!,#REF!,#REF!</definedName>
    <definedName name="hn.multbyfxrates5" localSheetId="4" hidden="1">#REF!,#REF!,#REF!,#REF!,#REF!</definedName>
    <definedName name="hn.multbyfxrates5" hidden="1">#REF!,#REF!,#REF!,#REF!,#REF!</definedName>
    <definedName name="hn.multbyfxrates6" localSheetId="4" hidden="1">#REF!,#REF!,#REF!,#REF!,#REF!</definedName>
    <definedName name="hn.multbyfxrates6" hidden="1">#REF!,#REF!,#REF!,#REF!,#REF!</definedName>
    <definedName name="hn.multbyfxrates7" localSheetId="4" hidden="1">#REF!,#REF!,#REF!,#REF!,#REF!</definedName>
    <definedName name="hn.multbyfxrates7" hidden="1">#REF!,#REF!,#REF!,#REF!,#REF!</definedName>
    <definedName name="hn.MultByFXRatesBot1" localSheetId="4" hidden="1">#REF!,#REF!,#REF!,#REF!,#REF!,#REF!,#REF!,#REF!,#REF!,#REF!,#REF!,#REF!</definedName>
    <definedName name="hn.MultByFXRatesBot1" hidden="1">#REF!,#REF!,#REF!,#REF!,#REF!,#REF!,#REF!,#REF!,#REF!,#REF!,#REF!,#REF!</definedName>
    <definedName name="hn.MultByFXRatesBot2" localSheetId="4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localSheetId="4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localSheetId="4" hidden="1">#REF!,#REF!,#REF!,#REF!,#REF!,#REF!,#REF!,#REF!,#REF!,#REF!,#REF!,#REF!,#REF!</definedName>
    <definedName name="hn.MultByFXRatesBot4" hidden="1">#REF!,#REF!,#REF!,#REF!,#REF!,#REF!,#REF!,#REF!,#REF!,#REF!,#REF!,#REF!,#REF!</definedName>
    <definedName name="hn.MultByFXRatesBot5" localSheetId="4" hidden="1">#REF!,#REF!,#REF!,#REF!,#REF!,#REF!,#REF!,#REF!,#REF!,#REF!,#REF!</definedName>
    <definedName name="hn.MultByFXRatesBot5" hidden="1">#REF!,#REF!,#REF!,#REF!,#REF!,#REF!,#REF!,#REF!,#REF!,#REF!,#REF!</definedName>
    <definedName name="hn.MultByFXRatesBot6" localSheetId="4" hidden="1">#REF!,#REF!,#REF!,#REF!,#REF!,#REF!,#REF!,#REF!,#REF!,#REF!,#REF!</definedName>
    <definedName name="hn.MultByFXRatesBot6" hidden="1">#REF!,#REF!,#REF!,#REF!,#REF!,#REF!,#REF!,#REF!,#REF!,#REF!,#REF!</definedName>
    <definedName name="hn.MultByFXRatesBot7" localSheetId="4" hidden="1">#REF!,#REF!,#REF!,#REF!,#REF!,#REF!,#REF!,#REF!,#REF!,#REF!,#REF!</definedName>
    <definedName name="hn.MultByFXRatesBot7" hidden="1">#REF!,#REF!,#REF!,#REF!,#REF!,#REF!,#REF!,#REF!,#REF!,#REF!,#REF!</definedName>
    <definedName name="hn.MultByFXRatesTop1" localSheetId="4" hidden="1">#REF!,#REF!,#REF!,#REF!,#REF!,#REF!,#REF!,#REF!,#REF!,#REF!,#REF!,#REF!</definedName>
    <definedName name="hn.MultByFXRatesTop1" hidden="1">#REF!,#REF!,#REF!,#REF!,#REF!,#REF!,#REF!,#REF!,#REF!,#REF!,#REF!,#REF!</definedName>
    <definedName name="hn.MultByFXRatesTop2" localSheetId="4" hidden="1">#REF!,#REF!,#REF!,#REF!,#REF!,#REF!,#REF!,#REF!,#REF!,#REF!,#REF!,#REF!,#REF!,#REF!,#REF!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localSheetId="4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localSheetId="4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localSheetId="4" hidden="1">#REF!,#REF!,#REF!,#REF!,#REF!,#REF!,#REF!,#REF!,#REF!,#REF!,#REF!,#REF!</definedName>
    <definedName name="hn.MultByFXRatesTop5" hidden="1">#REF!,#REF!,#REF!,#REF!,#REF!,#REF!,#REF!,#REF!,#REF!,#REF!,#REF!,#REF!</definedName>
    <definedName name="hn.MultByFXRatesTop6" localSheetId="4" hidden="1">#REF!,#REF!,#REF!,#REF!,#REF!,#REF!,#REF!,#REF!,#REF!,#REF!,#REF!,#REF!,#REF!,#REF!,#REF!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localSheetId="4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ObligorGrade" localSheetId="4" hidden="1">#REF!</definedName>
    <definedName name="hn.ObligorGrade" hidden="1">#REF!</definedName>
    <definedName name="hn.ParentName" localSheetId="4" hidden="1">#REF!</definedName>
    <definedName name="hn.ParentName" hidden="1">#REF!</definedName>
    <definedName name="hn.ParentUCN" localSheetId="4" hidden="1">#REF!</definedName>
    <definedName name="hn.ParentUCN" hidden="1">#REF!</definedName>
    <definedName name="hn.ParityCheck" localSheetId="4" hidden="1">#REF!</definedName>
    <definedName name="hn.ParityCheck" hidden="1">#REF!</definedName>
    <definedName name="hn.PrivateEndMonth" localSheetId="4" hidden="1">#REF!</definedName>
    <definedName name="hn.PrivateEndMonth" hidden="1">#REF!</definedName>
    <definedName name="hn.PrivateLTM" localSheetId="4" hidden="1">#REF!</definedName>
    <definedName name="hn.PrivateLTM" hidden="1">#REF!</definedName>
    <definedName name="hn.PrivateLTMYear" localSheetId="4" hidden="1">#REF!</definedName>
    <definedName name="hn.PrivateLTMYear" hidden="1">#REF!</definedName>
    <definedName name="hn.PrivateQuarter" localSheetId="4" hidden="1">#REF!</definedName>
    <definedName name="hn.PrivateQuarter" hidden="1">#REF!</definedName>
    <definedName name="hn.PrivateYear" localSheetId="4" hidden="1">#REF!</definedName>
    <definedName name="hn.PrivateYear" hidden="1">#REF!</definedName>
    <definedName name="hn.PrivateYearEnd" localSheetId="4" hidden="1">#REF!</definedName>
    <definedName name="hn.PrivateYearEnd" hidden="1">#REF!</definedName>
    <definedName name="hn.PublicFlag" localSheetId="4" hidden="1">#REF!</definedName>
    <definedName name="hn.PublicFlag" hidden="1">#REF!</definedName>
    <definedName name="hn.ReviewDescription" localSheetId="4" hidden="1">#REF!</definedName>
    <definedName name="hn.ReviewDescription" hidden="1">#REF!</definedName>
    <definedName name="hn.ReviewID" localSheetId="4" hidden="1">#REF!</definedName>
    <definedName name="hn.ReviewID" hidden="1">#REF!</definedName>
    <definedName name="hn.ReviewYear" localSheetId="4" hidden="1">#REF!</definedName>
    <definedName name="hn.ReviewYear" hidden="1">#REF!</definedName>
    <definedName name="hn.Segment" localSheetId="4" hidden="1">#REF!</definedName>
    <definedName name="hn.Segment" hidden="1">#REF!</definedName>
    <definedName name="hn.SegmentDesc" localSheetId="4" hidden="1">#REF!</definedName>
    <definedName name="hn.SegmentDesc" hidden="1">#REF!</definedName>
    <definedName name="hn.SegmentID" localSheetId="4" hidden="1">#REF!</definedName>
    <definedName name="hn.SegmentID" hidden="1">#REF!</definedName>
    <definedName name="hn.Ticker" localSheetId="4" hidden="1">#REF!</definedName>
    <definedName name="hn.Ticker" hidden="1">#REF!</definedName>
    <definedName name="hn.UserLogin" localSheetId="4" hidden="1">#REF!</definedName>
    <definedName name="hn.UserLogin" hidden="1">#REF!</definedName>
    <definedName name="hn.USLast" localSheetId="4" hidden="1">#REF!</definedName>
    <definedName name="hn.USLast" hidden="1">#REF!</definedName>
    <definedName name="hn.YearLabel" localSheetId="4" hidden="1">#REF!</definedName>
    <definedName name="hn.YearLabel" hidden="1">#REF!</definedName>
    <definedName name="HNHNHNHNHHNHH" localSheetId="4" hidden="1">{#N/A,#N/A,FALSE,"Parts";#N/A,#N/A,FALSE,"FG";#N/A,#N/A,FALSE,"Raw Material";#N/A,#N/A,FALSE,"Resale"}</definedName>
    <definedName name="HNHNHNHNHHNHH" hidden="1">{#N/A,#N/A,FALSE,"Parts";#N/A,#N/A,FALSE,"FG";#N/A,#N/A,FALSE,"Raw Material";#N/A,#N/A,FALSE,"Resale"}</definedName>
    <definedName name="hnsnc" localSheetId="4" hidden="1">{#N/A,#N/A,FALSE,"Aging Summary";#N/A,#N/A,FALSE,"Ratio Analysis";#N/A,#N/A,FALSE,"Test 120 Day Accts";#N/A,#N/A,FALSE,"Tickmarks"}</definedName>
    <definedName name="hnsnc" hidden="1">{#N/A,#N/A,FALSE,"Aging Summary";#N/A,#N/A,FALSE,"Ratio Analysis";#N/A,#N/A,FALSE,"Test 120 Day Accts";#N/A,#N/A,FALSE,"Tickmarks"}</definedName>
    <definedName name="hnyjyjytjt" localSheetId="4" hidden="1">{#N/A,#N/A,FALSE,"Parts";#N/A,#N/A,FALSE,"FG";#N/A,#N/A,FALSE,"Raw Material";#N/A,#N/A,FALSE,"Resale"}</definedName>
    <definedName name="hnyjyjytjt" hidden="1">{#N/A,#N/A,FALSE,"Parts";#N/A,#N/A,FALSE,"FG";#N/A,#N/A,FALSE,"Raw Material";#N/A,#N/A,FALSE,"Resale"}</definedName>
    <definedName name="ho" localSheetId="4">#REF!</definedName>
    <definedName name="ho">#REF!</definedName>
    <definedName name="HOIJULOJ" localSheetId="4" hidden="1">{#N/A,#N/A,FALSE,"Aging Summary";#N/A,#N/A,FALSE,"Ratio Analysis";#N/A,#N/A,FALSE,"Test 120 Day Accts";#N/A,#N/A,FALSE,"Tickmarks"}</definedName>
    <definedName name="HOIJULOJ" hidden="1">{#N/A,#N/A,FALSE,"Aging Summary";#N/A,#N/A,FALSE,"Ratio Analysis";#N/A,#N/A,FALSE,"Test 120 Day Accts";#N/A,#N/A,FALSE,"Tickmarks"}</definedName>
    <definedName name="HOIJULOJ_1" localSheetId="4" hidden="1">{#N/A,#N/A,FALSE,"Aging Summary";#N/A,#N/A,FALSE,"Ratio Analysis";#N/A,#N/A,FALSE,"Test 120 Day Accts";#N/A,#N/A,FALSE,"Tickmarks"}</definedName>
    <definedName name="HOIJULOJ_1" hidden="1">{#N/A,#N/A,FALSE,"Aging Summary";#N/A,#N/A,FALSE,"Ratio Analysis";#N/A,#N/A,FALSE,"Test 120 Day Accts";#N/A,#N/A,FALSE,"Tickmarks"}</definedName>
    <definedName name="hoja" hidden="1">#N/A</definedName>
    <definedName name="hoja1" localSheetId="4">#REF!</definedName>
    <definedName name="hoja1">#REF!</definedName>
    <definedName name="hOJA10" localSheetId="4" hidden="1">#REF!</definedName>
    <definedName name="hOJA10" hidden="1">#REF!</definedName>
    <definedName name="hoja2" localSheetId="4">#REF!</definedName>
    <definedName name="hoja2">#REF!</definedName>
    <definedName name="HOJA3" localSheetId="4">#REF!</definedName>
    <definedName name="HOJA3">#REF!</definedName>
    <definedName name="HOJA4" localSheetId="4">#REF!</definedName>
    <definedName name="HOJA4">#REF!</definedName>
    <definedName name="HOJA5" localSheetId="4">#REF!</definedName>
    <definedName name="HOJA5">#REF!</definedName>
    <definedName name="HOJA6" localSheetId="4">#REF!</definedName>
    <definedName name="HOJA6">#REF!</definedName>
    <definedName name="hoja9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hoja9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hoja999999" hidden="1">#N/A</definedName>
    <definedName name="hojaa" localSheetId="4">#REF!</definedName>
    <definedName name="hojaa">#REF!</definedName>
    <definedName name="HOJAESTCAMB" localSheetId="4">#REF!</definedName>
    <definedName name="HOJAESTCAMB">#REF!</definedName>
    <definedName name="hokja2" localSheetId="4">#REF!</definedName>
    <definedName name="hokja2">#REF!</definedName>
    <definedName name="hola" localSheetId="4" hidden="1">{#N/A,#N/A,FALSE,"Aging Summary";#N/A,#N/A,FALSE,"Ratio Analysis";#N/A,#N/A,FALSE,"Test 120 Day Accts";#N/A,#N/A,FALSE,"Tickmarks"}</definedName>
    <definedName name="hola" hidden="1">{#N/A,#N/A,FALSE,"Aging Summary";#N/A,#N/A,FALSE,"Ratio Analysis";#N/A,#N/A,FALSE,"Test 120 Day Accts";#N/A,#N/A,FALSE,"Tickmarks"}</definedName>
    <definedName name="HONO" localSheetId="4">#REF!</definedName>
    <definedName name="HONO">#REF!</definedName>
    <definedName name="HOY" localSheetId="4">#REF!</definedName>
    <definedName name="HOY">#REF!</definedName>
    <definedName name="HOYEZ" localSheetId="4">#REF!</definedName>
    <definedName name="HOYEZ">#REF!</definedName>
    <definedName name="hp">#REF!</definedName>
    <definedName name="hpporconst" localSheetId="4">#REF!</definedName>
    <definedName name="hpporconst">#REF!</definedName>
    <definedName name="HRES" localSheetId="4">#REF!</definedName>
    <definedName name="HRES">#REF!</definedName>
    <definedName name="hrtgrt">#REF!</definedName>
    <definedName name="hshshshsh">#REF!</definedName>
    <definedName name="ht6frffff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t6frffff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HTML_CodePage" hidden="1">1252</definedName>
    <definedName name="HTML_Control" localSheetId="4" hidden="1">{"'TABLA2001 '!$A$1:$N$27"}</definedName>
    <definedName name="HTML_Control" hidden="1">{"'TABLA2001 '!$A$1:$N$27"}</definedName>
    <definedName name="HTML_Description" hidden="1">""</definedName>
    <definedName name="HTML_Email" hidden="1">""</definedName>
    <definedName name="HTML_Header" hidden="1">"TABLA2001"</definedName>
    <definedName name="HTML_LastUpdate" hidden="1">"18-04-01"</definedName>
    <definedName name="HTML_LineAfter" hidden="1">FALSE</definedName>
    <definedName name="HTML_LineBefore" hidden="1">FALSE</definedName>
    <definedName name="HTML_Name" hidden="1">"PC_Clonado"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"C:\FELIPE\certificados\CERTIFICADOS 10PORCENT\HTML.htm"</definedName>
    <definedName name="HTML_PathTemplate" hidden="1">"C:\Eew\Internet\Estadistica.htm"</definedName>
    <definedName name="HTML_Title" hidden="1">"100"</definedName>
    <definedName name="HTML1_1" hidden="1">"'[ES_97_03.xls]Comparativo R-P Abr-96'!$A$1:$J$32"</definedName>
    <definedName name="HTML1_10" hidden="1">""</definedName>
    <definedName name="HTML1_11" hidden="1">1</definedName>
    <definedName name="HTML1_12" hidden="1">"C:\Mis documentos\Archivos Excel\Estadisticas Mensuales\EST_MENS\MyHTML.htm"</definedName>
    <definedName name="HTML1_2" hidden="1">1</definedName>
    <definedName name="HTML1_3" hidden="1">"Estadìstica Mensual"</definedName>
    <definedName name="HTML1_4" hidden="1">"Comparativo Real Vs Presupuesto"</definedName>
    <definedName name="HTML1_5" hidden="1">""</definedName>
    <definedName name="HTML1_6" hidden="1">-4146</definedName>
    <definedName name="HTML1_7" hidden="1">1</definedName>
    <definedName name="HTML1_8" hidden="1">"10/04/1997"</definedName>
    <definedName name="HTML1_9" hidden="1">"Gerencia de Planeamiento"</definedName>
    <definedName name="HTMLCount" hidden="1">1</definedName>
    <definedName name="HTMLNNN" localSheetId="4" hidden="1">{"'12.150.020'!$B$2:$G$29"}</definedName>
    <definedName name="HTMLNNN" hidden="1">{"'12.150.020'!$B$2:$G$29"}</definedName>
    <definedName name="huanaco" localSheetId="4">#REF!</definedName>
    <definedName name="huanaco">#REF!</definedName>
    <definedName name="Huasco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Huasco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HUMANR">#REF!</definedName>
    <definedName name="hvhjjj" localSheetId="4" hidden="1">{#N/A,#N/A,FALSE,"Aging Summary";#N/A,#N/A,FALSE,"Ratio Analysis";#N/A,#N/A,FALSE,"Test 120 Day Accts";#N/A,#N/A,FALSE,"Tickmarks"}</definedName>
    <definedName name="hvhjjj" hidden="1">{#N/A,#N/A,FALSE,"Aging Summary";#N/A,#N/A,FALSE,"Ratio Analysis";#N/A,#N/A,FALSE,"Test 120 Day Accts";#N/A,#N/A,FALSE,"Tickmarks"}</definedName>
    <definedName name="hvhjjj_1" localSheetId="4" hidden="1">{#N/A,#N/A,FALSE,"Aging Summary";#N/A,#N/A,FALSE,"Ratio Analysis";#N/A,#N/A,FALSE,"Test 120 Day Accts";#N/A,#N/A,FALSE,"Tickmarks"}</definedName>
    <definedName name="hvhjjj_1" hidden="1">{#N/A,#N/A,FALSE,"Aging Summary";#N/A,#N/A,FALSE,"Ratio Analysis";#N/A,#N/A,FALSE,"Test 120 Day Accts";#N/A,#N/A,FALSE,"Tickmarks"}</definedName>
    <definedName name="i" localSheetId="4" hidden="1">{#N/A,#N/A,FALSE,"Aging Summary";#N/A,#N/A,FALSE,"Ratio Analysis";#N/A,#N/A,FALSE,"Test 120 Day Accts";#N/A,#N/A,FALSE,"Tickmarks"}</definedName>
    <definedName name="i" hidden="1">{#N/A,#N/A,FALSE,"Aging Summary";#N/A,#N/A,FALSE,"Ratio Analysis";#N/A,#N/A,FALSE,"Test 120 Day Accts";#N/A,#N/A,FALSE,"Tickmarks"}</definedName>
    <definedName name="I.V.A">1.18</definedName>
    <definedName name="i_1" localSheetId="4" hidden="1">{#N/A,#N/A,FALSE,"Aging Summary";#N/A,#N/A,FALSE,"Ratio Analysis";#N/A,#N/A,FALSE,"Test 120 Day Accts";#N/A,#N/A,FALSE,"Tickmarks"}</definedName>
    <definedName name="i_1" hidden="1">{#N/A,#N/A,FALSE,"Aging Summary";#N/A,#N/A,FALSE,"Ratio Analysis";#N/A,#N/A,FALSE,"Test 120 Day Accts";#N/A,#N/A,FALSE,"Tickmarks"}</definedName>
    <definedName name="I_ResultadoAcumHistorico" localSheetId="4">#REF!</definedName>
    <definedName name="I_ResultadoAcumHistorico">#REF!</definedName>
    <definedName name="iae" localSheetId="4">#REF!</definedName>
    <definedName name="iae">#REF!</definedName>
    <definedName name="IAS" localSheetId="4">#REF!</definedName>
    <definedName name="IAS">#REF!</definedName>
    <definedName name="iaUSOIAS" localSheetId="4" hidden="1">{#N/A,#N/A,FALSE,"Aging Summary";#N/A,#N/A,FALSE,"Ratio Analysis";#N/A,#N/A,FALSE,"Test 120 Day Accts";#N/A,#N/A,FALSE,"Tickmarks"}</definedName>
    <definedName name="iaUSOIAS" hidden="1">{#N/A,#N/A,FALSE,"Aging Summary";#N/A,#N/A,FALSE,"Ratio Analysis";#N/A,#N/A,FALSE,"Test 120 Day Accts";#N/A,#N/A,FALSE,"Tickmarks"}</definedName>
    <definedName name="iaUSOIAS_1" localSheetId="4" hidden="1">{#N/A,#N/A,FALSE,"Aging Summary";#N/A,#N/A,FALSE,"Ratio Analysis";#N/A,#N/A,FALSE,"Test 120 Day Accts";#N/A,#N/A,FALSE,"Tickmarks"}</definedName>
    <definedName name="iaUSOIAS_1" hidden="1">{#N/A,#N/A,FALSE,"Aging Summary";#N/A,#N/A,FALSE,"Ratio Analysis";#N/A,#N/A,FALSE,"Test 120 Day Accts";#N/A,#N/A,FALSE,"Tickmarks"}</definedName>
    <definedName name="IB" localSheetId="4" hidden="1">{#N/A,#N/A,FALSE,"Aging Summary";#N/A,#N/A,FALSE,"Ratio Analysis";#N/A,#N/A,FALSE,"Test 120 Day Accts";#N/A,#N/A,FALSE,"Tickmarks"}</definedName>
    <definedName name="IB" hidden="1">{#N/A,#N/A,FALSE,"Aging Summary";#N/A,#N/A,FALSE,"Ratio Analysis";#N/A,#N/A,FALSE,"Test 120 Day Accts";#N/A,#N/A,FALSE,"Tickmarks"}</definedName>
    <definedName name="ID_2015" localSheetId="4">#REF!</definedName>
    <definedName name="ID_2015">#REF!</definedName>
    <definedName name="ID_Autofrance" localSheetId="4">#REF!</definedName>
    <definedName name="ID_Autofrance">#REF!</definedName>
    <definedName name="IE" localSheetId="4">#REF!</definedName>
    <definedName name="IE">#REF!</definedName>
    <definedName name="IEL">#REF!</definedName>
    <definedName name="IF_ER" localSheetId="4">#REF!</definedName>
    <definedName name="IF_ER">#REF!</definedName>
    <definedName name="IF_T" localSheetId="4">#REF!</definedName>
    <definedName name="IF_T">#REF!</definedName>
    <definedName name="IFO">#REF!</definedName>
    <definedName name="IFOAFF">#REF!</definedName>
    <definedName name="ifobridge" localSheetId="4">#REF!</definedName>
    <definedName name="ifobridge">#REF!</definedName>
    <definedName name="ifobyqtr" localSheetId="4">#REF!</definedName>
    <definedName name="ifobyqtr">#REF!</definedName>
    <definedName name="ifocons" localSheetId="4">#REF!</definedName>
    <definedName name="ifocons">#REF!</definedName>
    <definedName name="ifoinput" localSheetId="4">#REF!</definedName>
    <definedName name="ifoinput">#REF!</definedName>
    <definedName name="ifoiva" localSheetId="4">#REF!</definedName>
    <definedName name="ifoiva">#REF!</definedName>
    <definedName name="IGV">1.19</definedName>
    <definedName name="ii" localSheetId="4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ii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iii" localSheetId="4" hidden="1">{#N/A,#N/A,FALSE,"Aging Summary";#N/A,#N/A,FALSE,"Ratio Analysis";#N/A,#N/A,FALSE,"Test 120 Day Accts";#N/A,#N/A,FALSE,"Tickmarks"}</definedName>
    <definedName name="iii" hidden="1">{#N/A,#N/A,FALSE,"Aging Summary";#N/A,#N/A,FALSE,"Ratio Analysis";#N/A,#N/A,FALSE,"Test 120 Day Accts";#N/A,#N/A,FALSE,"Tickmarks"}</definedName>
    <definedName name="iiii" localSheetId="4" hidden="1">{#N/A,#N/A,FALSE,"Aging Summary";#N/A,#N/A,FALSE,"Ratio Analysis";#N/A,#N/A,FALSE,"Test 120 Day Accts";#N/A,#N/A,FALSE,"Tickmarks"}</definedName>
    <definedName name="iiii" hidden="1">{#N/A,#N/A,FALSE,"Aging Summary";#N/A,#N/A,FALSE,"Ratio Analysis";#N/A,#N/A,FALSE,"Test 120 Day Accts";#N/A,#N/A,FALSE,"Tickmarks"}</definedName>
    <definedName name="iiii_1" localSheetId="4" hidden="1">{#N/A,#N/A,FALSE,"Aging Summary";#N/A,#N/A,FALSE,"Ratio Analysis";#N/A,#N/A,FALSE,"Test 120 Day Accts";#N/A,#N/A,FALSE,"Tickmarks"}</definedName>
    <definedName name="iiii_1" hidden="1">{#N/A,#N/A,FALSE,"Aging Summary";#N/A,#N/A,FALSE,"Ratio Analysis";#N/A,#N/A,FALSE,"Test 120 Day Accts";#N/A,#N/A,FALSE,"Tickmarks"}</definedName>
    <definedName name="IIIII" localSheetId="4" hidden="1">{#N/A,#N/A,FALSE,"Aging Summary";#N/A,#N/A,FALSE,"Ratio Analysis";#N/A,#N/A,FALSE,"Test 120 Day Accts";#N/A,#N/A,FALSE,"Tickmarks"}</definedName>
    <definedName name="IIIII" hidden="1">{#N/A,#N/A,FALSE,"Aging Summary";#N/A,#N/A,FALSE,"Ratio Analysis";#N/A,#N/A,FALSE,"Test 120 Day Accts";#N/A,#N/A,FALSE,"Tickmarks"}</definedName>
    <definedName name="IIIII_1" localSheetId="4" hidden="1">{#N/A,#N/A,FALSE,"Aging Summary";#N/A,#N/A,FALSE,"Ratio Analysis";#N/A,#N/A,FALSE,"Test 120 Day Accts";#N/A,#N/A,FALSE,"Tickmarks"}</definedName>
    <definedName name="IIIII_1" hidden="1">{#N/A,#N/A,FALSE,"Aging Summary";#N/A,#N/A,FALSE,"Ratio Analysis";#N/A,#N/A,FALSE,"Test 120 Day Accts";#N/A,#N/A,FALSE,"Tickmarks"}</definedName>
    <definedName name="iiiiii" localSheetId="4" hidden="1">{"RESULTADOS REAIS",#N/A,FALSE,"Dem.Res.R$";"RESULTADOS DOLARES",#N/A,FALSE,"Dem.Res.US$";"PERCENTUAIS REAIS",#N/A,FALSE,"Percentuais R$";"PERCENTUAIS DOLARES",#N/A,FALSE,"Percentuais US$"}</definedName>
    <definedName name="iiiiii" hidden="1">{"RESULTADOS REAIS",#N/A,FALSE,"Dem.Res.R$";"RESULTADOS DOLARES",#N/A,FALSE,"Dem.Res.US$";"PERCENTUAIS REAIS",#N/A,FALSE,"Percentuais R$";"PERCENTUAIS DOLARES",#N/A,FALSE,"Percentuais US$"}</definedName>
    <definedName name="iiiiii_1" localSheetId="4" hidden="1">{"RESULTADOS REAIS",#N/A,FALSE,"Dem.Res.R$";"RESULTADOS DOLARES",#N/A,FALSE,"Dem.Res.US$";"PERCENTUAIS REAIS",#N/A,FALSE,"Percentuais R$";"PERCENTUAIS DOLARES",#N/A,FALSE,"Percentuais US$"}</definedName>
    <definedName name="iiiiii_1" hidden="1">{"RESULTADOS REAIS",#N/A,FALSE,"Dem.Res.R$";"RESULTADOS DOLARES",#N/A,FALSE,"Dem.Res.US$";"PERCENTUAIS REAIS",#N/A,FALSE,"Percentuais R$";"PERCENTUAIS DOLARES",#N/A,FALSE,"Percentuais US$"}</definedName>
    <definedName name="iiiiiii" localSheetId="4" hidden="1">{#N/A,#N/A,FALSE,"Parts";#N/A,#N/A,FALSE,"FG";#N/A,#N/A,FALSE,"Raw Material";#N/A,#N/A,FALSE,"Resale"}</definedName>
    <definedName name="iiiiiii" hidden="1">{#N/A,#N/A,FALSE,"Parts";#N/A,#N/A,FALSE,"FG";#N/A,#N/A,FALSE,"Raw Material";#N/A,#N/A,FALSE,"Resale"}</definedName>
    <definedName name="iiiiiiiiiiii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IIIIIII" localSheetId="4" hidden="1">{#N/A,#N/A,FALSE,"Parts";#N/A,#N/A,FALSE,"FG";#N/A,#N/A,FALSE,"Raw Material";#N/A,#N/A,FALSE,"Resale"}</definedName>
    <definedName name="IIIIIIIIIIIIIIIIIII" hidden="1">{#N/A,#N/A,FALSE,"Parts";#N/A,#N/A,FALSE,"FG";#N/A,#N/A,FALSE,"Raw Material";#N/A,#N/A,FALSE,"Resale"}</definedName>
    <definedName name="iiiiiiiiiiiiiiiiiiiiiii" localSheetId="4" hidden="1">{#N/A,#N/A,FALSE,"Parts";#N/A,#N/A,FALSE,"FG";#N/A,#N/A,FALSE,"Raw Material";#N/A,#N/A,FALSE,"Resale"}</definedName>
    <definedName name="iiiiiiiiiiiiiiiiiiiiiii" hidden="1">{#N/A,#N/A,FALSE,"Parts";#N/A,#N/A,FALSE,"FG";#N/A,#N/A,FALSE,"Raw Material";#N/A,#N/A,FALSE,"Resale"}</definedName>
    <definedName name="iiiiiiiiiiiiiiiiiiiiiiiiii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iiiiiiiiiiiiii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iiiiiiiiiiiiiiiiii" localSheetId="4" hidden="1">{#N/A,#N/A,FALSE,"Parts";#N/A,#N/A,FALSE,"FG";#N/A,#N/A,FALSE,"Raw Material";#N/A,#N/A,FALSE,"Resale"}</definedName>
    <definedName name="iiiiiiiiiiiiiiiiiiiiiiiiiiiiii" hidden="1">{#N/A,#N/A,FALSE,"Parts";#N/A,#N/A,FALSE,"FG";#N/A,#N/A,FALSE,"Raw Material";#N/A,#N/A,FALSE,"Resale"}</definedName>
    <definedName name="IIIIIIIIIIIIIIIIIIIIIIIIIIIIIIIIIIIIIIIIIIIIIIII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IIIIIIIIIIIIIIIIIIIIIIIIIIIIIIIIIIII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IIIIIIIIIIIIIIIIIIIIIIIIIIIIIIIIIIIIIII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IIIIIIIIIIIIIIIIIIIIIIIIIIIIIIIIIIIIIII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IIIIIIIIIIIIIIIIIIIIIKIO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IIIIIIIIIIIIIIIIIIIIIKIO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IIIIIIIIIIIIIOP" localSheetId="4" hidden="1">{#N/A,#N/A,FALSE,"Parts";#N/A,#N/A,FALSE,"FG";#N/A,#N/A,FALSE,"Raw Material";#N/A,#N/A,FALSE,"Resale"}</definedName>
    <definedName name="IIIIIIIIIIIIIIIIIIIIIIIIIOP" hidden="1">{#N/A,#N/A,FALSE,"Parts";#N/A,#N/A,FALSE,"FG";#N/A,#N/A,FALSE,"Raw Material";#N/A,#N/A,FALSE,"Resale"}</definedName>
    <definedName name="IIIIIIIIIIIIIIIIIIIIIOPLM" localSheetId="4" hidden="1">{#N/A,#N/A,FALSE,"Parts";#N/A,#N/A,FALSE,"FG";#N/A,#N/A,FALSE,"Raw Material";#N/A,#N/A,FALSE,"Resale"}</definedName>
    <definedName name="IIIIIIIIIIIIIIIIIIIIIOPLM" hidden="1">{#N/A,#N/A,FALSE,"Parts";#N/A,#N/A,FALSE,"FG";#N/A,#N/A,FALSE,"Raw Material";#N/A,#N/A,FALSE,"Resale"}</definedName>
    <definedName name="IIIIIIIIIIIIUJM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UJM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IIIIIIIIIUUUUUUUUUUUUUUUU" localSheetId="4" hidden="1">{#N/A,#N/A,FALSE,"Parts";#N/A,#N/A,FALSE,"FG";#N/A,#N/A,FALSE,"Raw Material";#N/A,#N/A,FALSE,"Resale"}</definedName>
    <definedName name="IIIIIIIIIIIIUUUUUUUUUUUUUUUU" hidden="1">{#N/A,#N/A,FALSE,"Parts";#N/A,#N/A,FALSE,"FG";#N/A,#N/A,FALSE,"Raw Material";#N/A,#N/A,FALSE,"Resale"}</definedName>
    <definedName name="IIIIIIIIIIJJJJJJJJJJJMMMMMMMMM" localSheetId="4" hidden="1">{#N/A,#N/A,FALSE,"Parts";#N/A,#N/A,FALSE,"FG";#N/A,#N/A,FALSE,"Raw Material";#N/A,#N/A,FALSE,"Resale"}</definedName>
    <definedName name="IIIIIIIIIIJJJJJJJJJJJMMMMMMMMM" hidden="1">{#N/A,#N/A,FALSE,"Parts";#N/A,#N/A,FALSE,"FG";#N/A,#N/A,FALSE,"Raw Material";#N/A,#N/A,FALSE,"Resale"}</definedName>
    <definedName name="IIIIIIIIIIUUUUUUUUUU" localSheetId="4" hidden="1">{#N/A,#N/A,FALSE,"Parts";#N/A,#N/A,FALSE,"FG";#N/A,#N/A,FALSE,"Raw Material";#N/A,#N/A,FALSE,"Resale"}</definedName>
    <definedName name="IIIIIIIIIIUUUUUUUUUU" hidden="1">{#N/A,#N/A,FALSE,"Parts";#N/A,#N/A,FALSE,"FG";#N/A,#N/A,FALSE,"Raw Material";#N/A,#N/A,FALSE,"Resale"}</definedName>
    <definedName name="IIIIIIIOOOOOOOOOOOIIIIIIIIII" localSheetId="4" hidden="1">{#N/A,#N/A,FALSE,"Parts";#N/A,#N/A,FALSE,"FG";#N/A,#N/A,FALSE,"Raw Material";#N/A,#N/A,FALSE,"Resale"}</definedName>
    <definedName name="IIIIIIIOOOOOOOOOOOIIIIIIIIII" hidden="1">{#N/A,#N/A,FALSE,"Parts";#N/A,#N/A,FALSE,"FG";#N/A,#N/A,FALSE,"Raw Material";#N/A,#N/A,FALSE,"Resale"}</definedName>
    <definedName name="IIIUYTRRRR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IUYTRRRR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IOJUAOI" localSheetId="4" hidden="1">{#N/A,#N/A,FALSE,"Aging Summary";#N/A,#N/A,FALSE,"Ratio Analysis";#N/A,#N/A,FALSE,"Test 120 Day Accts";#N/A,#N/A,FALSE,"Tickmarks"}</definedName>
    <definedName name="IIOJUAOI" hidden="1">{#N/A,#N/A,FALSE,"Aging Summary";#N/A,#N/A,FALSE,"Ratio Analysis";#N/A,#N/A,FALSE,"Test 120 Day Accts";#N/A,#N/A,FALSE,"Tickmarks"}</definedName>
    <definedName name="IIOJUAOI_1" localSheetId="4" hidden="1">{#N/A,#N/A,FALSE,"Aging Summary";#N/A,#N/A,FALSE,"Ratio Analysis";#N/A,#N/A,FALSE,"Test 120 Day Accts";#N/A,#N/A,FALSE,"Tickmarks"}</definedName>
    <definedName name="IIOJUAOI_1" hidden="1">{#N/A,#N/A,FALSE,"Aging Summary";#N/A,#N/A,FALSE,"Ratio Analysis";#N/A,#N/A,FALSE,"Test 120 Day Accts";#N/A,#N/A,FALSE,"Tickmarks"}</definedName>
    <definedName name="ijknlnm" localSheetId="4" hidden="1">{#N/A,#N/A,FALSE,"Aging Summary";#N/A,#N/A,FALSE,"Ratio Analysis";#N/A,#N/A,FALSE,"Test 120 Day Accts";#N/A,#N/A,FALSE,"Tickmarks"}</definedName>
    <definedName name="ijknlnm" hidden="1">{#N/A,#N/A,FALSE,"Aging Summary";#N/A,#N/A,FALSE,"Ratio Analysis";#N/A,#N/A,FALSE,"Test 120 Day Accts";#N/A,#N/A,FALSE,"Tickmarks"}</definedName>
    <definedName name="IJUOIJLO" localSheetId="4" hidden="1">{#N/A,#N/A,FALSE,"Aging Summary";#N/A,#N/A,FALSE,"Ratio Analysis";#N/A,#N/A,FALSE,"Test 120 Day Accts";#N/A,#N/A,FALSE,"Tickmarks"}</definedName>
    <definedName name="IJUOIJLO" hidden="1">{#N/A,#N/A,FALSE,"Aging Summary";#N/A,#N/A,FALSE,"Ratio Analysis";#N/A,#N/A,FALSE,"Test 120 Day Accts";#N/A,#N/A,FALSE,"Tickmarks"}</definedName>
    <definedName name="IJUOIJLO_1" localSheetId="4" hidden="1">{#N/A,#N/A,FALSE,"Aging Summary";#N/A,#N/A,FALSE,"Ratio Analysis";#N/A,#N/A,FALSE,"Test 120 Day Accts";#N/A,#N/A,FALSE,"Tickmarks"}</definedName>
    <definedName name="IJUOIJLO_1" hidden="1">{#N/A,#N/A,FALSE,"Aging Summary";#N/A,#N/A,FALSE,"Ratio Analysis";#N/A,#N/A,FALSE,"Test 120 Day Accts";#N/A,#N/A,FALSE,"Tickmarks"}</definedName>
    <definedName name="ikl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kl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KM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KM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kmo" localSheetId="4" hidden="1">{#N/A,#N/A,FALSE,"Parts";#N/A,#N/A,FALSE,"FG";#N/A,#N/A,FALSE,"Raw Material";#N/A,#N/A,FALSE,"Resale"}</definedName>
    <definedName name="ikmo" hidden="1">{#N/A,#N/A,FALSE,"Parts";#N/A,#N/A,FALSE,"FG";#N/A,#N/A,FALSE,"Raw Material";#N/A,#N/A,FALSE,"Resale"}</definedName>
    <definedName name="ikol" localSheetId="4" hidden="1">{#N/A,#N/A,FALSE,"Aging Summary";#N/A,#N/A,FALSE,"Ratio Analysis";#N/A,#N/A,FALSE,"Test 120 Day Accts";#N/A,#N/A,FALSE,"Tickmarks"}</definedName>
    <definedName name="ikol" hidden="1">{#N/A,#N/A,FALSE,"Aging Summary";#N/A,#N/A,FALSE,"Ratio Analysis";#N/A,#N/A,FALSE,"Test 120 Day Accts";#N/A,#N/A,FALSE,"Tickmarks"}</definedName>
    <definedName name="ikol_1" localSheetId="4" hidden="1">{#N/A,#N/A,FALSE,"Aging Summary";#N/A,#N/A,FALSE,"Ratio Analysis";#N/A,#N/A,FALSE,"Test 120 Day Accts";#N/A,#N/A,FALSE,"Tickmarks"}</definedName>
    <definedName name="ikol_1" hidden="1">{#N/A,#N/A,FALSE,"Aging Summary";#N/A,#N/A,FALSE,"Ratio Analysis";#N/A,#N/A,FALSE,"Test 120 Day Accts";#N/A,#N/A,FALSE,"Tickmarks"}</definedName>
    <definedName name="ILAT" localSheetId="4">#REF!</definedName>
    <definedName name="ILAT">#REF!</definedName>
    <definedName name="ilojlhjl" localSheetId="4" hidden="1">{#N/A,#N/A,FALSE,"Aging Summary";#N/A,#N/A,FALSE,"Ratio Analysis";#N/A,#N/A,FALSE,"Test 120 Day Accts";#N/A,#N/A,FALSE,"Tickmarks"}</definedName>
    <definedName name="ilojlhjl" hidden="1">{#N/A,#N/A,FALSE,"Aging Summary";#N/A,#N/A,FALSE,"Ratio Analysis";#N/A,#N/A,FALSE,"Test 120 Day Accts";#N/A,#N/A,FALSE,"Tickmarks"}</definedName>
    <definedName name="ILOJLKJL" localSheetId="4" hidden="1">{#N/A,#N/A,FALSE,"Aging Summary";#N/A,#N/A,FALSE,"Ratio Analysis";#N/A,#N/A,FALSE,"Test 120 Day Accts";#N/A,#N/A,FALSE,"Tickmarks"}</definedName>
    <definedName name="ILOJLKJL" hidden="1">{#N/A,#N/A,FALSE,"Aging Summary";#N/A,#N/A,FALSE,"Ratio Analysis";#N/A,#N/A,FALSE,"Test 120 Day Accts";#N/A,#N/A,FALSE,"Tickmarks"}</definedName>
    <definedName name="ILOJLKJL_1" localSheetId="4" hidden="1">{#N/A,#N/A,FALSE,"Aging Summary";#N/A,#N/A,FALSE,"Ratio Analysis";#N/A,#N/A,FALSE,"Test 120 Day Accts";#N/A,#N/A,FALSE,"Tickmarks"}</definedName>
    <definedName name="ILOJLKJL_1" hidden="1">{#N/A,#N/A,FALSE,"Aging Summary";#N/A,#N/A,FALSE,"Ratio Analysis";#N/A,#N/A,FALSE,"Test 120 Day Accts";#N/A,#N/A,FALSE,"Tickmarks"}</definedName>
    <definedName name="IM" localSheetId="4">#REF!</definedName>
    <definedName name="IM">#REF!</definedName>
    <definedName name="IMAT" localSheetId="4">#REF!</definedName>
    <definedName name="IMAT">#REF!</definedName>
    <definedName name="IMATCO" localSheetId="4">#REF!</definedName>
    <definedName name="IMATCO">#REF!</definedName>
    <definedName name="IMP" localSheetId="4">#REF!,#REF!</definedName>
    <definedName name="IMP">#REF!,#REF!</definedName>
    <definedName name="IMP.CAPACITACION" localSheetId="4">#REF!</definedName>
    <definedName name="IMP.CAPACITACION">#REF!</definedName>
    <definedName name="IMP.CAPACITACION_11" localSheetId="4">#REF!</definedName>
    <definedName name="IMP.CAPACITACION_11">#REF!</definedName>
    <definedName name="IMP.CAPACITACION_12" localSheetId="4">#REF!</definedName>
    <definedName name="IMP.CAPACITACION_12">#REF!</definedName>
    <definedName name="imp_cotell">#REF!</definedName>
    <definedName name="Imp_CreditoCapacitación" localSheetId="4">#REF!</definedName>
    <definedName name="Imp_CreditoCapacitación">#REF!</definedName>
    <definedName name="Imp_CreditoCapacitación_11" localSheetId="4">#REF!</definedName>
    <definedName name="Imp_CreditoCapacitación_11">#REF!</definedName>
    <definedName name="Imp_CreditoCapacitación_12" localSheetId="4">#REF!</definedName>
    <definedName name="Imp_CreditoCapacitación_12">#REF!</definedName>
    <definedName name="IMP_ESP4" localSheetId="4">#REF!</definedName>
    <definedName name="IMP_ESP4">#REF!</definedName>
    <definedName name="IMPACT" localSheetId="4">#REF!</definedName>
    <definedName name="IMPACT">#REF!</definedName>
    <definedName name="ImpactoFútbol">#REF!</definedName>
    <definedName name="IMPDATO">#REF!</definedName>
    <definedName name="IMPIMIR_12" localSheetId="4">#REF!</definedName>
    <definedName name="IMPIMIR_12">#REF!</definedName>
    <definedName name="IMPORTDFF1">#REF!</definedName>
    <definedName name="Impre_PL" localSheetId="4">#REF!</definedName>
    <definedName name="Impre_PL">#REF!</definedName>
    <definedName name="ImpresAstill" localSheetId="4">#REF!</definedName>
    <definedName name="ImpresAstill">#REF!</definedName>
    <definedName name="ImpresDetafact" localSheetId="4">#REF!</definedName>
    <definedName name="ImpresDetafact">#REF!</definedName>
    <definedName name="IMPRESION" localSheetId="4">#REF!</definedName>
    <definedName name="IMPRESION">#REF!</definedName>
    <definedName name="Impresión110400101" localSheetId="4">#REF!</definedName>
    <definedName name="Impresión110400101">#REF!</definedName>
    <definedName name="Impresión110400102" localSheetId="4">#REF!</definedName>
    <definedName name="Impresión110400102">#REF!</definedName>
    <definedName name="Impresión11040020" localSheetId="4">#REF!</definedName>
    <definedName name="Impresión11040020">#REF!</definedName>
    <definedName name="Impresión11060999" localSheetId="4">#REF!</definedName>
    <definedName name="Impresión11060999">#REF!</definedName>
    <definedName name="Impresión11070020" localSheetId="4">#REF!</definedName>
    <definedName name="Impresión11070020">#REF!</definedName>
    <definedName name="Impresión11090020">#N/A</definedName>
    <definedName name="Impresion11100999" localSheetId="4">#REF!</definedName>
    <definedName name="Impresion11100999">#REF!</definedName>
    <definedName name="Impresión21080070" localSheetId="4">#REF!</definedName>
    <definedName name="Impresión21080070">#REF!</definedName>
    <definedName name="Impresión21080080" localSheetId="4">#REF!</definedName>
    <definedName name="Impresión21080080">#REF!</definedName>
    <definedName name="Impresión21080082" localSheetId="4">#REF!</definedName>
    <definedName name="Impresión21080082">#REF!</definedName>
    <definedName name="Impresión90030070" localSheetId="4">#REF!</definedName>
    <definedName name="Impresión90030070">#REF!</definedName>
    <definedName name="ImpresiónActivosenLeasing" localSheetId="4">#REF!</definedName>
    <definedName name="ImpresiónActivosenLeasing">#REF!</definedName>
    <definedName name="ImpresiónContCamiónPiso" localSheetId="4">#REF!</definedName>
    <definedName name="ImpresiónContCamiónPiso">#REF!</definedName>
    <definedName name="ImpresiónCosto" localSheetId="4">#REF!</definedName>
    <definedName name="ImpresiónCosto">#REF!</definedName>
    <definedName name="ImpresionCPB" localSheetId="4">#REF!</definedName>
    <definedName name="ImpresionCPB">#REF!</definedName>
    <definedName name="ImpresionEnTransito" localSheetId="4">#REF!</definedName>
    <definedName name="ImpresionEnTransito">#REF!</definedName>
    <definedName name="ImpresiónEvInvent" localSheetId="4">#REF!</definedName>
    <definedName name="ImpresiónEvInvent">#REF!</definedName>
    <definedName name="ImpresiónFax" localSheetId="4">#REF!</definedName>
    <definedName name="ImpresiónFax">#REF!</definedName>
    <definedName name="ImpresionFNN" localSheetId="4">#REF!</definedName>
    <definedName name="ImpresionFNN">#REF!</definedName>
    <definedName name="ImpresiónGraficos" localSheetId="4">#REF!</definedName>
    <definedName name="ImpresiónGraficos">#REF!</definedName>
    <definedName name="ImpresionGtosADM" localSheetId="4">#REF!</definedName>
    <definedName name="ImpresionGtosADM">#REF!</definedName>
    <definedName name="ImpresiónInfVtas" localSheetId="4">#REF!</definedName>
    <definedName name="ImpresiónInfVtas">#REF!</definedName>
    <definedName name="ImpresionJGL" localSheetId="4">#REF!</definedName>
    <definedName name="ImpresionJGL">#REF!</definedName>
    <definedName name="ImpresiónLeasingRaleo" localSheetId="4">#REF!</definedName>
    <definedName name="ImpresiónLeasingRaleo">#REF!</definedName>
    <definedName name="ImpresionLJR" localSheetId="4">#REF!</definedName>
    <definedName name="ImpresionLJR">#REF!</definedName>
    <definedName name="ImpresiónMermasyExcedentes" localSheetId="4">#REF!</definedName>
    <definedName name="ImpresiónMermasyExcedentes">#REF!</definedName>
    <definedName name="ImpresionRPB" localSheetId="4">#REF!</definedName>
    <definedName name="ImpresionRPB">#REF!</definedName>
    <definedName name="imprime_acumulado" localSheetId="4">#REF!</definedName>
    <definedName name="imprime_acumulado">#REF!</definedName>
    <definedName name="Imprime_summary" localSheetId="4">#REF!</definedName>
    <definedName name="Imprime_summary">#REF!</definedName>
    <definedName name="IMPRIMIR_1" localSheetId="4">#REF!</definedName>
    <definedName name="IMPRIMIR_1">#REF!</definedName>
    <definedName name="IMPRIMIR_11" localSheetId="4">#REF!</definedName>
    <definedName name="IMPRIMIR_11">#REF!</definedName>
    <definedName name="IMPRIMIR_12" localSheetId="4">#REF!</definedName>
    <definedName name="IMPRIMIR_12">#REF!</definedName>
    <definedName name="IMPRIMIR_13" localSheetId="4">#REF!</definedName>
    <definedName name="IMPRIMIR_13">#REF!</definedName>
    <definedName name="IMPRIMIR_2" localSheetId="4">#REF!</definedName>
    <definedName name="IMPRIMIR_2">#REF!</definedName>
    <definedName name="IMPRIMIR_3" localSheetId="4">#REF!</definedName>
    <definedName name="IMPRIMIR_3">#REF!</definedName>
    <definedName name="IMPRIMIR_4" localSheetId="4">#REF!</definedName>
    <definedName name="IMPRIMIR_4">#REF!</definedName>
    <definedName name="IMPRIMIR_6" localSheetId="4">#REF!</definedName>
    <definedName name="IMPRIMIR_6">#REF!</definedName>
    <definedName name="IMPRIMIR_7" localSheetId="4">#REF!</definedName>
    <definedName name="IMPRIMIR_7">#REF!</definedName>
    <definedName name="IMPRIMIR_8" localSheetId="4">#REF!</definedName>
    <definedName name="IMPRIMIR_8">#REF!</definedName>
    <definedName name="Imprimir_área_IM" localSheetId="4">#REF!</definedName>
    <definedName name="Imprimir_área_IM">#REF!</definedName>
    <definedName name="IMPRIMIR0" localSheetId="4">#REF!</definedName>
    <definedName name="IMPRIMIR0">#REF!</definedName>
    <definedName name="IMPRIMIR1" localSheetId="4">#REF!</definedName>
    <definedName name="IMPRIMIR1">#REF!</definedName>
    <definedName name="IMPRIMIR10" localSheetId="4">#REF!</definedName>
    <definedName name="IMPRIMIR10">#REF!</definedName>
    <definedName name="IMPRIMIR11" localSheetId="4">#REF!</definedName>
    <definedName name="IMPRIMIR11">#REF!</definedName>
    <definedName name="IMPRIMIR12" localSheetId="4">#REF!</definedName>
    <definedName name="IMPRIMIR12">#REF!</definedName>
    <definedName name="IMPRIMIR13" localSheetId="4">#REF!</definedName>
    <definedName name="IMPRIMIR13">#REF!</definedName>
    <definedName name="IMPRIMIR14" localSheetId="4">#REF!</definedName>
    <definedName name="IMPRIMIR14">#REF!</definedName>
    <definedName name="IMPRIMIR15" localSheetId="4">#REF!</definedName>
    <definedName name="IMPRIMIR15">#REF!</definedName>
    <definedName name="IMPRIMIR16" localSheetId="4">#REF!</definedName>
    <definedName name="IMPRIMIR16">#REF!</definedName>
    <definedName name="IMPRIMIR17" localSheetId="4">#REF!</definedName>
    <definedName name="IMPRIMIR17">#REF!</definedName>
    <definedName name="IMPRIMIR18" localSheetId="4">#REF!</definedName>
    <definedName name="IMPRIMIR18">#REF!</definedName>
    <definedName name="IMPRIMIR19" localSheetId="4">#REF!</definedName>
    <definedName name="IMPRIMIR19">#REF!</definedName>
    <definedName name="IMPRIMIR2" localSheetId="4">#REF!</definedName>
    <definedName name="IMPRIMIR2">#REF!</definedName>
    <definedName name="IMPRIMIR20" localSheetId="4">#REF!</definedName>
    <definedName name="IMPRIMIR20">#REF!</definedName>
    <definedName name="IMPRIMIR21" localSheetId="4">#REF!</definedName>
    <definedName name="IMPRIMIR21">#REF!</definedName>
    <definedName name="IMPRIMIR22" localSheetId="4">#REF!</definedName>
    <definedName name="IMPRIMIR22">#REF!</definedName>
    <definedName name="IMPRIMIR23" localSheetId="4">#REF!</definedName>
    <definedName name="IMPRIMIR23">#REF!</definedName>
    <definedName name="IMPRIMIR24" localSheetId="4">#REF!</definedName>
    <definedName name="IMPRIMIR24">#REF!</definedName>
    <definedName name="IMPRIMIR25" localSheetId="4">#REF!</definedName>
    <definedName name="IMPRIMIR25">#REF!</definedName>
    <definedName name="IMPRIMIR26" localSheetId="4">#REF!</definedName>
    <definedName name="IMPRIMIR26">#REF!</definedName>
    <definedName name="IMPRIMIR27" localSheetId="4">#REF!</definedName>
    <definedName name="IMPRIMIR27">#REF!</definedName>
    <definedName name="IMPRIMIR28" localSheetId="4">#REF!</definedName>
    <definedName name="IMPRIMIR28">#REF!</definedName>
    <definedName name="IMPRIMIR29" localSheetId="4">#REF!</definedName>
    <definedName name="IMPRIMIR29">#REF!</definedName>
    <definedName name="IMPRIMIR3" localSheetId="4">#REF!</definedName>
    <definedName name="IMPRIMIR3">#REF!</definedName>
    <definedName name="IMPRIMIR30" localSheetId="4">#REF!</definedName>
    <definedName name="IMPRIMIR30">#REF!</definedName>
    <definedName name="IMPRIMIR31" localSheetId="4">#REF!</definedName>
    <definedName name="IMPRIMIR31">#REF!</definedName>
    <definedName name="IMPRIMIR32" localSheetId="4">#REF!</definedName>
    <definedName name="IMPRIMIR32">#REF!</definedName>
    <definedName name="IMPRIMIR4" localSheetId="4">#REF!</definedName>
    <definedName name="IMPRIMIR4">#REF!</definedName>
    <definedName name="IMPRIMIR5" localSheetId="4">#REF!</definedName>
    <definedName name="IMPRIMIR5">#REF!</definedName>
    <definedName name="IMPRIMIR6" localSheetId="4">#REF!</definedName>
    <definedName name="IMPRIMIR6">#REF!</definedName>
    <definedName name="IMPRIMIR7" localSheetId="4">#REF!</definedName>
    <definedName name="IMPRIMIR7">#REF!</definedName>
    <definedName name="IMPRIMIR8" localSheetId="4">#REF!</definedName>
    <definedName name="IMPRIMIR8">#REF!</definedName>
    <definedName name="IMPRIMIR9" localSheetId="4">#REF!</definedName>
    <definedName name="IMPRIMIR9">#REF!</definedName>
    <definedName name="IMPTO" localSheetId="4">#REF!</definedName>
    <definedName name="IMPTO">#REF!</definedName>
    <definedName name="Impto_5">#REF!</definedName>
    <definedName name="Impto_Diferidos" localSheetId="4">#REF!</definedName>
    <definedName name="Impto_Diferidos">#REF!</definedName>
    <definedName name="Impto_Diferidos_11" localSheetId="4">#REF!</definedName>
    <definedName name="Impto_Diferidos_11">#REF!</definedName>
    <definedName name="Impto_Diferidos_11_20" localSheetId="4">#REF!</definedName>
    <definedName name="Impto_Diferidos_11_20">#REF!</definedName>
    <definedName name="Impto_Diferidos_12" localSheetId="4">#REF!</definedName>
    <definedName name="Impto_Diferidos_12">#REF!</definedName>
    <definedName name="Impto_Diferidos_12_20" localSheetId="4">#REF!</definedName>
    <definedName name="Impto_Diferidos_12_20">#REF!</definedName>
    <definedName name="Impto_Diferidos_20" localSheetId="4">#REF!</definedName>
    <definedName name="Impto_Diferidos_20">#REF!</definedName>
    <definedName name="impto_rta" localSheetId="4">#REF!</definedName>
    <definedName name="impto_rta">#REF!</definedName>
    <definedName name="Impto1" localSheetId="4">#REF!</definedName>
    <definedName name="Impto1">#REF!</definedName>
    <definedName name="Impto2" localSheetId="4">#REF!</definedName>
    <definedName name="Impto2">#REF!</definedName>
    <definedName name="ImptoDif2" localSheetId="4" hidden="1">{"'ICE  Agosto'!$A$60:$A$64","'ICE  Agosto'!$C$67"}</definedName>
    <definedName name="ImptoDif2" hidden="1">{"'ICE  Agosto'!$A$60:$A$64","'ICE  Agosto'!$C$67"}</definedName>
    <definedName name="imptorta" localSheetId="4">#REF!</definedName>
    <definedName name="imptorta">#REF!</definedName>
    <definedName name="impue" localSheetId="4">#REF!</definedName>
    <definedName name="impue">#REF!</definedName>
    <definedName name="Impuesto" localSheetId="4">#REF!</definedName>
    <definedName name="Impuesto">#REF!</definedName>
    <definedName name="IMPUESTO_DIFERIDO">#REF!</definedName>
    <definedName name="impuestos" localSheetId="4">#REF!</definedName>
    <definedName name="impuestos">#REF!</definedName>
    <definedName name="IMPUTA" localSheetId="4">#REF!</definedName>
    <definedName name="IMPUTA">#REF!</definedName>
    <definedName name="imto">#REF!</definedName>
    <definedName name="IN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IN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In_Act" localSheetId="4">#REF!,#REF!,#REF!</definedName>
    <definedName name="In_Act">#REF!,#REF!,#REF!</definedName>
    <definedName name="In_Ef" localSheetId="4">#REF!,#REF!,#REF!,#REF!,#REF!,#REF!,#REF!,#REF!,#REF!</definedName>
    <definedName name="In_Ef">#REF!,#REF!,#REF!,#REF!,#REF!,#REF!,#REF!,#REF!,#REF!</definedName>
    <definedName name="In_EfCo" localSheetId="4">#REF!,#REF!,#REF!,#REF!,#REF!,#REF!,#REF!,#REF!,#REF!</definedName>
    <definedName name="In_EfCo">#REF!,#REF!,#REF!,#REF!,#REF!,#REF!,#REF!,#REF!,#REF!</definedName>
    <definedName name="In_ER" localSheetId="4">#REF!,#REF!,#REF!,#REF!,#REF!,#REF!,#REF!</definedName>
    <definedName name="In_ER">#REF!,#REF!,#REF!,#REF!,#REF!,#REF!,#REF!</definedName>
    <definedName name="In_Pas" localSheetId="4">#REF!,#REF!,#REF!,#REF!</definedName>
    <definedName name="In_Pas">#REF!,#REF!,#REF!,#REF!</definedName>
    <definedName name="inAccounting_Unit" localSheetId="4">#REF!</definedName>
    <definedName name="inAccounting_Unit">#REF!</definedName>
    <definedName name="inAmount" localSheetId="4">#REF!</definedName>
    <definedName name="inAmount">#REF!</definedName>
    <definedName name="INANSA" localSheetId="4">#REF!</definedName>
    <definedName name="INANSA">#REF!</definedName>
    <definedName name="inAuto_Reverse" localSheetId="4">#REF!</definedName>
    <definedName name="inAuto_Reverse">#REF!</definedName>
    <definedName name="INC">#REF!</definedName>
    <definedName name="INCCA1" localSheetId="4">#REF!</definedName>
    <definedName name="INCCA1">#REF!</definedName>
    <definedName name="INCCA2" localSheetId="4">#REF!</definedName>
    <definedName name="INCCA2">#REF!</definedName>
    <definedName name="INCCA3" localSheetId="4">#REF!</definedName>
    <definedName name="INCCA3">#REF!</definedName>
    <definedName name="INCCA4" localSheetId="4">#REF!</definedName>
    <definedName name="INCCA4">#REF!</definedName>
    <definedName name="INCOME" localSheetId="4">#REF!</definedName>
    <definedName name="INCOME">#REF!</definedName>
    <definedName name="income1">#REF!</definedName>
    <definedName name="inCompany" localSheetId="4">#REF!</definedName>
    <definedName name="inCompany">#REF!</definedName>
    <definedName name="INCR" localSheetId="4">#REF!</definedName>
    <definedName name="INCR">#REF!</definedName>
    <definedName name="incr2" localSheetId="4">#REF!</definedName>
    <definedName name="incr2">#REF!</definedName>
    <definedName name="INCSTMT" localSheetId="4">#REF!</definedName>
    <definedName name="INCSTMT">#REF!</definedName>
    <definedName name="inCurrency" localSheetId="4">#REF!</definedName>
    <definedName name="inCurrency">#REF!</definedName>
    <definedName name="Ind" localSheetId="4" hidden="1">{"balance",#N/A,FALSE,"BALANCE";"resultado",#N/A,FALSE,"RESULTADO"}</definedName>
    <definedName name="Ind" hidden="1">{"balance",#N/A,FALSE,"BALANCE";"resultado",#N/A,FALSE,"RESULTADO"}</definedName>
    <definedName name="indemn" localSheetId="4">#REF!</definedName>
    <definedName name="indemn">#REF!</definedName>
    <definedName name="INDEX_CIG" localSheetId="4">#REF!</definedName>
    <definedName name="INDEX_CIG">#REF!</definedName>
    <definedName name="Indic.cltes.R1999" localSheetId="4">#REF!</definedName>
    <definedName name="Indic.cltes.R1999">#REF!</definedName>
    <definedName name="Indic.cltes.R20_01" localSheetId="4">#REF!</definedName>
    <definedName name="Indic.cltes.R20_01">#REF!</definedName>
    <definedName name="Indic.cltes.R20_02" localSheetId="4">#REF!</definedName>
    <definedName name="Indic.cltes.R20_02">#REF!</definedName>
    <definedName name="Indic.cltes.R2000" localSheetId="4">#REF!</definedName>
    <definedName name="Indic.cltes.R2000">#REF!</definedName>
    <definedName name="Indic.cltes.R2001" localSheetId="4">#REF!</definedName>
    <definedName name="Indic.cltes.R2001">#REF!</definedName>
    <definedName name="Indic.cltes.R2002" localSheetId="4">#REF!</definedName>
    <definedName name="Indic.cltes.R2002">#REF!</definedName>
    <definedName name="Indic.cltes.R2003" localSheetId="4">#REF!</definedName>
    <definedName name="Indic.cltes.R2003">#REF!</definedName>
    <definedName name="Indic.cltes.R2004" localSheetId="4">#REF!</definedName>
    <definedName name="Indic.cltes.R2004">#REF!</definedName>
    <definedName name="indice" localSheetId="4">#REF!</definedName>
    <definedName name="indice">#REF!</definedName>
    <definedName name="INDICES" localSheetId="4">#REF!</definedName>
    <definedName name="INDICES">#REF!</definedName>
    <definedName name="IndirectFarmingAtYC07" localSheetId="4">#REF!</definedName>
    <definedName name="IndirectFarmingAtYC07">#REF!</definedName>
    <definedName name="IndirectFarmingAtYC08" localSheetId="4">#REF!</definedName>
    <definedName name="IndirectFarmingAtYC08">#REF!</definedName>
    <definedName name="IndirectFarmingAtYC09" localSheetId="4">#REF!</definedName>
    <definedName name="IndirectFarmingAtYC09">#REF!</definedName>
    <definedName name="IndirectFarmingAtYC10" localSheetId="4">#REF!</definedName>
    <definedName name="IndirectFarmingAtYC10">#REF!</definedName>
    <definedName name="IndirectFarmingTrYC08" localSheetId="4">#REF!</definedName>
    <definedName name="IndirectFarmingTrYC08">#REF!</definedName>
    <definedName name="IndirectFarmingTrYC09" localSheetId="4">#REF!</definedName>
    <definedName name="IndirectFarmingTrYC09">#REF!</definedName>
    <definedName name="IndirectFarmingTrYC10" localSheetId="4">#REF!</definedName>
    <definedName name="IndirectFarmingTrYC10">#REF!</definedName>
    <definedName name="INDIVIDUAL">#REF!</definedName>
    <definedName name="Inflation_Rates" localSheetId="4">#REF!</definedName>
    <definedName name="Inflation_Rates">#REF!</definedName>
    <definedName name="INFORM." localSheetId="4">#REF!</definedName>
    <definedName name="INFORM.">#REF!</definedName>
    <definedName name="informe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inform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INFORME1" localSheetId="4">#REF!</definedName>
    <definedName name="INFORME1">#REF!</definedName>
    <definedName name="INFORME2" localSheetId="4">#REF!</definedName>
    <definedName name="INFORME2">#REF!</definedName>
    <definedName name="INFOTECH" localSheetId="4">#REF!</definedName>
    <definedName name="INFOTECH">#REF!</definedName>
    <definedName name="ing_ext3" localSheetId="4">#REF!</definedName>
    <definedName name="ing_ext3">#REF!</definedName>
    <definedName name="INGRESO" localSheetId="4">#REF!</definedName>
    <definedName name="INGRESO">#REF!</definedName>
    <definedName name="INGRESOS__MENSUALES" localSheetId="4">#REF!</definedName>
    <definedName name="INGRESOS__MENSUALES">#REF!</definedName>
    <definedName name="INGRESOS_OPERACIONALES" localSheetId="4">#REF!</definedName>
    <definedName name="INGRESOS_OPERACIONALES">#REF!</definedName>
    <definedName name="ingresos1" localSheetId="4">#REF!</definedName>
    <definedName name="ingresos1">#REF!</definedName>
    <definedName name="ingresos2" localSheetId="4">#REF!</definedName>
    <definedName name="ingresos2">#REF!</definedName>
    <definedName name="ingresos3" localSheetId="4">#REF!</definedName>
    <definedName name="ingresos3">#REF!</definedName>
    <definedName name="ingresos4" localSheetId="4">#REF!</definedName>
    <definedName name="ingresos4">#REF!</definedName>
    <definedName name="INGRESOSAD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INGRESOSAD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inHdrDescription" localSheetId="4">#REF!</definedName>
    <definedName name="inHdrDescription">#REF!</definedName>
    <definedName name="INICIAL" localSheetId="4" hidden="1">{#N/A,#N/A,FALSE,"Aging Summary";#N/A,#N/A,FALSE,"Ratio Analysis";#N/A,#N/A,FALSE,"Test 120 Day Accts";#N/A,#N/A,FALSE,"Tickmarks"}</definedName>
    <definedName name="INICIAL" hidden="1">{#N/A,#N/A,FALSE,"Aging Summary";#N/A,#N/A,FALSE,"Ratio Analysis";#N/A,#N/A,FALSE,"Test 120 Day Accts";#N/A,#N/A,FALSE,"Tickmarks"}</definedName>
    <definedName name="Inicio">#REF!</definedName>
    <definedName name="INICIO1" localSheetId="4">#REF!</definedName>
    <definedName name="INICIO1">#REF!</definedName>
    <definedName name="INICIO2" localSheetId="4">#REF!</definedName>
    <definedName name="INICIO2">#REF!</definedName>
    <definedName name="INICIO3" localSheetId="4">#REF!</definedName>
    <definedName name="INICIO3">#REF!</definedName>
    <definedName name="INICIO4" localSheetId="4">#REF!</definedName>
    <definedName name="INICIO4">#REF!</definedName>
    <definedName name="INICIO5" localSheetId="4">#REF!</definedName>
    <definedName name="INICIO5">#REF!</definedName>
    <definedName name="INICIO6" localSheetId="4">#REF!</definedName>
    <definedName name="INICIO6">#REF!</definedName>
    <definedName name="INICIO8" localSheetId="4">#REF!</definedName>
    <definedName name="INICIO8">#REF!</definedName>
    <definedName name="InitA1">#REF!,#REF!,#REF!,#REF!,#REF!,#REF!,#REF!,#REF!</definedName>
    <definedName name="InitA2">#REF!,#REF!,#REF!,#REF!,#REF!</definedName>
    <definedName name="InitC2">#REF!,#REF!,#REF!,#REF!,#REF!</definedName>
    <definedName name="InitC3">#REF!,#REF!,#REF!</definedName>
    <definedName name="initcsr1">#REF!,#REF!,#REF!,#REF!,#REF!,#REF!,#REF!,#REF!,#REF!,#REF!,#REF!,#REF!,#REF!,#REF!,#REF!,#REF!,#REF!,#REF!</definedName>
    <definedName name="initcsr2">#REF!,#REF!,#REF!,#REF!,#REF!,#REF!,#REF!,#REF!,#REF!,#REF!,#REF!,#REF!,#REF!,#REF!,#REF!,#REF!,#REF!</definedName>
    <definedName name="initcsr3">#REF!,#REF!,#REF!,#REF!,#REF!,#REF!,#REF!,#REF!,#REF!,#REF!,#REF!,#REF!,#REF!,#REF!,#REF!,#REF!,#REF!</definedName>
    <definedName name="initcsr4">#REF!,#REF!,#REF!,#REF!,#REF!,#REF!,#REF!,#REF!,#REF!,#REF!,#REF!,#REF!,#REF!,#REF!</definedName>
    <definedName name="initcsr5">#REF!,#REF!,#REF!,#REF!,#REF!,#REF!,#REF!,#REF!,#REF!,#REF!,#REF!,#REF!,#REF!,#REF!,#REF!,#REF!,#REF!,#REF!,#REF!,#REF!,#REF!,#REF!,#REF!,#REF!,#REF!,#REF!,#REF!,#REF!,#REF!,#REF!,#REF!,#REF!,#REF!</definedName>
    <definedName name="initcsr6">#REF!,#REF!,#REF!,#REF!,#REF!,#REF!,#REF!,#REF!,#REF!,#REF!,#REF!,#REF!,#REF!,#REF!,#REF!,#REF!,#REF!,#REF!,#REF!,#REF!,#REF!,#REF!,#REF!,#REF!,#REF!,#REF!,#REF!,#REF!,#REF!,#REF!,#REF!,#REF!,#REF!</definedName>
    <definedName name="InitNIS">#REF!,#REF!,#REF!,#REF!,#REF!,#REF!</definedName>
    <definedName name="InitRapRev">#REF!,#REF!,#REF!,#REF!</definedName>
    <definedName name="INNPUTTEIENDELER" localSheetId="4">#REF!</definedName>
    <definedName name="INNPUTTEIENDELER">#REF!</definedName>
    <definedName name="INNPUTTEIENDELER_44" localSheetId="4">#REF!</definedName>
    <definedName name="INNPUTTEIENDELER_44">#REF!</definedName>
    <definedName name="INNPUTTEIENDELER_54" localSheetId="4">#REF!</definedName>
    <definedName name="INNPUTTEIENDELER_54">#REF!</definedName>
    <definedName name="INNPUTTEIENDELER_61">#REF!</definedName>
    <definedName name="inPost_Date" localSheetId="4">#REF!</definedName>
    <definedName name="inPost_Date">#REF!</definedName>
    <definedName name="Inpresión210080050" localSheetId="4">#REF!</definedName>
    <definedName name="Inpresión210080050">#REF!</definedName>
    <definedName name="InputBasis" localSheetId="4">#REF!</definedName>
    <definedName name="InputBasis">#REF!</definedName>
    <definedName name="INR" localSheetId="4" hidden="1">{#N/A,#N/A,FALSE,"Aging Summary";#N/A,#N/A,FALSE,"Ratio Analysis";#N/A,#N/A,FALSE,"Test 120 Day Accts";#N/A,#N/A,FALSE,"Tickmarks"}</definedName>
    <definedName name="INR" hidden="1">{#N/A,#N/A,FALSE,"Aging Summary";#N/A,#N/A,FALSE,"Ratio Analysis";#N/A,#N/A,FALSE,"Test 120 Day Accts";#N/A,#N/A,FALSE,"Tickmarks"}</definedName>
    <definedName name="inRate" localSheetId="4">#REF!</definedName>
    <definedName name="inRate">#REF!</definedName>
    <definedName name="inReference" localSheetId="4">#REF!</definedName>
    <definedName name="inReference">#REF!</definedName>
    <definedName name="inRun_Group" localSheetId="4">#REF!</definedName>
    <definedName name="inRun_Group">#REF!</definedName>
    <definedName name="inSource_Code" localSheetId="4">#REF!</definedName>
    <definedName name="inSource_Code">#REF!</definedName>
    <definedName name="inss" localSheetId="4">#REF!</definedName>
    <definedName name="inss">#REF!</definedName>
    <definedName name="INST" localSheetId="4">#REF!</definedName>
    <definedName name="INST">#REF!</definedName>
    <definedName name="Instalaciones" hidden="1">#REF!</definedName>
    <definedName name="INSTITUCIONAL">#REF!</definedName>
    <definedName name="Int_SWAP_23255814_pagar">"'Intereses SWAPS'!$O$37"</definedName>
    <definedName name="Intangible" localSheetId="4">#REF!</definedName>
    <definedName name="Intangible">#REF!</definedName>
    <definedName name="INTERCO" localSheetId="4" hidden="1">{"Pèrdues i Guanys analític.Català",#N/A,FALSE,"Català";"Pèrdues i G. analític.castellà",#N/A,FALSE,"Castellà"}</definedName>
    <definedName name="INTERCO" hidden="1">{"Pèrdues i Guanys analític.Català",#N/A,FALSE,"Català";"Pèrdues i G. analític.castellà",#N/A,FALSE,"Castellà"}</definedName>
    <definedName name="Interes">#REF!</definedName>
    <definedName name="Interés_Minoritario" localSheetId="4">#REF!</definedName>
    <definedName name="Interés_Minoritario">#REF!</definedName>
    <definedName name="Intereses">#REF!</definedName>
    <definedName name="INTERESES_POR_PAGAR">#REF!</definedName>
    <definedName name="Interest_Rate" localSheetId="4">#REF!</definedName>
    <definedName name="Interest_Rate">#REF!</definedName>
    <definedName name="Internasj_Andel">#REF!</definedName>
    <definedName name="INTERNE_PREISE" localSheetId="4">#REF!</definedName>
    <definedName name="INTERNE_PREISE">#REF!</definedName>
    <definedName name="intl">#REF!</definedName>
    <definedName name="Inv" localSheetId="4" hidden="1">{#N/A,#N/A,FALSE,"Aging Summary";#N/A,#N/A,FALSE,"Ratio Analysis";#N/A,#N/A,FALSE,"Test 120 Day Accts";#N/A,#N/A,FALSE,"Tickmarks"}</definedName>
    <definedName name="Inv" hidden="1">{#N/A,#N/A,FALSE,"Aging Summary";#N/A,#N/A,FALSE,"Ratio Analysis";#N/A,#N/A,FALSE,"Test 120 Day Accts";#N/A,#N/A,FALSE,"Tickmarks"}</definedName>
    <definedName name="Inv.Ajustado" localSheetId="4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Inv.Ajustado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Inv_1" localSheetId="4" hidden="1">{#N/A,#N/A,FALSE,"Aging Summary";#N/A,#N/A,FALSE,"Ratio Analysis";#N/A,#N/A,FALSE,"Test 120 Day Accts";#N/A,#N/A,FALSE,"Tickmarks"}</definedName>
    <definedName name="Inv_1" hidden="1">{#N/A,#N/A,FALSE,"Aging Summary";#N/A,#N/A,FALSE,"Ratio Analysis";#N/A,#N/A,FALSE,"Test 120 Day Accts";#N/A,#N/A,FALSE,"Tickmarks"}</definedName>
    <definedName name="INV_ABSCHR" localSheetId="4">#REF!</definedName>
    <definedName name="INV_ABSCHR">#REF!</definedName>
    <definedName name="INV_ABSCHR_KOPF" localSheetId="4">#REF!</definedName>
    <definedName name="INV_ABSCHR_KOPF">#REF!</definedName>
    <definedName name="Inv_Buque">#REF!</definedName>
    <definedName name="InvAMRealvsEstTrucha" localSheetId="4" hidden="1">#REF!</definedName>
    <definedName name="InvAMRealvsEstTrucha" hidden="1">#REF!</definedName>
    <definedName name="InvdeMadera" localSheetId="4">#REF!</definedName>
    <definedName name="InvdeMadera">#REF!</definedName>
    <definedName name="INVENTARIO">#REF!</definedName>
    <definedName name="INVERSION" localSheetId="4">#REF!</definedName>
    <definedName name="INVERSION">#REF!</definedName>
    <definedName name="Inversion___Año" localSheetId="4">#REF!</definedName>
    <definedName name="Inversion___Año">#REF!</definedName>
    <definedName name="INVERSIONES" localSheetId="4">#REF!</definedName>
    <definedName name="INVERSIONES">#REF!</definedName>
    <definedName name="Inversiones2">#REF!</definedName>
    <definedName name="INVEST" localSheetId="4">#REF!</definedName>
    <definedName name="INVEST">#REF!</definedName>
    <definedName name="ioliolio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ioliolio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ioooio" localSheetId="4" hidden="1">{#N/A,#N/A,FALSE,"Aging Summary";#N/A,#N/A,FALSE,"Ratio Analysis";#N/A,#N/A,FALSE,"Test 120 Day Accts";#N/A,#N/A,FALSE,"Tickmarks"}</definedName>
    <definedName name="ioooio" hidden="1">{#N/A,#N/A,FALSE,"Aging Summary";#N/A,#N/A,FALSE,"Ratio Analysis";#N/A,#N/A,FALSE,"Test 120 Day Accts";#N/A,#N/A,FALSE,"Tickmarks"}</definedName>
    <definedName name="iop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iop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iouyt">#REF!</definedName>
    <definedName name="IPATH">""</definedName>
    <definedName name="IPC">#REF!</definedName>
    <definedName name="IPC_Ago">#REF!</definedName>
    <definedName name="IPC_Cierre" localSheetId="4">#REF!</definedName>
    <definedName name="IPC_Cierre">#REF!</definedName>
    <definedName name="ipc_cierre_2001">#REF!</definedName>
    <definedName name="ipc_cierre_2002">#REF!</definedName>
    <definedName name="IPC_Ene">#REF!</definedName>
    <definedName name="IPC_Feb">#REF!</definedName>
    <definedName name="IPC_Jul">#REF!</definedName>
    <definedName name="IPC_MES" localSheetId="4">#REF!</definedName>
    <definedName name="IPC_MES">#REF!</definedName>
    <definedName name="IPC_Sep">#REF!</definedName>
    <definedName name="ipc0">#REF!</definedName>
    <definedName name="ipcdic2003">#REF!</definedName>
    <definedName name="IPCMAR98" localSheetId="4">#REF!</definedName>
    <definedName name="IPCMAR98">#REF!</definedName>
    <definedName name="IptAreaList" hidden="1">OFFSET(#REF!,0,0,COUNTA(#REF!)-1,1)</definedName>
    <definedName name="IptGeoList" hidden="1">OFFSET(#REF!,0,0,COUNTA(#REF!)-1,1)</definedName>
    <definedName name="IPTO_RE" localSheetId="4">#REF!</definedName>
    <definedName name="IPTO_RE">#REF!</definedName>
    <definedName name="IptPLList" hidden="1">#REF!</definedName>
    <definedName name="IQ_ACCOUNT_CHANGE" hidden="1">"c1449"</definedName>
    <definedName name="IQ_ACCOUNTING_STANDARD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K_DATE_RT">"ASKDATE"</definedName>
    <definedName name="IQ_ASK_NUM_ORDERS_RT">"ASKNUMBERORDERS"</definedName>
    <definedName name="IQ_ASK_PRICE_RT">"ASK"</definedName>
    <definedName name="IQ_ASK_TIME_RT">"ASKTIME"</definedName>
    <definedName name="IQ_ASK_VOLUME_RT">"ASKVOLUME"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NO_THOM">"c5094"</definedName>
    <definedName name="IQ_AVG_BROKER_REC_REUT" hidden="1">"c3630"</definedName>
    <definedName name="IQ_AVG_BROKER_REC_THOM">"c3648"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>"c4128"</definedName>
    <definedName name="IQ_BASIC_OUTSTANDING_CURRENT_HIGH_EST">"c4129"</definedName>
    <definedName name="IQ_BASIC_OUTSTANDING_CURRENT_LOW_EST">"c4130"</definedName>
    <definedName name="IQ_BASIC_OUTSTANDING_CURRENT_MEDIAN_EST">"c4131"</definedName>
    <definedName name="IQ_BASIC_OUTSTANDING_CURRENT_NUM_EST">"c4132"</definedName>
    <definedName name="IQ_BASIC_OUTSTANDING_CURRENT_STDDEV_EST">"c4133"</definedName>
    <definedName name="IQ_BASIC_OUTSTANDING_EST">"c4134"</definedName>
    <definedName name="IQ_BASIC_OUTSTANDING_HIGH_EST">"c4135"</definedName>
    <definedName name="IQ_BASIC_OUTSTANDING_LOW_EST">"c4136"</definedName>
    <definedName name="IQ_BASIC_OUTSTANDING_MEDIAN_EST">"c4137"</definedName>
    <definedName name="IQ_BASIC_OUTSTANDING_NUM_EST">"c4138"</definedName>
    <definedName name="IQ_BASIC_OUTSTANDING_STDDEV_EST">"c4139"</definedName>
    <definedName name="IQ_BASIC_WEIGHT" hidden="1">"c87"</definedName>
    <definedName name="IQ_BASIC_WEIGHT_EST">"c4140"</definedName>
    <definedName name="IQ_BASIC_WEIGHT_GUIDANCE">"c4141"</definedName>
    <definedName name="IQ_BASIC_WEIGHT_HIGH_EST">"c4142"</definedName>
    <definedName name="IQ_BASIC_WEIGHT_LOW_EST">"c4143"</definedName>
    <definedName name="IQ_BASIC_WEIGHT_MEDIAN_EST">"c4144"</definedName>
    <definedName name="IQ_BASIC_WEIGHT_NUM_EST">"c4145"</definedName>
    <definedName name="IQ_BASIC_WEIGHT_STDDEV_EST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D_DATE_RT">"BIDDATE"</definedName>
    <definedName name="IQ_BID_NUM_ORDERS_RT">"BIDNUMBERORDERS"</definedName>
    <definedName name="IQ_BID_PRICE_RT">"BID"</definedName>
    <definedName name="IQ_BID_TIME_RT">"BIDTIME"</definedName>
    <definedName name="IQ_BID_VOLUME_RT">"BIDVOLUME"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>"c5624"</definedName>
    <definedName name="IQ_BV_HIGH_EST">"c5626"</definedName>
    <definedName name="IQ_BV_LOW_EST">"c5627"</definedName>
    <definedName name="IQ_BV_MEDIAN_EST">"c5625"</definedName>
    <definedName name="IQ_BV_NUM_EST">"c5628"</definedName>
    <definedName name="IQ_BV_OVER_SHARES" hidden="1">"c1349"</definedName>
    <definedName name="IQ_BV_SHARE" hidden="1">"c100"</definedName>
    <definedName name="IQ_BV_SHARE_ACT_OR_EST">"c3587"</definedName>
    <definedName name="IQ_BV_SHARE_ACT_OR_EST_REUT">"c5477"</definedName>
    <definedName name="IQ_BV_SHARE_ACT_OR_EST_THOM">"c5312"</definedName>
    <definedName name="IQ_BV_SHARE_EST">"c3541"</definedName>
    <definedName name="IQ_BV_SHARE_EST_REUT">"c5439"</definedName>
    <definedName name="IQ_BV_SHARE_EST_THOM">"c4020"</definedName>
    <definedName name="IQ_BV_SHARE_HIGH_EST">"c3542"</definedName>
    <definedName name="IQ_BV_SHARE_HIGH_EST_REUT">"c5441"</definedName>
    <definedName name="IQ_BV_SHARE_HIGH_EST_THOM">"c4022"</definedName>
    <definedName name="IQ_BV_SHARE_LOW_EST">"c3543"</definedName>
    <definedName name="IQ_BV_SHARE_LOW_EST_REUT">"c5442"</definedName>
    <definedName name="IQ_BV_SHARE_LOW_EST_THOM">"c4023"</definedName>
    <definedName name="IQ_BV_SHARE_MEDIAN_EST">"c3544"</definedName>
    <definedName name="IQ_BV_SHARE_MEDIAN_EST_REUT">"c5440"</definedName>
    <definedName name="IQ_BV_SHARE_MEDIAN_EST_THOM">"c4021"</definedName>
    <definedName name="IQ_BV_SHARE_NUM_EST">"c3539"</definedName>
    <definedName name="IQ_BV_SHARE_NUM_EST_REUT">"c5443"</definedName>
    <definedName name="IQ_BV_SHARE_NUM_EST_THOM">"c4024"</definedName>
    <definedName name="IQ_BV_SHARE_STDDEV_EST">"c3540"</definedName>
    <definedName name="IQ_BV_SHARE_STDDEV_EST_REUT">"c5444"</definedName>
    <definedName name="IQ_BV_SHARE_STDDEV_EST_THOM">"c4025"</definedName>
    <definedName name="IQ_BV_STDDEV_EST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>"c2481"</definedName>
    <definedName name="IQ_CALL_FEATURE" hidden="1">"c2197"</definedName>
    <definedName name="IQ_CALL_PRICE_SCHEDULE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>"c3584"</definedName>
    <definedName name="IQ_CAPEX_ACT_OR_EST_REUT">"c5474"</definedName>
    <definedName name="IQ_CAPEX_ACT_OR_EST_THOM">"c5546"</definedName>
    <definedName name="IQ_CAPEX_BNK" hidden="1">"c110"</definedName>
    <definedName name="IQ_CAPEX_BR" hidden="1">"c111"</definedName>
    <definedName name="IQ_CAPEX_EST">"c3523"</definedName>
    <definedName name="IQ_CAPEX_EST_REUT">"c3969"</definedName>
    <definedName name="IQ_CAPEX_EST_THOM">"c5502"</definedName>
    <definedName name="IQ_CAPEX_FIN" hidden="1">"c112"</definedName>
    <definedName name="IQ_CAPEX_GUIDANCE">"c4150"</definedName>
    <definedName name="IQ_CAPEX_HIGH_EST">"c3524"</definedName>
    <definedName name="IQ_CAPEX_HIGH_EST_REUT">"c3971"</definedName>
    <definedName name="IQ_CAPEX_HIGH_EST_THOM">"c5504"</definedName>
    <definedName name="IQ_CAPEX_HIGH_GUIDANCE">"c4180"</definedName>
    <definedName name="IQ_CAPEX_INS" hidden="1">"c113"</definedName>
    <definedName name="IQ_CAPEX_LOW_EST">"c3525"</definedName>
    <definedName name="IQ_CAPEX_LOW_EST_REUT">"c3972"</definedName>
    <definedName name="IQ_CAPEX_LOW_EST_THOM">"c5505"</definedName>
    <definedName name="IQ_CAPEX_LOW_GUIDANCE">"c4220"</definedName>
    <definedName name="IQ_CAPEX_MEDIAN_EST">"c3526"</definedName>
    <definedName name="IQ_CAPEX_MEDIAN_EST_REUT">"c3970"</definedName>
    <definedName name="IQ_CAPEX_MEDIAN_EST_THOM">"c5503"</definedName>
    <definedName name="IQ_CAPEX_NUM_EST">"c3521"</definedName>
    <definedName name="IQ_CAPEX_NUM_EST_REUT">"c3973"</definedName>
    <definedName name="IQ_CAPEX_NUM_EST_THOM">"c5506"</definedName>
    <definedName name="IQ_CAPEX_STDDEV_EST">"c3522"</definedName>
    <definedName name="IQ_CAPEX_STDDEV_EST_REUT">"c3974"</definedName>
    <definedName name="IQ_CAPEX_STDDEV_EST_THOM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PS_ACT_OR_EST">"c5638"</definedName>
    <definedName name="IQ_CASH_EPS_ACT_OR_EST_THOM">"c5646"</definedName>
    <definedName name="IQ_CASH_EPS_EST">"c5631"</definedName>
    <definedName name="IQ_CASH_EPS_EST_THOM">"c5639"</definedName>
    <definedName name="IQ_CASH_EPS_HIGH_EST">"c5633"</definedName>
    <definedName name="IQ_CASH_EPS_HIGH_EST_THOM">"c5641"</definedName>
    <definedName name="IQ_CASH_EPS_LOW_EST">"c5634"</definedName>
    <definedName name="IQ_CASH_EPS_LOW_EST_THOM">"c5642"</definedName>
    <definedName name="IQ_CASH_EPS_MEDIAN_EST">"c5632"</definedName>
    <definedName name="IQ_CASH_EPS_MEDIAN_EST_THOM">"c5640"</definedName>
    <definedName name="IQ_CASH_EPS_NUM_EST">"c5635"</definedName>
    <definedName name="IQ_CASH_EPS_NUM_EST_THOM">"c5643"</definedName>
    <definedName name="IQ_CASH_EPS_STDDEV_EST">"c5636"</definedName>
    <definedName name="IQ_CASH_EPS_STDDEV_EST_THOM">"c5644"</definedName>
    <definedName name="IQ_CASH_EQUIV" hidden="1">"c118"</definedName>
    <definedName name="IQ_CASH_FINAN" hidden="1">"c119"</definedName>
    <definedName name="IQ_CASH_FLOW_ACT_OR_EST" hidden="1">"c4154"</definedName>
    <definedName name="IQ_CASH_FLOW_EST">"c4153"</definedName>
    <definedName name="IQ_CASH_FLOW_GUIDANCE">"c4155"</definedName>
    <definedName name="IQ_CASH_FLOW_HIGH_EST">"c4156"</definedName>
    <definedName name="IQ_CASH_FLOW_HIGH_GUIDANCE">"c4201"</definedName>
    <definedName name="IQ_CASH_FLOW_LOW_EST">"c4157"</definedName>
    <definedName name="IQ_CASH_FLOW_LOW_GUIDANCE">"c4241"</definedName>
    <definedName name="IQ_CASH_FLOW_MEDIAN_EST">"c4158"</definedName>
    <definedName name="IQ_CASH_FLOW_NUM_EST">"c4159"</definedName>
    <definedName name="IQ_CASH_FLOW_STDDEV_EST">"c4160"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>"c4163"</definedName>
    <definedName name="IQ_CASH_OPER_GUIDANCE">"c4165"</definedName>
    <definedName name="IQ_CASH_OPER_HIGH_EST">"c4166"</definedName>
    <definedName name="IQ_CASH_OPER_HIGH_GUIDANCE">"c4185"</definedName>
    <definedName name="IQ_CASH_OPER_LOW_EST">"c4244"</definedName>
    <definedName name="IQ_CASH_OPER_LOW_GUIDANCE">"c4225"</definedName>
    <definedName name="IQ_CASH_OPER_MEDIAN_EST">"c4245"</definedName>
    <definedName name="IQ_CASH_OPER_NUM_EST">"c4246"</definedName>
    <definedName name="IQ_CASH_OPER_STDDEV_EST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>"c4249"</definedName>
    <definedName name="IQ_CASH_ST_INVEST_GUIDANCE">"c4250"</definedName>
    <definedName name="IQ_CASH_ST_INVEST_HIGH_EST">"c4251"</definedName>
    <definedName name="IQ_CASH_ST_INVEST_HIGH_GUIDANCE">"c4195"</definedName>
    <definedName name="IQ_CASH_ST_INVEST_LOW_EST">"c4252"</definedName>
    <definedName name="IQ_CASH_ST_INVEST_LOW_GUIDANCE">"c4235"</definedName>
    <definedName name="IQ_CASH_ST_INVEST_MEDIAN_EST">"c4253"</definedName>
    <definedName name="IQ_CASH_ST_INVEST_NUM_EST">"c4254"</definedName>
    <definedName name="IQ_CASH_ST_INVEST_STDDEV_EST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DS_ASK">"c6027"</definedName>
    <definedName name="IQ_CDS_BID">"c6026"</definedName>
    <definedName name="IQ_CDS_CURRENCY">"c6031"</definedName>
    <definedName name="IQ_CDS_EVAL_DATE">"c6029"</definedName>
    <definedName name="IQ_CDS_MID">"c6028"</definedName>
    <definedName name="IQ_CDS_NAME">"c6034"</definedName>
    <definedName name="IQ_CDS_TERM">"c6030"</definedName>
    <definedName name="IQ_CDS_TYPE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>"c5463"</definedName>
    <definedName name="IQ_CFPS_ACT_OR_EST_THOM">"c5301"</definedName>
    <definedName name="IQ_CFPS_EST" hidden="1">"c1667"</definedName>
    <definedName name="IQ_CFPS_EST_REUT">"c3844"</definedName>
    <definedName name="IQ_CFPS_EST_THOM">"c4006"</definedName>
    <definedName name="IQ_CFPS_GUIDANCE">"c4256"</definedName>
    <definedName name="IQ_CFPS_HIGH_EST" hidden="1">"c1669"</definedName>
    <definedName name="IQ_CFPS_HIGH_EST_REUT">"c3846"</definedName>
    <definedName name="IQ_CFPS_HIGH_EST_THOM">"c4008"</definedName>
    <definedName name="IQ_CFPS_HIGH_GUIDANCE">"c4167"</definedName>
    <definedName name="IQ_CFPS_LOW_EST" hidden="1">"c1670"</definedName>
    <definedName name="IQ_CFPS_LOW_EST_REUT">"c3847"</definedName>
    <definedName name="IQ_CFPS_LOW_EST_THOM">"c4009"</definedName>
    <definedName name="IQ_CFPS_LOW_GUIDANCE">"c4207"</definedName>
    <definedName name="IQ_CFPS_MEDIAN_EST" hidden="1">"c1668"</definedName>
    <definedName name="IQ_CFPS_MEDIAN_EST_REUT">"c3845"</definedName>
    <definedName name="IQ_CFPS_MEDIAN_EST_THOM">"c4007"</definedName>
    <definedName name="IQ_CFPS_NUM_EST" hidden="1">"c1671"</definedName>
    <definedName name="IQ_CFPS_NUM_EST_REUT">"c3848"</definedName>
    <definedName name="IQ_CFPS_NUM_EST_THOM">"c4010"</definedName>
    <definedName name="IQ_CFPS_STDDEV_EST" hidden="1">"c1672"</definedName>
    <definedName name="IQ_CFPS_STDDEV_EST_REUT">"c3849"</definedName>
    <definedName name="IQ_CFPS_STDDEV_EST_THOM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DE_QUALITY_PRICE_BID_ASK_RT">"BIDASKQUALITY"</definedName>
    <definedName name="IQ_CODE_QUALITY_PRICE_RT">"PRICEQUALITY"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TRIBUTOR_CODE_RT">"CONTRIBUTOR"</definedName>
    <definedName name="IQ_CONV_DATE" hidden="1">"c2191"</definedName>
    <definedName name="IQ_CONV_EXP_DATE">"c3043"</definedName>
    <definedName name="IQ_CONV_PREMIUM" hidden="1">"c2195"</definedName>
    <definedName name="IQ_CONV_PRICE" hidden="1">"c2193"</definedName>
    <definedName name="IQ_CONV_RATE" hidden="1">"c2192"</definedName>
    <definedName name="IQ_CONV_RATIO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CY_RT">"ISOCURRENCY"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>"c4257"</definedName>
    <definedName name="IQ_DEBT_EQUITY_HIGH_EST">"c4258"</definedName>
    <definedName name="IQ_DEBT_EQUITY_LOW_EST">"c4259"</definedName>
    <definedName name="IQ_DEBT_EQUITY_MEDIAN_EST">"c4260"</definedName>
    <definedName name="IQ_DEBT_EQUITY_NUM_EST">"c4261"</definedName>
    <definedName name="IQ_DEBT_EQUITY_STDDEV_EST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>"c5436"</definedName>
    <definedName name="IQ_DIFF_LASTCLOSE_TARGET_PRICE_THOM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>"c4263"</definedName>
    <definedName name="IQ_DILUT_OUTSTANDING_CURRENT_HIGH_EST">"c4264"</definedName>
    <definedName name="IQ_DILUT_OUTSTANDING_CURRENT_LOW_EST">"c4265"</definedName>
    <definedName name="IQ_DILUT_OUTSTANDING_CURRENT_MEDIAN_EST">"c4266"</definedName>
    <definedName name="IQ_DILUT_OUTSTANDING_CURRENT_NUM_EST">"c4267"</definedName>
    <definedName name="IQ_DILUT_OUTSTANDING_CURRENT_STDDEV_EST">"c4268"</definedName>
    <definedName name="IQ_DILUT_WEIGHT" hidden="1">"c326"</definedName>
    <definedName name="IQ_DILUT_WEIGHT_EST">"c4269"</definedName>
    <definedName name="IQ_DILUT_WEIGHT_GUIDANCE">"c4270"</definedName>
    <definedName name="IQ_DILUT_WEIGHT_HIGH_EST">"c4271"</definedName>
    <definedName name="IQ_DILUT_WEIGHT_LOW_EST">"c4272"</definedName>
    <definedName name="IQ_DILUT_WEIGHT_MEDIAN_EST">"c4273"</definedName>
    <definedName name="IQ_DILUT_WEIGHT_NUM_EST">"c4274"</definedName>
    <definedName name="IQ_DILUT_WEIGHT_STDDEV_EST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>"c4277"</definedName>
    <definedName name="IQ_DISTRIBUTABLE_CASH_GUIDANCE">"c4279"</definedName>
    <definedName name="IQ_DISTRIBUTABLE_CASH_HIGH_EST">"c4280"</definedName>
    <definedName name="IQ_DISTRIBUTABLE_CASH_HIGH_GUIDANCE">"c4198"</definedName>
    <definedName name="IQ_DISTRIBUTABLE_CASH_LOW_EST">"c4281"</definedName>
    <definedName name="IQ_DISTRIBUTABLE_CASH_LOW_GUIDANCE">"c4238"</definedName>
    <definedName name="IQ_DISTRIBUTABLE_CASH_MEDIAN_EST">"c4282"</definedName>
    <definedName name="IQ_DISTRIBUTABLE_CASH_NUM_EST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>"c4285"</definedName>
    <definedName name="IQ_DISTRIBUTABLE_CASH_SHARE_GUIDANCE">"c4287"</definedName>
    <definedName name="IQ_DISTRIBUTABLE_CASH_SHARE_HIGH_EST">"c4288"</definedName>
    <definedName name="IQ_DISTRIBUTABLE_CASH_SHARE_HIGH_GUIDANCE">"c4199"</definedName>
    <definedName name="IQ_DISTRIBUTABLE_CASH_SHARE_LOW_EST">"c4289"</definedName>
    <definedName name="IQ_DISTRIBUTABLE_CASH_SHARE_LOW_GUIDANCE">"c4239"</definedName>
    <definedName name="IQ_DISTRIBUTABLE_CASH_SHARE_MEDIAN_EST">"c4290"</definedName>
    <definedName name="IQ_DISTRIBUTABLE_CASH_SHARE_NUM_EST">"c4291"</definedName>
    <definedName name="IQ_DISTRIBUTABLE_CASH_SHARE_STDDEV_EST">"c4292"</definedName>
    <definedName name="IQ_DISTRIBUTABLE_CASH_STDDEV_EST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>"c4296"</definedName>
    <definedName name="IQ_DIVIDEND_HIGH_EST">"c4297"</definedName>
    <definedName name="IQ_DIVIDEND_LOW_EST">"c4298"</definedName>
    <definedName name="IQ_DIVIDEND_MEDIAN_EST">"c4299"</definedName>
    <definedName name="IQ_DIVIDEND_NUM_EST">"c4300"</definedName>
    <definedName name="IQ_DIVIDEND_STDDEV_EST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>"c5464"</definedName>
    <definedName name="IQ_DPS_ACT_OR_EST_THOM">"c5302"</definedName>
    <definedName name="IQ_DPS_EST" hidden="1">"c1674"</definedName>
    <definedName name="IQ_DPS_EST_BOTTOM_UP">"c5493"</definedName>
    <definedName name="IQ_DPS_EST_BOTTOM_UP_REUT">"c5501"</definedName>
    <definedName name="IQ_DPS_EST_REUT">"c3851"</definedName>
    <definedName name="IQ_DPS_EST_THOM">"c4013"</definedName>
    <definedName name="IQ_DPS_GUIDANCE">"c4302"</definedName>
    <definedName name="IQ_DPS_HIGH_EST" hidden="1">"c1676"</definedName>
    <definedName name="IQ_DPS_HIGH_EST_REUT">"c3853"</definedName>
    <definedName name="IQ_DPS_HIGH_EST_THOM">"c4015"</definedName>
    <definedName name="IQ_DPS_HIGH_GUIDANCE">"c4168"</definedName>
    <definedName name="IQ_DPS_LOW_EST" hidden="1">"c1677"</definedName>
    <definedName name="IQ_DPS_LOW_EST_REUT">"c3854"</definedName>
    <definedName name="IQ_DPS_LOW_EST_THOM">"c4016"</definedName>
    <definedName name="IQ_DPS_LOW_GUIDANCE">"c4208"</definedName>
    <definedName name="IQ_DPS_MEDIAN_EST" hidden="1">"c1675"</definedName>
    <definedName name="IQ_DPS_MEDIAN_EST_REUT">"c3852"</definedName>
    <definedName name="IQ_DPS_MEDIAN_EST_THOM">"c4014"</definedName>
    <definedName name="IQ_DPS_NUM_EST" hidden="1">"c1678"</definedName>
    <definedName name="IQ_DPS_NUM_EST_REUT">"c3855"</definedName>
    <definedName name="IQ_DPS_NUM_EST_THOM">"c4017"</definedName>
    <definedName name="IQ_DPS_STDDEV_EST" hidden="1">"c1679"</definedName>
    <definedName name="IQ_DPS_STDDEV_EST_REUT">"c3856"</definedName>
    <definedName name="IQ_DPS_STDDEV_EST_THOM">"c4018"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ANNOUNCE_DATE_THOM">"c5093"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>"c5465"</definedName>
    <definedName name="IQ_EBIT_ACT_OR_EST_THOM">"c5303"</definedName>
    <definedName name="IQ_EBIT_EQ_INC" hidden="1">"c3498"</definedName>
    <definedName name="IQ_EBIT_EQ_INC_EXCL_SBC" hidden="1">"c3502"</definedName>
    <definedName name="IQ_EBIT_EST" hidden="1">"c1681"</definedName>
    <definedName name="IQ_EBIT_EST_REUT">"c5333"</definedName>
    <definedName name="IQ_EBIT_EST_THOM">"c5105"</definedName>
    <definedName name="IQ_EBIT_EXCL_SBC" hidden="1">"c3082"</definedName>
    <definedName name="IQ_EBIT_GUIDANCE">"c4303"</definedName>
    <definedName name="IQ_EBIT_GW_ACT_OR_EST" hidden="1">"c4306"</definedName>
    <definedName name="IQ_EBIT_GW_EST">"c4305"</definedName>
    <definedName name="IQ_EBIT_GW_GUIDANCE">"c4307"</definedName>
    <definedName name="IQ_EBIT_GW_HIGH_EST">"c4308"</definedName>
    <definedName name="IQ_EBIT_GW_HIGH_GUIDANCE">"c4171"</definedName>
    <definedName name="IQ_EBIT_GW_LOW_EST">"c4309"</definedName>
    <definedName name="IQ_EBIT_GW_LOW_GUIDANCE">"c4211"</definedName>
    <definedName name="IQ_EBIT_GW_MEDIAN_EST">"c4310"</definedName>
    <definedName name="IQ_EBIT_GW_NUM_EST">"c4311"</definedName>
    <definedName name="IQ_EBIT_GW_STDDEV_EST">"c4312"</definedName>
    <definedName name="IQ_EBIT_HIGH_EST" hidden="1">"c1683"</definedName>
    <definedName name="IQ_EBIT_HIGH_EST_REUT">"c5335"</definedName>
    <definedName name="IQ_EBIT_HIGH_EST_THOM">"c5107"</definedName>
    <definedName name="IQ_EBIT_HIGH_GUIDANCE">"c4172"</definedName>
    <definedName name="IQ_EBIT_INT" hidden="1">"c360"</definedName>
    <definedName name="IQ_EBIT_LOW_EST" hidden="1">"c1684"</definedName>
    <definedName name="IQ_EBIT_LOW_EST_REUT">"c5336"</definedName>
    <definedName name="IQ_EBIT_LOW_EST_THOM">"c5108"</definedName>
    <definedName name="IQ_EBIT_LOW_GUIDANCE">"c4212"</definedName>
    <definedName name="IQ_EBIT_MARGIN" hidden="1">"c359"</definedName>
    <definedName name="IQ_EBIT_MEDIAN_EST" hidden="1">"c1682"</definedName>
    <definedName name="IQ_EBIT_MEDIAN_EST_REUT">"c5334"</definedName>
    <definedName name="IQ_EBIT_MEDIAN_EST_THOM">"c5106"</definedName>
    <definedName name="IQ_EBIT_NUM_EST" hidden="1">"c1685"</definedName>
    <definedName name="IQ_EBIT_NUM_EST_REUT">"c5337"</definedName>
    <definedName name="IQ_EBIT_NUM_EST_THOM">"c5109"</definedName>
    <definedName name="IQ_EBIT_OVER_IE" hidden="1">"c1369"</definedName>
    <definedName name="IQ_EBIT_SBC_ACT_OR_EST" hidden="1">"c4316"</definedName>
    <definedName name="IQ_EBIT_SBC_EST">"c4315"</definedName>
    <definedName name="IQ_EBIT_SBC_GUIDANCE">"c4317"</definedName>
    <definedName name="IQ_EBIT_SBC_GW_ACT_OR_EST" hidden="1">"c4320"</definedName>
    <definedName name="IQ_EBIT_SBC_GW_EST">"c4319"</definedName>
    <definedName name="IQ_EBIT_SBC_GW_GUIDANCE">"c4321"</definedName>
    <definedName name="IQ_EBIT_SBC_GW_HIGH_EST">"c4322"</definedName>
    <definedName name="IQ_EBIT_SBC_GW_HIGH_GUIDANCE">"c4193"</definedName>
    <definedName name="IQ_EBIT_SBC_GW_LOW_EST">"c4323"</definedName>
    <definedName name="IQ_EBIT_SBC_GW_LOW_GUIDANCE">"c4233"</definedName>
    <definedName name="IQ_EBIT_SBC_GW_MEDIAN_EST">"c4324"</definedName>
    <definedName name="IQ_EBIT_SBC_GW_NUM_EST">"c4325"</definedName>
    <definedName name="IQ_EBIT_SBC_GW_STDDEV_EST">"c4326"</definedName>
    <definedName name="IQ_EBIT_SBC_HIGH_EST">"c4328"</definedName>
    <definedName name="IQ_EBIT_SBC_HIGH_GUIDANCE">"c4192"</definedName>
    <definedName name="IQ_EBIT_SBC_LOW_EST">"c4329"</definedName>
    <definedName name="IQ_EBIT_SBC_LOW_GUIDANCE">"c4232"</definedName>
    <definedName name="IQ_EBIT_SBC_MEDIAN_EST">"c4330"</definedName>
    <definedName name="IQ_EBIT_SBC_NUM_EST">"c4331"</definedName>
    <definedName name="IQ_EBIT_SBC_STDDEV_EST">"c4332"</definedName>
    <definedName name="IQ_EBIT_STDDEV_EST" hidden="1">"c1686"</definedName>
    <definedName name="IQ_EBIT_STDDEV_EST_REUT">"c5338"</definedName>
    <definedName name="IQ_EBIT_STDDEV_EST_THOM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>"c5462"</definedName>
    <definedName name="IQ_EBITDA_ACT_OR_EST_THOM">"c5300"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ST_THOM">"c3658"</definedName>
    <definedName name="IQ_EBITDA_EXCL_SBC" hidden="1">"c3081"</definedName>
    <definedName name="IQ_EBITDA_GUIDANCE">"c4334"</definedName>
    <definedName name="IQ_EBITDA_HIGH_EST" hidden="1">"c370"</definedName>
    <definedName name="IQ_EBITDA_HIGH_EST_REUT" hidden="1">"c3642"</definedName>
    <definedName name="IQ_EBITDA_HIGH_EST_THOM">"c3660"</definedName>
    <definedName name="IQ_EBITDA_HIGH_GUIDANCE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EST_THOM">"c3661"</definedName>
    <definedName name="IQ_EBITDA_LOW_GUIDANCE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MEDIAN_EST_THOM">"c3659"</definedName>
    <definedName name="IQ_EBITDA_NUM_EST" hidden="1">"c374"</definedName>
    <definedName name="IQ_EBITDA_NUM_EST_REUT" hidden="1">"c3644"</definedName>
    <definedName name="IQ_EBITDA_NUM_EST_THOM">"c3662"</definedName>
    <definedName name="IQ_EBITDA_OVER_TOTAL_IE" hidden="1">"c1371"</definedName>
    <definedName name="IQ_EBITDA_SBC_ACT_OR_EST" hidden="1">"c4337"</definedName>
    <definedName name="IQ_EBITDA_SBC_EST">"c4336"</definedName>
    <definedName name="IQ_EBITDA_SBC_GUIDANCE">"c4338"</definedName>
    <definedName name="IQ_EBITDA_SBC_HIGH_EST">"c4339"</definedName>
    <definedName name="IQ_EBITDA_SBC_HIGH_GUIDANCE">"c4194"</definedName>
    <definedName name="IQ_EBITDA_SBC_LOW_EST">"c4340"</definedName>
    <definedName name="IQ_EBITDA_SBC_LOW_GUIDANCE">"c4234"</definedName>
    <definedName name="IQ_EBITDA_SBC_MEDIAN_EST">"c4341"</definedName>
    <definedName name="IQ_EBITDA_SBC_NUM_EST">"c4342"</definedName>
    <definedName name="IQ_EBITDA_SBC_STDDEV_EST">"c4343"</definedName>
    <definedName name="IQ_EBITDA_STDDEV_EST" hidden="1">"c375"</definedName>
    <definedName name="IQ_EBITDA_STDDEV_EST_REUT" hidden="1">"c3645"</definedName>
    <definedName name="IQ_EBITDA_STDDEV_EST_THOM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>"c4345"</definedName>
    <definedName name="IQ_EBT_GAAP_HIGH_GUIDANCE">"c4174"</definedName>
    <definedName name="IQ_EBT_GAAP_LOW_GUIDANCE">"c4214"</definedName>
    <definedName name="IQ_EBT_GUIDANCE">"c4346"</definedName>
    <definedName name="IQ_EBT_GW_GUIDANCE">"c4347"</definedName>
    <definedName name="IQ_EBT_GW_HIGH_GUIDANCE">"c4175"</definedName>
    <definedName name="IQ_EBT_GW_LOW_GUIDANCE">"c4215"</definedName>
    <definedName name="IQ_EBT_HIGH_GUIDANCE">"c4173"</definedName>
    <definedName name="IQ_EBT_INCL_MARGIN" hidden="1">"c387"</definedName>
    <definedName name="IQ_EBT_INS" hidden="1">"c388"</definedName>
    <definedName name="IQ_EBT_LOW_GUIDANCE">"c4213"</definedName>
    <definedName name="IQ_EBT_RE" hidden="1">"c6215"</definedName>
    <definedName name="IQ_EBT_REIT" hidden="1">"c389"</definedName>
    <definedName name="IQ_EBT_SBC_ACT_OR_EST" hidden="1">"c4350"</definedName>
    <definedName name="IQ_EBT_SBC_EST">"c4349"</definedName>
    <definedName name="IQ_EBT_SBC_GUIDANCE">"c4351"</definedName>
    <definedName name="IQ_EBT_SBC_GW_ACT_OR_EST" hidden="1">"c4354"</definedName>
    <definedName name="IQ_EBT_SBC_GW_EST">"c4353"</definedName>
    <definedName name="IQ_EBT_SBC_GW_GUIDANCE">"c4355"</definedName>
    <definedName name="IQ_EBT_SBC_GW_HIGH_EST">"c4356"</definedName>
    <definedName name="IQ_EBT_SBC_GW_HIGH_GUIDANCE">"c4191"</definedName>
    <definedName name="IQ_EBT_SBC_GW_LOW_EST">"c4357"</definedName>
    <definedName name="IQ_EBT_SBC_GW_LOW_GUIDANCE">"c4231"</definedName>
    <definedName name="IQ_EBT_SBC_GW_MEDIAN_EST">"c4358"</definedName>
    <definedName name="IQ_EBT_SBC_GW_NUM_EST">"c4359"</definedName>
    <definedName name="IQ_EBT_SBC_GW_STDDEV_EST">"c4360"</definedName>
    <definedName name="IQ_EBT_SBC_HIGH_EST">"c4362"</definedName>
    <definedName name="IQ_EBT_SBC_HIGH_GUIDANCE">"c4190"</definedName>
    <definedName name="IQ_EBT_SBC_LOW_EST">"c4363"</definedName>
    <definedName name="IQ_EBT_SBC_LOW_GUIDANCE">"c4230"</definedName>
    <definedName name="IQ_EBT_SBC_MEDIAN_EST">"c4364"</definedName>
    <definedName name="IQ_EBT_SBC_NUM_EST">"c4365"</definedName>
    <definedName name="IQ_EBT_SBC_STDDEV_EST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>"c5460"</definedName>
    <definedName name="IQ_EPS_ACT_OR_EST_THOM">"c5298"</definedName>
    <definedName name="IQ_EPS_EST" hidden="1">"c399"</definedName>
    <definedName name="IQ_EPS_EST_BOTTOM_UP">"c5489"</definedName>
    <definedName name="IQ_EPS_EST_BOTTOM_UP_REUT">"c5497"</definedName>
    <definedName name="IQ_EPS_EST_BOTTOM_UP_THOM">"c5647"</definedName>
    <definedName name="IQ_EPS_EST_REUT" hidden="1">"c5453"</definedName>
    <definedName name="IQ_EPS_EST_THOM">"c5290"</definedName>
    <definedName name="IQ_EPS_EXCL_GUIDANCE">"c4368"</definedName>
    <definedName name="IQ_EPS_EXCL_HIGH_GUIDANCE">"c4369"</definedName>
    <definedName name="IQ_EPS_EXCL_LOW_GUIDANCE">"c4204"</definedName>
    <definedName name="IQ_EPS_GAAP_GUIDANCE">"c4370"</definedName>
    <definedName name="IQ_EPS_GAAP_HIGH_GUIDANCE">"c4371"</definedName>
    <definedName name="IQ_EPS_GAAP_LOW_GUIDANCE">"c4205"</definedName>
    <definedName name="IQ_EPS_GW_ACT_OR_EST" hidden="1">"c2223"</definedName>
    <definedName name="IQ_EPS_GW_ACT_OR_EST_REUT">"c5469"</definedName>
    <definedName name="IQ_EPS_GW_EST" hidden="1">"c1737"</definedName>
    <definedName name="IQ_EPS_GW_EST_BOTTOM_UP">"c5491"</definedName>
    <definedName name="IQ_EPS_GW_EST_BOTTOM_UP_REUT">"c5499"</definedName>
    <definedName name="IQ_EPS_GW_EST_REUT" hidden="1">"c5389"</definedName>
    <definedName name="IQ_EPS_GW_EST_THOM">"c5133"</definedName>
    <definedName name="IQ_EPS_GW_GUIDANCE">"c4372"</definedName>
    <definedName name="IQ_EPS_GW_HIGH_EST" hidden="1">"c1739"</definedName>
    <definedName name="IQ_EPS_GW_HIGH_EST_REUT" hidden="1">"c5391"</definedName>
    <definedName name="IQ_EPS_GW_HIGH_EST_THOM">"c5135"</definedName>
    <definedName name="IQ_EPS_GW_HIGH_GUIDANCE">"c4373"</definedName>
    <definedName name="IQ_EPS_GW_LOW_EST" hidden="1">"c1740"</definedName>
    <definedName name="IQ_EPS_GW_LOW_EST_REUT" hidden="1">"c5392"</definedName>
    <definedName name="IQ_EPS_GW_LOW_EST_THOM">"c5136"</definedName>
    <definedName name="IQ_EPS_GW_LOW_GUIDANCE">"c4206"</definedName>
    <definedName name="IQ_EPS_GW_MEDIAN_EST" hidden="1">"c1738"</definedName>
    <definedName name="IQ_EPS_GW_MEDIAN_EST_REUT" hidden="1">"c5390"</definedName>
    <definedName name="IQ_EPS_GW_MEDIAN_EST_THOM">"c5134"</definedName>
    <definedName name="IQ_EPS_GW_NUM_EST" hidden="1">"c1741"</definedName>
    <definedName name="IQ_EPS_GW_NUM_EST_REUT" hidden="1">"c5393"</definedName>
    <definedName name="IQ_EPS_GW_NUM_EST_THOM">"c5137"</definedName>
    <definedName name="IQ_EPS_GW_STDDEV_EST" hidden="1">"c1742"</definedName>
    <definedName name="IQ_EPS_GW_STDDEV_EST_REUT" hidden="1">"c5394"</definedName>
    <definedName name="IQ_EPS_GW_STDDEV_EST_THOM">"c5138"</definedName>
    <definedName name="IQ_EPS_HIGH_EST" hidden="1">"c400"</definedName>
    <definedName name="IQ_EPS_HIGH_EST_REUT" hidden="1">"c5454"</definedName>
    <definedName name="IQ_EPS_HIGH_EST_THOM">"c5291"</definedName>
    <definedName name="IQ_EPS_LOW_EST" hidden="1">"c401"</definedName>
    <definedName name="IQ_EPS_LOW_EST_REUT" hidden="1">"c5455"</definedName>
    <definedName name="IQ_EPS_LOW_EST_THOM">"c5292"</definedName>
    <definedName name="IQ_EPS_MEDIAN_EST" hidden="1">"c1661"</definedName>
    <definedName name="IQ_EPS_MEDIAN_EST_REUT" hidden="1">"c5456"</definedName>
    <definedName name="IQ_EPS_MEDIAN_EST_THOM">"c5293"</definedName>
    <definedName name="IQ_EPS_NORM" hidden="1">"c1902"</definedName>
    <definedName name="IQ_EPS_NORM_EST" hidden="1">"c2226"</definedName>
    <definedName name="IQ_EPS_NORM_EST_BOTTOM_UP">"c5490"</definedName>
    <definedName name="IQ_EPS_NORM_EST_BOTTOM_UP_REUT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NUM_EST_THOM">"c5288"</definedName>
    <definedName name="IQ_EPS_REPORT_ACT_OR_EST" hidden="1">"c2224"</definedName>
    <definedName name="IQ_EPS_REPORT_ACT_OR_EST_REUT">"c5470"</definedName>
    <definedName name="IQ_EPS_REPORT_ACT_OR_EST_THOM">"c5307"</definedName>
    <definedName name="IQ_EPS_REPORTED_EST" hidden="1">"c1744"</definedName>
    <definedName name="IQ_EPS_REPORTED_EST_BOTTOM_UP">"c5492"</definedName>
    <definedName name="IQ_EPS_REPORTED_EST_BOTTOM_UP_REUT">"c5500"</definedName>
    <definedName name="IQ_EPS_REPORTED_EST_REUT" hidden="1">"c5396"</definedName>
    <definedName name="IQ_EPS_REPORTED_EST_THOM">"c5140"</definedName>
    <definedName name="IQ_EPS_REPORTED_HIGH_EST" hidden="1">"c1746"</definedName>
    <definedName name="IQ_EPS_REPORTED_HIGH_EST_REUT" hidden="1">"c5398"</definedName>
    <definedName name="IQ_EPS_REPORTED_HIGH_EST_THOM">"c5142"</definedName>
    <definedName name="IQ_EPS_REPORTED_LOW_EST" hidden="1">"c1747"</definedName>
    <definedName name="IQ_EPS_REPORTED_LOW_EST_REUT" hidden="1">"c5399"</definedName>
    <definedName name="IQ_EPS_REPORTED_LOW_EST_THOM">"c5143"</definedName>
    <definedName name="IQ_EPS_REPORTED_MEDIAN_EST" hidden="1">"c1745"</definedName>
    <definedName name="IQ_EPS_REPORTED_MEDIAN_EST_REUT" hidden="1">"c5397"</definedName>
    <definedName name="IQ_EPS_REPORTED_MEDIAN_EST_THOM">"c5141"</definedName>
    <definedName name="IQ_EPS_REPORTED_NUM_EST" hidden="1">"c1748"</definedName>
    <definedName name="IQ_EPS_REPORTED_NUM_EST_REUT" hidden="1">"c5400"</definedName>
    <definedName name="IQ_EPS_REPORTED_NUM_EST_THOM">"c5144"</definedName>
    <definedName name="IQ_EPS_REPORTED_STDDEV_EST" hidden="1">"c1749"</definedName>
    <definedName name="IQ_EPS_REPORTED_STDDEV_EST_REUT" hidden="1">"c5401"</definedName>
    <definedName name="IQ_EPS_REPORTED_STDDEV_EST_THOM">"c5145"</definedName>
    <definedName name="IQ_EPS_SBC_ACT_OR_EST" hidden="1">"c4376"</definedName>
    <definedName name="IQ_EPS_SBC_EST">"c4375"</definedName>
    <definedName name="IQ_EPS_SBC_GUIDANCE">"c4377"</definedName>
    <definedName name="IQ_EPS_SBC_GW_ACT_OR_EST" hidden="1">"c4380"</definedName>
    <definedName name="IQ_EPS_SBC_GW_EST">"c4379"</definedName>
    <definedName name="IQ_EPS_SBC_GW_GUIDANCE">"c4381"</definedName>
    <definedName name="IQ_EPS_SBC_GW_HIGH_EST">"c4382"</definedName>
    <definedName name="IQ_EPS_SBC_GW_HIGH_GUIDANCE">"c4189"</definedName>
    <definedName name="IQ_EPS_SBC_GW_LOW_EST">"c4383"</definedName>
    <definedName name="IQ_EPS_SBC_GW_LOW_GUIDANCE">"c4229"</definedName>
    <definedName name="IQ_EPS_SBC_GW_MEDIAN_EST">"c4384"</definedName>
    <definedName name="IQ_EPS_SBC_GW_NUM_EST">"c4385"</definedName>
    <definedName name="IQ_EPS_SBC_GW_STDDEV_EST">"c4386"</definedName>
    <definedName name="IQ_EPS_SBC_HIGH_EST">"c4388"</definedName>
    <definedName name="IQ_EPS_SBC_HIGH_GUIDANCE">"c4188"</definedName>
    <definedName name="IQ_EPS_SBC_LOW_EST">"c4389"</definedName>
    <definedName name="IQ_EPS_SBC_LOW_GUIDANCE">"c4228"</definedName>
    <definedName name="IQ_EPS_SBC_MEDIAN_EST">"c4390"</definedName>
    <definedName name="IQ_EPS_SBC_NUM_EST">"c4391"</definedName>
    <definedName name="IQ_EPS_SBC_STDDEV_EST">"c4392"</definedName>
    <definedName name="IQ_EPS_STDDEV_EST" hidden="1">"c403"</definedName>
    <definedName name="IQ_EPS_STDDEV_EST_REUT" hidden="1">"c5452"</definedName>
    <definedName name="IQ_EPS_STDDEV_EST_THOM">"c5289"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>"c5630"</definedName>
    <definedName name="IQ_EST_ACT_BV_SHARE">"c3549"</definedName>
    <definedName name="IQ_EST_ACT_BV_SHARE_REUT">"c5445"</definedName>
    <definedName name="IQ_EST_ACT_BV_SHARE_THOM">"c4026"</definedName>
    <definedName name="IQ_EST_ACT_CAPEX">"c3546"</definedName>
    <definedName name="IQ_EST_ACT_CAPEX_REUT">"c3975"</definedName>
    <definedName name="IQ_EST_ACT_CAPEX_THOM">"c5508"</definedName>
    <definedName name="IQ_EST_ACT_CASH_EPS">"c5637"</definedName>
    <definedName name="IQ_EST_ACT_CASH_EPS_THOM">"c5645"</definedName>
    <definedName name="IQ_EST_ACT_CASH_FLOW">"c4394"</definedName>
    <definedName name="IQ_EST_ACT_CASH_OPER">"c4395"</definedName>
    <definedName name="IQ_EST_ACT_CFPS" hidden="1">"c1673"</definedName>
    <definedName name="IQ_EST_ACT_CFPS_REUT">"c3850"</definedName>
    <definedName name="IQ_EST_ACT_CFPS_THOM">"c4012"</definedName>
    <definedName name="IQ_EST_ACT_DISTRIBUTABLE_CASH">"c4396"</definedName>
    <definedName name="IQ_EST_ACT_DISTRIBUTABLE_CASH_SHARE">"c4397"</definedName>
    <definedName name="IQ_EST_ACT_DPS" hidden="1">"c1680"</definedName>
    <definedName name="IQ_EST_ACT_DPS_REUT">"c3857"</definedName>
    <definedName name="IQ_EST_ACT_DPS_THOM">"c4019"</definedName>
    <definedName name="IQ_EST_ACT_EBIT" hidden="1">"c1687"</definedName>
    <definedName name="IQ_EST_ACT_EBIT_GW">"c4398"</definedName>
    <definedName name="IQ_EST_ACT_EBIT_REUT">"c5339"</definedName>
    <definedName name="IQ_EST_ACT_EBIT_SBC">"c4399"</definedName>
    <definedName name="IQ_EST_ACT_EBIT_SBC_GW">"c4400"</definedName>
    <definedName name="IQ_EST_ACT_EBIT_THOM">"c5111"</definedName>
    <definedName name="IQ_EST_ACT_EBITDA" hidden="1">"c1664"</definedName>
    <definedName name="IQ_EST_ACT_EBITDA_REUT">"c3836"</definedName>
    <definedName name="IQ_EST_ACT_EBITDA_SBC">"c4401"</definedName>
    <definedName name="IQ_EST_ACT_EBITDA_THOM">"c3998"</definedName>
    <definedName name="IQ_EST_ACT_EBT_SBC">"c4402"</definedName>
    <definedName name="IQ_EST_ACT_EBT_SBC_GW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GW_THOM">"c5139"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PORTED_THOM">"c5146"</definedName>
    <definedName name="IQ_EST_ACT_EPS_REUT">"c5457"</definedName>
    <definedName name="IQ_EST_ACT_EPS_SBC">"c4404"</definedName>
    <definedName name="IQ_EST_ACT_EPS_SBC_GW">"c4405"</definedName>
    <definedName name="IQ_EST_ACT_EPS_THOM">"c5294"</definedName>
    <definedName name="IQ_EST_ACT_FFO" hidden="1">"c1666"</definedName>
    <definedName name="IQ_EST_ACT_FFO_ADJ">"c4406"</definedName>
    <definedName name="IQ_EST_ACT_FFO_REUT">"c3843"</definedName>
    <definedName name="IQ_EST_ACT_FFO_SHARE">"c4407"</definedName>
    <definedName name="IQ_EST_ACT_FFO_THOM">"c4005"</definedName>
    <definedName name="IQ_EST_ACT_GROSS_MARGIN">"c5553"</definedName>
    <definedName name="IQ_EST_ACT_GROSS_MARGIN_THOM">"c5561"</definedName>
    <definedName name="IQ_EST_ACT_MAINT_CAPEX">"c4408"</definedName>
    <definedName name="IQ_EST_ACT_NAV" hidden="1">"c1757"</definedName>
    <definedName name="IQ_EST_ACT_NAV_SHARE">"c5608"</definedName>
    <definedName name="IQ_EST_ACT_NAV_SHARE_REUT">"c5616"</definedName>
    <definedName name="IQ_EST_ACT_NAV_THOM">"c5600"</definedName>
    <definedName name="IQ_EST_ACT_NET_DEBT">"c3545"</definedName>
    <definedName name="IQ_EST_ACT_NET_DEBT_REUT">"c5446"</definedName>
    <definedName name="IQ_EST_ACT_NET_DEBT_THOM">"c4033"</definedName>
    <definedName name="IQ_EST_ACT_NI" hidden="1">"c1722"</definedName>
    <definedName name="IQ_EST_ACT_NI_GW" hidden="1">"c1729"</definedName>
    <definedName name="IQ_EST_ACT_NI_GW_REUT">"c5381"</definedName>
    <definedName name="IQ_EST_ACT_NI_REPORTED" hidden="1">"c1736"</definedName>
    <definedName name="IQ_EST_ACT_NI_REPORTED_REUT">"c5388"</definedName>
    <definedName name="IQ_EST_ACT_NI_REUT">"c5374"</definedName>
    <definedName name="IQ_EST_ACT_NI_SBC">"c4409"</definedName>
    <definedName name="IQ_EST_ACT_NI_SBC_GW">"c4410"</definedName>
    <definedName name="IQ_EST_ACT_NI_THOM">"c5132"</definedName>
    <definedName name="IQ_EST_ACT_OPER_INC" hidden="1">"c1694"</definedName>
    <definedName name="IQ_EST_ACT_OPER_INC_REUT">"c5346"</definedName>
    <definedName name="IQ_EST_ACT_OPER_INC_THOM">"c5118"</definedName>
    <definedName name="IQ_EST_ACT_PRETAX_GW_INC" hidden="1">"c1708"</definedName>
    <definedName name="IQ_EST_ACT_PRETAX_GW_INC_REUT">"c5360"</definedName>
    <definedName name="IQ_EST_ACT_PRETAX_INC" hidden="1">"c1701"</definedName>
    <definedName name="IQ_EST_ACT_PRETAX_INC_REUT">"c5353"</definedName>
    <definedName name="IQ_EST_ACT_PRETAX_INC_THOM">"c5125"</definedName>
    <definedName name="IQ_EST_ACT_PRETAX_REPORT_INC" hidden="1">"c1715"</definedName>
    <definedName name="IQ_EST_ACT_PRETAX_REPORT_INC_REUT">"c5367"</definedName>
    <definedName name="IQ_EST_ACT_RECURRING_PROFIT">"c4411"</definedName>
    <definedName name="IQ_EST_ACT_RECURRING_PROFIT_SHARE">"c4412"</definedName>
    <definedName name="IQ_EST_ACT_RETURN_ASSETS">"c3547"</definedName>
    <definedName name="IQ_EST_ACT_RETURN_ASSETS_REUT">"c3996"</definedName>
    <definedName name="IQ_EST_ACT_RETURN_ASSETS_THOM">"c4040"</definedName>
    <definedName name="IQ_EST_ACT_RETURN_EQUITY">"c3548"</definedName>
    <definedName name="IQ_EST_ACT_RETURN_EQUITY_REUT">"c3989"</definedName>
    <definedName name="IQ_EST_ACT_RETURN_EQUITY_THOM">"c5287"</definedName>
    <definedName name="IQ_EST_ACT_REV" hidden="1">"c2113"</definedName>
    <definedName name="IQ_EST_ACT_REV_REUT">"c3835"</definedName>
    <definedName name="IQ_EST_ACT_REV_THOM">"c3997"</definedName>
    <definedName name="IQ_EST_BV_SHARE_DIFF">"c4147"</definedName>
    <definedName name="IQ_EST_BV_SHARE_SURPRISE_PERCENT">"c4148"</definedName>
    <definedName name="IQ_EST_CAPEX_DIFF">"c4149"</definedName>
    <definedName name="IQ_EST_CAPEX_GROWTH_1YR">"c3588"</definedName>
    <definedName name="IQ_EST_CAPEX_GROWTH_1YR_REUT">"c5447"</definedName>
    <definedName name="IQ_EST_CAPEX_GROWTH_1YR_THOM">"c5542"</definedName>
    <definedName name="IQ_EST_CAPEX_GROWTH_2YR">"c3589"</definedName>
    <definedName name="IQ_EST_CAPEX_GROWTH_2YR_REUT">"c5448"</definedName>
    <definedName name="IQ_EST_CAPEX_GROWTH_2YR_THOM">"c5543"</definedName>
    <definedName name="IQ_EST_CAPEX_GROWTH_Q_1YR">"c3590"</definedName>
    <definedName name="IQ_EST_CAPEX_GROWTH_Q_1YR_REUT">"c5449"</definedName>
    <definedName name="IQ_EST_CAPEX_GROWTH_Q_1YR_THOM">"c5544"</definedName>
    <definedName name="IQ_EST_CAPEX_SEQ_GROWTH_Q">"c3591"</definedName>
    <definedName name="IQ_EST_CAPEX_SEQ_GROWTH_Q_REUT">"c5450"</definedName>
    <definedName name="IQ_EST_CAPEX_SEQ_GROWTH_Q_THOM">"c5545"</definedName>
    <definedName name="IQ_EST_CAPEX_SURPRISE_PERCENT">"c4151"</definedName>
    <definedName name="IQ_EST_CASH_FLOW_DIFF">"c4152"</definedName>
    <definedName name="IQ_EST_CASH_FLOW_SURPRISE_PERCENT">"c4161"</definedName>
    <definedName name="IQ_EST_CASH_OPER_DIFF">"c4162"</definedName>
    <definedName name="IQ_EST_CASH_OPER_SURPRISE_PERCENT">"c4248"</definedName>
    <definedName name="IQ_EST_CFPS_DIFF" hidden="1">"c1871"</definedName>
    <definedName name="IQ_EST_CFPS_DIFF_REUT">"c3892"</definedName>
    <definedName name="IQ_EST_CFPS_DIFF_THOM">"c5188"</definedName>
    <definedName name="IQ_EST_CFPS_GROWTH_1YR" hidden="1">"c1774"</definedName>
    <definedName name="IQ_EST_CFPS_GROWTH_1YR_REUT">"c3878"</definedName>
    <definedName name="IQ_EST_CFPS_GROWTH_1YR_THOM">"c5174"</definedName>
    <definedName name="IQ_EST_CFPS_GROWTH_2YR" hidden="1">"c1775"</definedName>
    <definedName name="IQ_EST_CFPS_GROWTH_2YR_REUT">"c3879"</definedName>
    <definedName name="IQ_EST_CFPS_GROWTH_2YR_THOM">"c5175"</definedName>
    <definedName name="IQ_EST_CFPS_GROWTH_Q_1YR" hidden="1">"c1776"</definedName>
    <definedName name="IQ_EST_CFPS_GROWTH_Q_1YR_REUT">"c3880"</definedName>
    <definedName name="IQ_EST_CFPS_GROWTH_Q_1YR_THOM">"c5176"</definedName>
    <definedName name="IQ_EST_CFPS_SEQ_GROWTH_Q" hidden="1">"c1777"</definedName>
    <definedName name="IQ_EST_CFPS_SEQ_GROWTH_Q_REUT">"c3881"</definedName>
    <definedName name="IQ_EST_CFPS_SEQ_GROWTH_Q_THOM">"c5177"</definedName>
    <definedName name="IQ_EST_CFPS_SURPRISE_PERCENT" hidden="1">"c1872"</definedName>
    <definedName name="IQ_EST_CFPS_SURPRISE_PERCENT_REUT">"c3893"</definedName>
    <definedName name="IQ_EST_CFPS_SURPRISE_PERCENT_THOM">"c5189"</definedName>
    <definedName name="IQ_EST_CURRENCY" hidden="1">"c2140"</definedName>
    <definedName name="IQ_EST_CURRENCY_REUT" hidden="1">"c5437"</definedName>
    <definedName name="IQ_EST_CURRENCY_THOM">"c5280"</definedName>
    <definedName name="IQ_EST_DATE" hidden="1">"c1634"</definedName>
    <definedName name="IQ_EST_DATE_REUT" hidden="1">"c5438"</definedName>
    <definedName name="IQ_EST_DATE_THOM">"c5281"</definedName>
    <definedName name="IQ_EST_DISTRIBUTABLE_CASH_DIFF">"c4276"</definedName>
    <definedName name="IQ_EST_DISTRIBUTABLE_CASH_GROWTH_1YR">"c4413"</definedName>
    <definedName name="IQ_EST_DISTRIBUTABLE_CASH_GROWTH_2YR">"c4414"</definedName>
    <definedName name="IQ_EST_DISTRIBUTABLE_CASH_GROWTH_Q_1YR">"c4415"</definedName>
    <definedName name="IQ_EST_DISTRIBUTABLE_CASH_SEQ_GROWTH_Q">"c4416"</definedName>
    <definedName name="IQ_EST_DISTRIBUTABLE_CASH_SHARE_DIFF">"c4284"</definedName>
    <definedName name="IQ_EST_DISTRIBUTABLE_CASH_SHARE_GROWTH_1YR">"c4417"</definedName>
    <definedName name="IQ_EST_DISTRIBUTABLE_CASH_SHARE_GROWTH_2YR">"c4418"</definedName>
    <definedName name="IQ_EST_DISTRIBUTABLE_CASH_SHARE_GROWTH_Q_1YR">"c4419"</definedName>
    <definedName name="IQ_EST_DISTRIBUTABLE_CASH_SHARE_SEQ_GROWTH_Q">"c4420"</definedName>
    <definedName name="IQ_EST_DISTRIBUTABLE_CASH_SHARE_SURPRISE_PERCENT">"c4293"</definedName>
    <definedName name="IQ_EST_DISTRIBUTABLE_CASH_SURPRISE_PERCENT">"c4295"</definedName>
    <definedName name="IQ_EST_DPS_DIFF" hidden="1">"c1873"</definedName>
    <definedName name="IQ_EST_DPS_DIFF_REUT">"c3894"</definedName>
    <definedName name="IQ_EST_DPS_DIFF_THOM">"c5190"</definedName>
    <definedName name="IQ_EST_DPS_GROWTH_1YR" hidden="1">"c1778"</definedName>
    <definedName name="IQ_EST_DPS_GROWTH_1YR_REUT">"c3882"</definedName>
    <definedName name="IQ_EST_DPS_GROWTH_1YR_THOM">"c5178"</definedName>
    <definedName name="IQ_EST_DPS_GROWTH_2YR" hidden="1">"c1779"</definedName>
    <definedName name="IQ_EST_DPS_GROWTH_2YR_REUT">"c3883"</definedName>
    <definedName name="IQ_EST_DPS_GROWTH_2YR_THOM">"c5179"</definedName>
    <definedName name="IQ_EST_DPS_GROWTH_Q_1YR" hidden="1">"c1780"</definedName>
    <definedName name="IQ_EST_DPS_GROWTH_Q_1YR_REUT">"c3884"</definedName>
    <definedName name="IQ_EST_DPS_GROWTH_Q_1YR_THOM">"c5180"</definedName>
    <definedName name="IQ_EST_DPS_SEQ_GROWTH_Q" hidden="1">"c1781"</definedName>
    <definedName name="IQ_EST_DPS_SEQ_GROWTH_Q_REUT">"c3885"</definedName>
    <definedName name="IQ_EST_DPS_SEQ_GROWTH_Q_THOM">"c5181"</definedName>
    <definedName name="IQ_EST_DPS_SURPRISE_PERCENT" hidden="1">"c1874"</definedName>
    <definedName name="IQ_EST_DPS_SURPRISE_PERCENT_REUT">"c3895"</definedName>
    <definedName name="IQ_EST_DPS_SURPRISE_PERCENT_THOM">"c5191"</definedName>
    <definedName name="IQ_EST_EBIT_DIFF" hidden="1">"c1875"</definedName>
    <definedName name="IQ_EST_EBIT_DIFF_REUT">"c5413"</definedName>
    <definedName name="IQ_EST_EBIT_DIFF_THOM">"c5192"</definedName>
    <definedName name="IQ_EST_EBIT_GW_DIFF">"c4304"</definedName>
    <definedName name="IQ_EST_EBIT_GW_SURPRISE_PERCENT">"c4313"</definedName>
    <definedName name="IQ_EST_EBIT_SBC_DIFF">"c4314"</definedName>
    <definedName name="IQ_EST_EBIT_SBC_GW_DIFF">"c4318"</definedName>
    <definedName name="IQ_EST_EBIT_SBC_GW_SURPRISE_PERCENT">"c4327"</definedName>
    <definedName name="IQ_EST_EBIT_SBC_SURPRISE_PERCENT">"c4333"</definedName>
    <definedName name="IQ_EST_EBIT_SURPRISE_PERCENT" hidden="1">"c1876"</definedName>
    <definedName name="IQ_EST_EBIT_SURPRISE_PERCENT_REUT">"c5414"</definedName>
    <definedName name="IQ_EST_EBIT_SURPRISE_PERCENT_THOM">"c5193"</definedName>
    <definedName name="IQ_EST_EBITDA_DIFF" hidden="1">"c1867"</definedName>
    <definedName name="IQ_EST_EBITDA_DIFF_REUT">"c3888"</definedName>
    <definedName name="IQ_EST_EBITDA_DIFF_THOM">"c5184"</definedName>
    <definedName name="IQ_EST_EBITDA_GROWTH_1YR" hidden="1">"c1766"</definedName>
    <definedName name="IQ_EST_EBITDA_GROWTH_1YR_REUT">"c3864"</definedName>
    <definedName name="IQ_EST_EBITDA_GROWTH_1YR_THOM">"c5161"</definedName>
    <definedName name="IQ_EST_EBITDA_GROWTH_2YR" hidden="1">"c1767"</definedName>
    <definedName name="IQ_EST_EBITDA_GROWTH_2YR_REUT">"c3865"</definedName>
    <definedName name="IQ_EST_EBITDA_GROWTH_2YR_THOM">"c5162"</definedName>
    <definedName name="IQ_EST_EBITDA_GROWTH_Q_1YR" hidden="1">"c1768"</definedName>
    <definedName name="IQ_EST_EBITDA_GROWTH_Q_1YR_REUT">"c3866"</definedName>
    <definedName name="IQ_EST_EBITDA_GROWTH_Q_1YR_THOM">"c5163"</definedName>
    <definedName name="IQ_EST_EBITDA_SBC_DIFF">"c4335"</definedName>
    <definedName name="IQ_EST_EBITDA_SBC_SURPRISE_PERCENT">"c4344"</definedName>
    <definedName name="IQ_EST_EBITDA_SEQ_GROWTH_Q" hidden="1">"c1769"</definedName>
    <definedName name="IQ_EST_EBITDA_SEQ_GROWTH_Q_REUT">"c3867"</definedName>
    <definedName name="IQ_EST_EBITDA_SEQ_GROWTH_Q_THOM">"c5164"</definedName>
    <definedName name="IQ_EST_EBITDA_SURPRISE_PERCENT" hidden="1">"c1868"</definedName>
    <definedName name="IQ_EST_EBITDA_SURPRISE_PERCENT_REUT">"c3889"</definedName>
    <definedName name="IQ_EST_EBITDA_SURPRISE_PERCENT_THOM">"c5185"</definedName>
    <definedName name="IQ_EST_EBT_SBC_DIFF">"c4348"</definedName>
    <definedName name="IQ_EST_EBT_SBC_GW_DIFF">"c4352"</definedName>
    <definedName name="IQ_EST_EBT_SBC_GW_SURPRISE_PERCENT">"c4361"</definedName>
    <definedName name="IQ_EST_EBT_SBC_SURPRISE_PERCENT">"c4367"</definedName>
    <definedName name="IQ_EST_EPS_DIFF" hidden="1">"c1864"</definedName>
    <definedName name="IQ_EST_EPS_DIFF_REUT">"c5458"</definedName>
    <definedName name="IQ_EST_EPS_DIFF_THOM">"c5295"</definedName>
    <definedName name="IQ_EST_EPS_GROWTH_1YR" hidden="1">"c1636"</definedName>
    <definedName name="IQ_EST_EPS_GROWTH_1YR_REUT" hidden="1">"c3646"</definedName>
    <definedName name="IQ_EST_EPS_GROWTH_1YR_THOM">"c3664"</definedName>
    <definedName name="IQ_EST_EPS_GROWTH_2YR" hidden="1">"c1637"</definedName>
    <definedName name="IQ_EST_EPS_GROWTH_2YR_REUT">"c3858"</definedName>
    <definedName name="IQ_EST_EPS_GROWTH_2YR_THOM">"c5154"</definedName>
    <definedName name="IQ_EST_EPS_GROWTH_5YR" hidden="1">"c1655"</definedName>
    <definedName name="IQ_EST_EPS_GROWTH_5YR_BOTTOM_UP">"c5487"</definedName>
    <definedName name="IQ_EST_EPS_GROWTH_5YR_BOTTOM_UP_REUT">"c5495"</definedName>
    <definedName name="IQ_EST_EPS_GROWTH_5YR_HIGH" hidden="1">"c1657"</definedName>
    <definedName name="IQ_EST_EPS_GROWTH_5YR_HIGH_REUT">"c5322"</definedName>
    <definedName name="IQ_EST_EPS_GROWTH_5YR_HIGH_THOM">"c5101"</definedName>
    <definedName name="IQ_EST_EPS_GROWTH_5YR_LOW" hidden="1">"c1658"</definedName>
    <definedName name="IQ_EST_EPS_GROWTH_5YR_LOW_REUT">"c5323"</definedName>
    <definedName name="IQ_EST_EPS_GROWTH_5YR_LOW_THOM">"c5102"</definedName>
    <definedName name="IQ_EST_EPS_GROWTH_5YR_MEDIAN" hidden="1">"c1656"</definedName>
    <definedName name="IQ_EST_EPS_GROWTH_5YR_MEDIAN_REUT">"c5321"</definedName>
    <definedName name="IQ_EST_EPS_GROWTH_5YR_MEDIAN_THOM">"c5100"</definedName>
    <definedName name="IQ_EST_EPS_GROWTH_5YR_NUM" hidden="1">"c1659"</definedName>
    <definedName name="IQ_EST_EPS_GROWTH_5YR_NUM_REUT">"c5324"</definedName>
    <definedName name="IQ_EST_EPS_GROWTH_5YR_NUM_THOM">"c5103"</definedName>
    <definedName name="IQ_EST_EPS_GROWTH_5YR_REUT" hidden="1">"c3633"</definedName>
    <definedName name="IQ_EST_EPS_GROWTH_5YR_STDDEV" hidden="1">"c1660"</definedName>
    <definedName name="IQ_EST_EPS_GROWTH_5YR_STDDEV_REUT">"c5325"</definedName>
    <definedName name="IQ_EST_EPS_GROWTH_5YR_STDDEV_THOM">"c5104"</definedName>
    <definedName name="IQ_EST_EPS_GROWTH_5YR_THOM">"c3651"</definedName>
    <definedName name="IQ_EST_EPS_GROWTH_Q_1YR" hidden="1">"c1641"</definedName>
    <definedName name="IQ_EST_EPS_GROWTH_Q_1YR_REUT" hidden="1">"c5410"</definedName>
    <definedName name="IQ_EST_EPS_GROWTH_Q_1YR_THOM">"c5155"</definedName>
    <definedName name="IQ_EST_EPS_GW_DIFF" hidden="1">"c1891"</definedName>
    <definedName name="IQ_EST_EPS_GW_DIFF_REUT" hidden="1">"c5429"</definedName>
    <definedName name="IQ_EST_EPS_GW_DIFF_THOM">"c5200"</definedName>
    <definedName name="IQ_EST_EPS_GW_SURPRISE_PERCENT" hidden="1">"c1892"</definedName>
    <definedName name="IQ_EST_EPS_GW_SURPRISE_PERCENT_REUT" hidden="1">"c5430"</definedName>
    <definedName name="IQ_EST_EPS_GW_SURPRISE_PERCENT_THOM">"c5201"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DIFF_THOM">"c5202"</definedName>
    <definedName name="IQ_EST_EPS_REPORT_SURPRISE_PERCENT" hidden="1">"c1894"</definedName>
    <definedName name="IQ_EST_EPS_REPORT_SURPRISE_PERCENT_REUT" hidden="1">"c5432"</definedName>
    <definedName name="IQ_EST_EPS_REPORT_SURPRISE_PERCENT_THOM">"c5203"</definedName>
    <definedName name="IQ_EST_EPS_SBC_DIFF">"c4374"</definedName>
    <definedName name="IQ_EST_EPS_SBC_GW_DIFF">"c4378"</definedName>
    <definedName name="IQ_EST_EPS_SBC_GW_SURPRISE_PERCENT">"c4387"</definedName>
    <definedName name="IQ_EST_EPS_SBC_SURPRISE_PERCENT">"c4393"</definedName>
    <definedName name="IQ_EST_EPS_SEQ_GROWTH_Q" hidden="1">"c1764"</definedName>
    <definedName name="IQ_EST_EPS_SEQ_GROWTH_Q_REUT">"c3859"</definedName>
    <definedName name="IQ_EST_EPS_SEQ_GROWTH_Q_THOM">"c5156"</definedName>
    <definedName name="IQ_EST_EPS_SURPRISE_PERCENT" hidden="1">"c1635"</definedName>
    <definedName name="IQ_EST_EPS_SURPRISE_PERCENT_REUT">"c5459"</definedName>
    <definedName name="IQ_EST_EPS_SURPRISE_PERCENT_THOM">"c5296"</definedName>
    <definedName name="IQ_EST_FFO_ADJ_DIFF">"c4433"</definedName>
    <definedName name="IQ_EST_FFO_ADJ_GROWTH_1YR">"c4421"</definedName>
    <definedName name="IQ_EST_FFO_ADJ_GROWTH_2YR">"c4422"</definedName>
    <definedName name="IQ_EST_FFO_ADJ_GROWTH_Q_1YR">"c4423"</definedName>
    <definedName name="IQ_EST_FFO_ADJ_SEQ_GROWTH_Q">"c4424"</definedName>
    <definedName name="IQ_EST_FFO_ADJ_SURPRISE_PERCENT">"c4442"</definedName>
    <definedName name="IQ_EST_FFO_DIFF" hidden="1">"c1869"</definedName>
    <definedName name="IQ_EST_FFO_DIFF_REUT">"c3890"</definedName>
    <definedName name="IQ_EST_FFO_DIFF_THOM">"c5186"</definedName>
    <definedName name="IQ_EST_FFO_GROWTH_1YR" hidden="1">"c1770"</definedName>
    <definedName name="IQ_EST_FFO_GROWTH_1YR_REUT">"c3874"</definedName>
    <definedName name="IQ_EST_FFO_GROWTH_1YR_THOM">"c5170"</definedName>
    <definedName name="IQ_EST_FFO_GROWTH_2YR" hidden="1">"c1771"</definedName>
    <definedName name="IQ_EST_FFO_GROWTH_2YR_REUT">"c3875"</definedName>
    <definedName name="IQ_EST_FFO_GROWTH_2YR_THOM">"c5171"</definedName>
    <definedName name="IQ_EST_FFO_GROWTH_Q_1YR" hidden="1">"c1772"</definedName>
    <definedName name="IQ_EST_FFO_GROWTH_Q_1YR_REUT">"c3876"</definedName>
    <definedName name="IQ_EST_FFO_GROWTH_Q_1YR_THOM">"c5172"</definedName>
    <definedName name="IQ_EST_FFO_SEQ_GROWTH_Q" hidden="1">"c1773"</definedName>
    <definedName name="IQ_EST_FFO_SEQ_GROWTH_Q_REUT">"c3877"</definedName>
    <definedName name="IQ_EST_FFO_SEQ_GROWTH_Q_THOM">"c5173"</definedName>
    <definedName name="IQ_EST_FFO_SHARE_DIFF">"c4444"</definedName>
    <definedName name="IQ_EST_FFO_SHARE_GROWTH_1YR">"c4425"</definedName>
    <definedName name="IQ_EST_FFO_SHARE_GROWTH_2YR">"c4426"</definedName>
    <definedName name="IQ_EST_FFO_SHARE_GROWTH_Q_1YR">"c4427"</definedName>
    <definedName name="IQ_EST_FFO_SHARE_SEQ_GROWTH_Q">"c4428"</definedName>
    <definedName name="IQ_EST_FFO_SHARE_SURPRISE_PERCENT">"c4453"</definedName>
    <definedName name="IQ_EST_FFO_SURPRISE_PERCENT" hidden="1">"c1870"</definedName>
    <definedName name="IQ_EST_FFO_SURPRISE_PERCENT_REUT">"c3891"</definedName>
    <definedName name="IQ_EST_FFO_SURPRISE_PERCENT_THOM">"c5187"</definedName>
    <definedName name="IQ_EST_FOOTNOTE">"c4540"</definedName>
    <definedName name="IQ_EST_FOOTNOTE_REUT">"c5478"</definedName>
    <definedName name="IQ_EST_FOOTNOTE_THOM">"c5313"</definedName>
    <definedName name="IQ_EST_MAINT_CAPEX_DIFF">"c4456"</definedName>
    <definedName name="IQ_EST_MAINT_CAPEX_GROWTH_1YR">"c4429"</definedName>
    <definedName name="IQ_EST_MAINT_CAPEX_GROWTH_2YR">"c4430"</definedName>
    <definedName name="IQ_EST_MAINT_CAPEX_GROWTH_Q_1YR">"c4431"</definedName>
    <definedName name="IQ_EST_MAINT_CAPEX_SEQ_GROWTH_Q">"c4432"</definedName>
    <definedName name="IQ_EST_MAINT_CAPEX_SURPRISE_PERCENT">"c4465"</definedName>
    <definedName name="IQ_EST_NAV_DIFF" hidden="1">"c1895"</definedName>
    <definedName name="IQ_EST_NAV_SHARE_SURPRISE_PERCENT">"c1896"</definedName>
    <definedName name="IQ_EST_NAV_SURPRISE_PERCENT" hidden="1">"c1896"</definedName>
    <definedName name="IQ_EST_NET_DEBT_DIFF">"c4466"</definedName>
    <definedName name="IQ_EST_NET_DEBT_SURPRISE_PERCENT">"c4468"</definedName>
    <definedName name="IQ_EST_NI_DIFF" hidden="1">"c1885"</definedName>
    <definedName name="IQ_EST_NI_DIFF_REUT">"c5423"</definedName>
    <definedName name="IQ_EST_NI_DIFF_THOM">"c5198"</definedName>
    <definedName name="IQ_EST_NI_GW_DIFF" hidden="1">"c1887"</definedName>
    <definedName name="IQ_EST_NI_GW_DIFF_REUT">"c5425"</definedName>
    <definedName name="IQ_EST_NI_GW_SURPRISE_PERCENT" hidden="1">"c1888"</definedName>
    <definedName name="IQ_EST_NI_GW_SURPRISE_PERCENT_REUT">"c5426"</definedName>
    <definedName name="IQ_EST_NI_REPORT_DIFF" hidden="1">"c1889"</definedName>
    <definedName name="IQ_EST_NI_REPORT_DIFF_REUT">"c5427"</definedName>
    <definedName name="IQ_EST_NI_REPORT_SURPRISE_PERCENT" hidden="1">"c1890"</definedName>
    <definedName name="IQ_EST_NI_REPORT_SURPRISE_PERCENT_REUT">"c5428"</definedName>
    <definedName name="IQ_EST_NI_SBC_DIFF">"c4472"</definedName>
    <definedName name="IQ_EST_NI_SBC_GW_DIFF">"c4476"</definedName>
    <definedName name="IQ_EST_NI_SBC_GW_SURPRISE_PERCENT">"c4485"</definedName>
    <definedName name="IQ_EST_NI_SBC_SURPRISE_PERCENT">"c4491"</definedName>
    <definedName name="IQ_EST_NI_SURPRISE_PERCENT" hidden="1">"c1886"</definedName>
    <definedName name="IQ_EST_NI_SURPRISE_PERCENT_REUT">"c5424"</definedName>
    <definedName name="IQ_EST_NI_SURPRISE_PERCENT_THOM">"c5199"</definedName>
    <definedName name="IQ_EST_NUM_BUY" hidden="1">"c1759"</definedName>
    <definedName name="IQ_EST_NUM_HIGH_REC">"c5649"</definedName>
    <definedName name="IQ_EST_NUM_HIGH_REC_REUT">"c3870"</definedName>
    <definedName name="IQ_EST_NUM_HIGH_REC_THOM">"c5166"</definedName>
    <definedName name="IQ_EST_NUM_HIGHEST_REC">"c5648"</definedName>
    <definedName name="IQ_EST_NUM_HIGHEST_REC_REUT">"c3869"</definedName>
    <definedName name="IQ_EST_NUM_HIGHEST_REC_THOM">"c5165"</definedName>
    <definedName name="IQ_EST_NUM_HOLD" hidden="1">"c1761"</definedName>
    <definedName name="IQ_EST_NUM_LOW_REC">"c5651"</definedName>
    <definedName name="IQ_EST_NUM_LOW_REC_REUT">"c3872"</definedName>
    <definedName name="IQ_EST_NUM_LOW_REC_THOM">"c5168"</definedName>
    <definedName name="IQ_EST_NUM_LOWEST_REC">"c5652"</definedName>
    <definedName name="IQ_EST_NUM_LOWEST_REC_REUT">"c3873"</definedName>
    <definedName name="IQ_EST_NUM_LOWEST_REC_THOM">"c5169"</definedName>
    <definedName name="IQ_EST_NUM_NEUTRAL_REC">"c5650"</definedName>
    <definedName name="IQ_EST_NUM_NEUTRAL_REC_REUT">"c3871"</definedName>
    <definedName name="IQ_EST_NUM_NEUTRAL_REC_THOM">"c5167"</definedName>
    <definedName name="IQ_EST_NUM_NO_OPINION" hidden="1">"c1758"</definedName>
    <definedName name="IQ_EST_NUM_NO_OPINION_REUT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>"c5415"</definedName>
    <definedName name="IQ_EST_OPER_INC_DIFF_THOM">"c5194"</definedName>
    <definedName name="IQ_EST_OPER_INC_SURPRISE_PERCENT" hidden="1">"c1878"</definedName>
    <definedName name="IQ_EST_OPER_INC_SURPRISE_PERCENT_REUT">"c5416"</definedName>
    <definedName name="IQ_EST_OPER_INC_SURPRISE_PERCENT_THOM">"c5195"</definedName>
    <definedName name="IQ_EST_PRE_TAX_DIFF" hidden="1">"c1879"</definedName>
    <definedName name="IQ_EST_PRE_TAX_DIFF_REUT">"c5417"</definedName>
    <definedName name="IQ_EST_PRE_TAX_DIFF_THOM">"c5196"</definedName>
    <definedName name="IQ_EST_PRE_TAX_GW_DIFF" hidden="1">"c1881"</definedName>
    <definedName name="IQ_EST_PRE_TAX_GW_DIFF_REUT">"c5419"</definedName>
    <definedName name="IQ_EST_PRE_TAX_GW_SURPRISE_PERCENT" hidden="1">"c1882"</definedName>
    <definedName name="IQ_EST_PRE_TAX_GW_SURPRISE_PERCENT_REUT">"c5420"</definedName>
    <definedName name="IQ_EST_PRE_TAX_REPORT_DIFF" hidden="1">"c1883"</definedName>
    <definedName name="IQ_EST_PRE_TAX_REPORT_DIFF_REUT">"c5421"</definedName>
    <definedName name="IQ_EST_PRE_TAX_REPORT_SURPRISE_PERCENT" hidden="1">"c1884"</definedName>
    <definedName name="IQ_EST_PRE_TAX_REPORT_SURPRISE_PERCENT_REUT">"c5422"</definedName>
    <definedName name="IQ_EST_PRE_TAX_SURPRISE_PERCENT" hidden="1">"c1880"</definedName>
    <definedName name="IQ_EST_PRE_TAX_SURPRISE_PERCENT_REUT">"c5418"</definedName>
    <definedName name="IQ_EST_PRE_TAX_SURPRISE_PERCENT_THOM">"c5197"</definedName>
    <definedName name="IQ_EST_RECURRING_PROFIT_SHARE_DIFF">"c4505"</definedName>
    <definedName name="IQ_EST_RECURRING_PROFIT_SHARE_SURPRISE_PERCENT">"c4515"</definedName>
    <definedName name="IQ_EST_REV_DIFF" hidden="1">"c1865"</definedName>
    <definedName name="IQ_EST_REV_DIFF_REUT">"c3886"</definedName>
    <definedName name="IQ_EST_REV_DIFF_THOM">"c5182"</definedName>
    <definedName name="IQ_EST_REV_GROWTH_1YR" hidden="1">"c1638"</definedName>
    <definedName name="IQ_EST_REV_GROWTH_1YR_REUT">"c3860"</definedName>
    <definedName name="IQ_EST_REV_GROWTH_1YR_THOM">"c5157"</definedName>
    <definedName name="IQ_EST_REV_GROWTH_2YR" hidden="1">"c1639"</definedName>
    <definedName name="IQ_EST_REV_GROWTH_2YR_REUT">"c3861"</definedName>
    <definedName name="IQ_EST_REV_GROWTH_2YR_THOM">"c5158"</definedName>
    <definedName name="IQ_EST_REV_GROWTH_Q_1YR" hidden="1">"c1640"</definedName>
    <definedName name="IQ_EST_REV_GROWTH_Q_1YR_REUT">"c3862"</definedName>
    <definedName name="IQ_EST_REV_GROWTH_Q_1YR_THOM">"c5159"</definedName>
    <definedName name="IQ_EST_REV_SEQ_GROWTH_Q" hidden="1">"c1765"</definedName>
    <definedName name="IQ_EST_REV_SEQ_GROWTH_Q_REUT">"c3863"</definedName>
    <definedName name="IQ_EST_REV_SEQ_GROWTH_Q_THOM">"c5160"</definedName>
    <definedName name="IQ_EST_REV_SURPRISE_PERCENT" hidden="1">"c1866"</definedName>
    <definedName name="IQ_EST_REV_SURPRISE_PERCENT_REUT">"c3887"</definedName>
    <definedName name="IQ_EST_REV_SURPRISE_PERCENT_THOM">"c5183"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HANGE_CODE_RT">"EXCHANGE"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>"c4434"</definedName>
    <definedName name="IQ_FFO_ADJ_GUIDANCE">"c4436"</definedName>
    <definedName name="IQ_FFO_ADJ_HIGH_EST">"c4437"</definedName>
    <definedName name="IQ_FFO_ADJ_HIGH_GUIDANCE">"c4202"</definedName>
    <definedName name="IQ_FFO_ADJ_LOW_EST">"c4438"</definedName>
    <definedName name="IQ_FFO_ADJ_LOW_GUIDANCE">"c4242"</definedName>
    <definedName name="IQ_FFO_ADJ_MEDIAN_EST">"c4439"</definedName>
    <definedName name="IQ_FFO_ADJ_NUM_EST">"c4440"</definedName>
    <definedName name="IQ_FFO_ADJ_STDDEV_EST">"c4441"</definedName>
    <definedName name="IQ_FFO_EST" hidden="1">"c418"</definedName>
    <definedName name="IQ_FFO_EST_REUT">"c3837"</definedName>
    <definedName name="IQ_FFO_EST_THOM">"c3999"</definedName>
    <definedName name="IQ_FFO_GUIDANCE">"c4443"</definedName>
    <definedName name="IQ_FFO_HIGH_EST" hidden="1">"c419"</definedName>
    <definedName name="IQ_FFO_HIGH_EST_REUT">"c3839"</definedName>
    <definedName name="IQ_FFO_HIGH_EST_THOM">"c4001"</definedName>
    <definedName name="IQ_FFO_HIGH_GUIDANCE">"c4184"</definedName>
    <definedName name="IQ_FFO_LOW_EST" hidden="1">"c420"</definedName>
    <definedName name="IQ_FFO_LOW_EST_REUT">"c3840"</definedName>
    <definedName name="IQ_FFO_LOW_EST_THOM">"c4002"</definedName>
    <definedName name="IQ_FFO_LOW_GUIDANCE">"c4224"</definedName>
    <definedName name="IQ_FFO_MEDIAN_EST" hidden="1">"c1665"</definedName>
    <definedName name="IQ_FFO_MEDIAN_EST_REUT">"c3838"</definedName>
    <definedName name="IQ_FFO_MEDIAN_EST_THOM">"c4000"</definedName>
    <definedName name="IQ_FFO_NUM_EST" hidden="1">"c421"</definedName>
    <definedName name="IQ_FFO_NUM_EST_REUT">"c3841"</definedName>
    <definedName name="IQ_FFO_NUM_EST_THOM">"c4003"</definedName>
    <definedName name="IQ_FFO_PAYOUT_RATIO" hidden="1">"c3492"</definedName>
    <definedName name="IQ_FFO_SHARE_ACT_OR_EST" hidden="1">"c4446"</definedName>
    <definedName name="IQ_FFO_SHARE_EST">"c4445"</definedName>
    <definedName name="IQ_FFO_SHARE_GUIDANCE">"c4447"</definedName>
    <definedName name="IQ_FFO_SHARE_HIGH_EST">"c4448"</definedName>
    <definedName name="IQ_FFO_SHARE_HIGH_GUIDANCE">"c4203"</definedName>
    <definedName name="IQ_FFO_SHARE_LOW_EST">"c4449"</definedName>
    <definedName name="IQ_FFO_SHARE_LOW_GUIDANCE">"c4243"</definedName>
    <definedName name="IQ_FFO_SHARE_MEDIAN_EST">"c4450"</definedName>
    <definedName name="IQ_FFO_SHARE_NUM_EST">"c4451"</definedName>
    <definedName name="IQ_FFO_SHARE_STDDEV_EST">"c4452"</definedName>
    <definedName name="IQ_FFO_STDDEV_EST" hidden="1">"c422"</definedName>
    <definedName name="IQ_FFO_STDDEV_EST_REUT">"c3842"</definedName>
    <definedName name="IQ_FFO_STDDEV_EST_THOM">"c4004"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>"c5554"</definedName>
    <definedName name="IQ_GROSS_MARGIN_ACT_OR_EST_THOM">"c5562"</definedName>
    <definedName name="IQ_GROSS_MARGIN_EST">"c5547"</definedName>
    <definedName name="IQ_GROSS_MARGIN_EST_THOM">"c5555"</definedName>
    <definedName name="IQ_GROSS_MARGIN_HIGH_EST">"c5549"</definedName>
    <definedName name="IQ_GROSS_MARGIN_HIGH_EST_THOM">"c5557"</definedName>
    <definedName name="IQ_GROSS_MARGIN_LOW_EST">"c5550"</definedName>
    <definedName name="IQ_GROSS_MARGIN_LOW_EST_THOM">"c5558"</definedName>
    <definedName name="IQ_GROSS_MARGIN_MEDIAN_EST">"c5548"</definedName>
    <definedName name="IQ_GROSS_MARGIN_MEDIAN_EST_THOM">"c5556"</definedName>
    <definedName name="IQ_GROSS_MARGIN_NUM_EST">"c5551"</definedName>
    <definedName name="IQ_GROSS_MARGIN_NUM_EST_THOM">"c5559"</definedName>
    <definedName name="IQ_GROSS_MARGIN_STDDEV_EST">"c5552"</definedName>
    <definedName name="IQ_GROSS_MARGIN_STDDEV_EST_THOM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DATE_RT">"HIGHDATE"</definedName>
    <definedName name="IQ_HIGH_PRICE_RT">"HIGH"</definedName>
    <definedName name="IQ_HIGH_TARGET_PRICE" hidden="1">"c1651"</definedName>
    <definedName name="IQ_HIGH_TARGET_PRICE_REUT" hidden="1">"c5317"</definedName>
    <definedName name="IQ_HIGH_TARGET_PRICE_THOM">"c5096"</definedName>
    <definedName name="IQ_HIGH_TIME_RT">"HIGHTIME"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DATE_RT">"LOWDATE"</definedName>
    <definedName name="IQ_LOW_PRICE_RT">"LOW"</definedName>
    <definedName name="IQ_LOW_TARGET_PRICE" hidden="1">"c1652"</definedName>
    <definedName name="IQ_LOW_TARGET_PRICE_REUT" hidden="1">"c5318"</definedName>
    <definedName name="IQ_LOW_TARGET_PRICE_THOM">"c5097"</definedName>
    <definedName name="IQ_LOW_TIME_RT">"LOWTIME"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>"c4457"</definedName>
    <definedName name="IQ_MAINT_CAPEX_GUIDANCE">"c4459"</definedName>
    <definedName name="IQ_MAINT_CAPEX_HIGH_EST">"c4460"</definedName>
    <definedName name="IQ_MAINT_CAPEX_HIGH_GUIDANCE">"c4197"</definedName>
    <definedName name="IQ_MAINT_CAPEX_LOW_EST">"c4461"</definedName>
    <definedName name="IQ_MAINT_CAPEX_LOW_GUIDANCE">"c4237"</definedName>
    <definedName name="IQ_MAINT_CAPEX_MEDIAN_EST">"c4462"</definedName>
    <definedName name="IQ_MAINT_CAPEX_NUM_EST">"c4463"</definedName>
    <definedName name="IQ_MAINT_CAPEX_STDDEV_EST">"c4464"</definedName>
    <definedName name="IQ_MAINT_REPAIR" hidden="1">"c2087"</definedName>
    <definedName name="IQ_MAKE_WHOLE_END_DATE">"c2493"</definedName>
    <definedName name="IQ_MAKE_WHOLE_SPREAD">"c2494"</definedName>
    <definedName name="IQ_MAKE_WHOLE_START_DATE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DIAN_TARGET_PRICE_THOM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KTCAP_TOTAL_REV_FWD_THOM">"c4055"</definedName>
    <definedName name="IQ_MM_ACCOUNT" hidden="1">"c743"</definedName>
    <definedName name="IQ_MONTH" hidden="1">15000</definedName>
    <definedName name="IQ_MOODYS_ACTION_LT">"c5660"</definedName>
    <definedName name="IQ_MOODYS_ACTION_ST">"c5663"</definedName>
    <definedName name="IQ_MOODYS_BANK_FIN_STRENGTH_ACTION_LT">"c5669"</definedName>
    <definedName name="IQ_MOODYS_BANK_FIN_STRENGTH_DATE_LT">"c5668"</definedName>
    <definedName name="IQ_MOODYS_BANK_FIN_STRENGTH_LT">"c5670"</definedName>
    <definedName name="IQ_MOODYS_CORP_FAMILY_ACTION_LT">"c5666"</definedName>
    <definedName name="IQ_MOODYS_CORP_FAMILY_DATE_LT">"c5665"</definedName>
    <definedName name="IQ_MOODYS_CORP_FAMILY_LT">"c5667"</definedName>
    <definedName name="IQ_MOODYS_DATE_LT">"c5659"</definedName>
    <definedName name="IQ_MOODYS_DATE_ST">"c5662"</definedName>
    <definedName name="IQ_MOODYS_INS_FIN_STRENGTH_ACTION_LT">"c5672"</definedName>
    <definedName name="IQ_MOODYS_INS_FIN_STRENGTH_ACTION_ST">"c5675"</definedName>
    <definedName name="IQ_MOODYS_INS_FIN_STRENGTH_DATE_LT">"c5671"</definedName>
    <definedName name="IQ_MOODYS_INS_FIN_STRENGTH_DATE_ST">"c5674"</definedName>
    <definedName name="IQ_MOODYS_INS_FIN_STRENGTH_LT">"c5673"</definedName>
    <definedName name="IQ_MOODYS_INS_FIN_STRENGTH_ST">"c5676"</definedName>
    <definedName name="IQ_MOODYS_ISSUE_ACTION_LT">"c5683"</definedName>
    <definedName name="IQ_MOODYS_ISSUE_DATE_LT">"c5682"</definedName>
    <definedName name="IQ_MOODYS_ISSUE_LT">"c5684"</definedName>
    <definedName name="IQ_MOODYS_ISSUE_WATCHLIST_DATE">"c5685"</definedName>
    <definedName name="IQ_MOODYS_ISSUE_WATCHLIST_INDICATOR">"c5687"</definedName>
    <definedName name="IQ_MOODYS_ISSUE_WATCHLIST_REASON">"c5686"</definedName>
    <definedName name="IQ_MOODYS_LT">"c5661"</definedName>
    <definedName name="IQ_MOODYS_OUTLOOK">"c5678"</definedName>
    <definedName name="IQ_MOODYS_OUTLOOK_DATE">"c5677"</definedName>
    <definedName name="IQ_MOODYS_ST">"c5664"</definedName>
    <definedName name="IQ_MOODYS_WATCHLIST_DATE">"c5679"</definedName>
    <definedName name="IQ_MOODYS_WATCHLIST_INDICATOR">"c5681"</definedName>
    <definedName name="IQ_MOODYS_WATCHLIST_REASON">"c5680"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40451.5766666667</definedName>
    <definedName name="IQ_NAV_ACT_OR_EST" hidden="1">"c2225"</definedName>
    <definedName name="IQ_NAV_ACT_OR_EST_THOM">"c5607"</definedName>
    <definedName name="IQ_NAV_EST" hidden="1">"c1751"</definedName>
    <definedName name="IQ_NAV_EST_THOM">"c5601"</definedName>
    <definedName name="IQ_NAV_HIGH_EST" hidden="1">"c1753"</definedName>
    <definedName name="IQ_NAV_HIGH_EST_THOM">"c5604"</definedName>
    <definedName name="IQ_NAV_LOW_EST" hidden="1">"c1754"</definedName>
    <definedName name="IQ_NAV_LOW_EST_THOM">"c5605"</definedName>
    <definedName name="IQ_NAV_MEDIAN_EST" hidden="1">"c1752"</definedName>
    <definedName name="IQ_NAV_MEDIAN_EST_THOM">"c5602"</definedName>
    <definedName name="IQ_NAV_NUM_EST" hidden="1">"c1755"</definedName>
    <definedName name="IQ_NAV_NUM_EST_THOM">"c5606"</definedName>
    <definedName name="IQ_NAV_SHARE_ACT_OR_EST">"c2225"</definedName>
    <definedName name="IQ_NAV_SHARE_ACT_OR_EST_REUT">"c5623"</definedName>
    <definedName name="IQ_NAV_SHARE_EST">"c5609"</definedName>
    <definedName name="IQ_NAV_SHARE_EST_REUT">"c5617"</definedName>
    <definedName name="IQ_NAV_SHARE_HIGH_EST">"c5612"</definedName>
    <definedName name="IQ_NAV_SHARE_HIGH_EST_REUT">"c5620"</definedName>
    <definedName name="IQ_NAV_SHARE_LOW_EST">"c5613"</definedName>
    <definedName name="IQ_NAV_SHARE_LOW_EST_REUT">"c5621"</definedName>
    <definedName name="IQ_NAV_SHARE_MEDIAN_EST">"c5610"</definedName>
    <definedName name="IQ_NAV_SHARE_MEDIAN_EST_REUT">"c5618"</definedName>
    <definedName name="IQ_NAV_SHARE_NUM_EST">"c5614"</definedName>
    <definedName name="IQ_NAV_SHARE_NUM_EST_REUT">"c5622"</definedName>
    <definedName name="IQ_NAV_SHARE_STDDEV_EST">"c5611"</definedName>
    <definedName name="IQ_NAV_SHARE_STDDEV_EST_REUT">"c5619"</definedName>
    <definedName name="IQ_NAV_STDDEV_EST" hidden="1">"c1756"</definedName>
    <definedName name="IQ_NAV_STDDEV_EST_THOM">"c5603"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>"c3583"</definedName>
    <definedName name="IQ_NET_DEBT_ACT_OR_EST_REUT">"c5473"</definedName>
    <definedName name="IQ_NET_DEBT_ACT_OR_EST_THOM">"c5309"</definedName>
    <definedName name="IQ_NET_DEBT_EBITDA" hidden="1">"c750"</definedName>
    <definedName name="IQ_NET_DEBT_EBITDA_CAPEX" hidden="1">"c2949"</definedName>
    <definedName name="IQ_NET_DEBT_EST">"c3517"</definedName>
    <definedName name="IQ_NET_DEBT_EST_REUT">"c3976"</definedName>
    <definedName name="IQ_NET_DEBT_EST_THOM">"c4027"</definedName>
    <definedName name="IQ_NET_DEBT_GUIDANCE">"c4467"</definedName>
    <definedName name="IQ_NET_DEBT_HIGH_EST">"c3518"</definedName>
    <definedName name="IQ_NET_DEBT_HIGH_EST_REUT">"c3978"</definedName>
    <definedName name="IQ_NET_DEBT_HIGH_EST_THOM">"c4029"</definedName>
    <definedName name="IQ_NET_DEBT_HIGH_GUIDANCE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>"c3519"</definedName>
    <definedName name="IQ_NET_DEBT_LOW_EST_REUT">"c3979"</definedName>
    <definedName name="IQ_NET_DEBT_LOW_EST_THOM">"c4030"</definedName>
    <definedName name="IQ_NET_DEBT_LOW_GUIDANCE">"c4221"</definedName>
    <definedName name="IQ_NET_DEBT_MEDIAN_EST">"c3520"</definedName>
    <definedName name="IQ_NET_DEBT_MEDIAN_EST_REUT">"c3977"</definedName>
    <definedName name="IQ_NET_DEBT_MEDIAN_EST_THOM">"c4028"</definedName>
    <definedName name="IQ_NET_DEBT_NUM_EST">"c3515"</definedName>
    <definedName name="IQ_NET_DEBT_NUM_EST_REUT">"c3980"</definedName>
    <definedName name="IQ_NET_DEBT_NUM_EST_THOM">"c4031"</definedName>
    <definedName name="IQ_NET_DEBT_STDDEV_EST">"c3516"</definedName>
    <definedName name="IQ_NET_DEBT_STDDEV_EST_REUT">"c3981"</definedName>
    <definedName name="IQ_NET_DEBT_STDDEV_EST_THOM">"c4032"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>"c2490"</definedName>
    <definedName name="IQ_NEXT_SINK_FUND_DATE">"c2489"</definedName>
    <definedName name="IQ_NEXT_SINK_FUND_PRICE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>"c5468"</definedName>
    <definedName name="IQ_NI_ACT_OR_EST_THOM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>"c5368"</definedName>
    <definedName name="IQ_NI_EST_THOM">"c5126"</definedName>
    <definedName name="IQ_NI_GAAP_GUIDANCE">"c4470"</definedName>
    <definedName name="IQ_NI_GAAP_HIGH_GUIDANCE">"c4177"</definedName>
    <definedName name="IQ_NI_GAAP_LOW_GUIDANCE">"c4217"</definedName>
    <definedName name="IQ_NI_GUIDANCE">"c4469"</definedName>
    <definedName name="IQ_NI_GW_EST" hidden="1">"c1723"</definedName>
    <definedName name="IQ_NI_GW_EST_REUT">"c5375"</definedName>
    <definedName name="IQ_NI_GW_GUIDANCE">"c4471"</definedName>
    <definedName name="IQ_NI_GW_HIGH_EST" hidden="1">"c1725"</definedName>
    <definedName name="IQ_NI_GW_HIGH_EST_REUT">"c5377"</definedName>
    <definedName name="IQ_NI_GW_HIGH_GUIDANCE">"c4178"</definedName>
    <definedName name="IQ_NI_GW_LOW_EST" hidden="1">"c1726"</definedName>
    <definedName name="IQ_NI_GW_LOW_EST_REUT">"c5378"</definedName>
    <definedName name="IQ_NI_GW_LOW_GUIDANCE">"c4218"</definedName>
    <definedName name="IQ_NI_GW_MEDIAN_EST" hidden="1">"c1724"</definedName>
    <definedName name="IQ_NI_GW_MEDIAN_EST_REUT">"c5376"</definedName>
    <definedName name="IQ_NI_GW_NUM_EST" hidden="1">"c1727"</definedName>
    <definedName name="IQ_NI_GW_NUM_EST_REUT">"c5379"</definedName>
    <definedName name="IQ_NI_GW_STDDEV_EST" hidden="1">"c1728"</definedName>
    <definedName name="IQ_NI_GW_STDDEV_EST_REUT">"c5380"</definedName>
    <definedName name="IQ_NI_HIGH_EST" hidden="1">"c1718"</definedName>
    <definedName name="IQ_NI_HIGH_EST_REUT">"c5370"</definedName>
    <definedName name="IQ_NI_HIGH_EST_THOM">"c5128"</definedName>
    <definedName name="IQ_NI_HIGH_GUIDANCE">"c4176"</definedName>
    <definedName name="IQ_NI_LOW_EST" hidden="1">"c1719"</definedName>
    <definedName name="IQ_NI_LOW_EST_REUT">"c5371"</definedName>
    <definedName name="IQ_NI_LOW_EST_THOM">"c5129"</definedName>
    <definedName name="IQ_NI_LOW_GUIDANCE">"c4216"</definedName>
    <definedName name="IQ_NI_MARGIN" hidden="1">"c794"</definedName>
    <definedName name="IQ_NI_MEDIAN_EST" hidden="1">"c1717"</definedName>
    <definedName name="IQ_NI_MEDIAN_EST_REUT">"c5369"</definedName>
    <definedName name="IQ_NI_MEDIAN_EST_THOM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>"c5372"</definedName>
    <definedName name="IQ_NI_NUM_EST_THOM">"c5130"</definedName>
    <definedName name="IQ_NI_REPORTED_EST" hidden="1">"c1730"</definedName>
    <definedName name="IQ_NI_REPORTED_EST_REUT">"c5382"</definedName>
    <definedName name="IQ_NI_REPORTED_HIGH_EST" hidden="1">"c1732"</definedName>
    <definedName name="IQ_NI_REPORTED_HIGH_EST_REUT">"c5384"</definedName>
    <definedName name="IQ_NI_REPORTED_LOW_EST" hidden="1">"c1733"</definedName>
    <definedName name="IQ_NI_REPORTED_LOW_EST_REUT">"c5385"</definedName>
    <definedName name="IQ_NI_REPORTED_MEDIAN_EST" hidden="1">"c1731"</definedName>
    <definedName name="IQ_NI_REPORTED_MEDIAN_EST_REUT">"c5383"</definedName>
    <definedName name="IQ_NI_REPORTED_NUM_EST" hidden="1">"c1734"</definedName>
    <definedName name="IQ_NI_REPORTED_NUM_EST_REUT">"c5386"</definedName>
    <definedName name="IQ_NI_REPORTED_STDDEV_EST" hidden="1">"c1735"</definedName>
    <definedName name="IQ_NI_REPORTED_STDDEV_EST_REUT">"c5387"</definedName>
    <definedName name="IQ_NI_SBC_ACT_OR_EST" hidden="1">"c4474"</definedName>
    <definedName name="IQ_NI_SBC_EST">"c4473"</definedName>
    <definedName name="IQ_NI_SBC_GUIDANCE">"c4475"</definedName>
    <definedName name="IQ_NI_SBC_GW_ACT_OR_EST" hidden="1">"c4478"</definedName>
    <definedName name="IQ_NI_SBC_GW_EST">"c4477"</definedName>
    <definedName name="IQ_NI_SBC_GW_GUIDANCE">"c4479"</definedName>
    <definedName name="IQ_NI_SBC_GW_HIGH_EST">"c4480"</definedName>
    <definedName name="IQ_NI_SBC_GW_HIGH_GUIDANCE">"c4187"</definedName>
    <definedName name="IQ_NI_SBC_GW_LOW_EST">"c4481"</definedName>
    <definedName name="IQ_NI_SBC_GW_LOW_GUIDANCE">"c4227"</definedName>
    <definedName name="IQ_NI_SBC_GW_MEDIAN_EST">"c4482"</definedName>
    <definedName name="IQ_NI_SBC_GW_NUM_EST">"c4483"</definedName>
    <definedName name="IQ_NI_SBC_GW_STDDEV_EST">"c4484"</definedName>
    <definedName name="IQ_NI_SBC_HIGH_EST">"c4486"</definedName>
    <definedName name="IQ_NI_SBC_HIGH_GUIDANCE">"c4186"</definedName>
    <definedName name="IQ_NI_SBC_LOW_EST">"c4487"</definedName>
    <definedName name="IQ_NI_SBC_LOW_GUIDANCE">"c4226"</definedName>
    <definedName name="IQ_NI_SBC_MEDIAN_EST">"c4488"</definedName>
    <definedName name="IQ_NI_SBC_NUM_EST">"c4489"</definedName>
    <definedName name="IQ_NI_SBC_STDDEV_EST">"c4490"</definedName>
    <definedName name="IQ_NI_SFAS" hidden="1">"c795"</definedName>
    <definedName name="IQ_NI_STDDEV_EST" hidden="1">"c1721"</definedName>
    <definedName name="IQ_NI_STDDEV_EST_REUT">"c5373"</definedName>
    <definedName name="IQ_NI_STDDEV_EST_THOM">"c5131"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_DATE_RT">"FIRSTDATETIME"</definedName>
    <definedName name="IQ_OPEN_PRICE_RT">"FIRST"</definedName>
    <definedName name="IQ_OPEN_TIME_RT">"FIRSTDATETIME1"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>"c5466"</definedName>
    <definedName name="IQ_OPER_INC_ACT_OR_EST_THOM">"c5304"</definedName>
    <definedName name="IQ_OPER_INC_BR" hidden="1">"c850"</definedName>
    <definedName name="IQ_OPER_INC_EST" hidden="1">"c1688"</definedName>
    <definedName name="IQ_OPER_INC_EST_REUT">"c5340"</definedName>
    <definedName name="IQ_OPER_INC_EST_THOM">"c5112"</definedName>
    <definedName name="IQ_OPER_INC_FIN" hidden="1">"c851"</definedName>
    <definedName name="IQ_OPER_INC_HIGH_EST" hidden="1">"c1690"</definedName>
    <definedName name="IQ_OPER_INC_HIGH_EST_REUT">"c5342"</definedName>
    <definedName name="IQ_OPER_INC_HIGH_EST_THOM">"c5114"</definedName>
    <definedName name="IQ_OPER_INC_INS" hidden="1">"c852"</definedName>
    <definedName name="IQ_OPER_INC_LOW_EST" hidden="1">"c1691"</definedName>
    <definedName name="IQ_OPER_INC_LOW_EST_REUT">"c5343"</definedName>
    <definedName name="IQ_OPER_INC_LOW_EST_THOM">"c5115"</definedName>
    <definedName name="IQ_OPER_INC_MARGIN" hidden="1">"c1448"</definedName>
    <definedName name="IQ_OPER_INC_MEDIAN_EST" hidden="1">"c1689"</definedName>
    <definedName name="IQ_OPER_INC_MEDIAN_EST_REUT">"c5341"</definedName>
    <definedName name="IQ_OPER_INC_MEDIAN_EST_THOM">"c5113"</definedName>
    <definedName name="IQ_OPER_INC_NUM_EST" hidden="1">"c1692"</definedName>
    <definedName name="IQ_OPER_INC_NUM_EST_REUT">"c5344"</definedName>
    <definedName name="IQ_OPER_INC_NUM_EST_THOM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>"c5345"</definedName>
    <definedName name="IQ_OPER_INC_STDDEV_EST_THOM">"c5117"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EXCL_FWD_THOM">"c4056"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G_FWD_THOM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>"c3959"</definedName>
    <definedName name="IQ_PERCENT_CHANGE_EST_5YR_GROWTH_RATE_12MONTHS_THOM">"c5269"</definedName>
    <definedName name="IQ_PERCENT_CHANGE_EST_5YR_GROWTH_RATE_18MONTHS" hidden="1">"c1853"</definedName>
    <definedName name="IQ_PERCENT_CHANGE_EST_5YR_GROWTH_RATE_18MONTHS_REUT">"c3960"</definedName>
    <definedName name="IQ_PERCENT_CHANGE_EST_5YR_GROWTH_RATE_18MONTHS_THOM">"c5270"</definedName>
    <definedName name="IQ_PERCENT_CHANGE_EST_5YR_GROWTH_RATE_3MONTHS" hidden="1">"c1849"</definedName>
    <definedName name="IQ_PERCENT_CHANGE_EST_5YR_GROWTH_RATE_3MONTHS_REUT">"c3956"</definedName>
    <definedName name="IQ_PERCENT_CHANGE_EST_5YR_GROWTH_RATE_3MONTHS_THOM">"c5266"</definedName>
    <definedName name="IQ_PERCENT_CHANGE_EST_5YR_GROWTH_RATE_6MONTHS" hidden="1">"c1850"</definedName>
    <definedName name="IQ_PERCENT_CHANGE_EST_5YR_GROWTH_RATE_6MONTHS_REUT">"c3957"</definedName>
    <definedName name="IQ_PERCENT_CHANGE_EST_5YR_GROWTH_RATE_6MONTHS_THOM">"c5267"</definedName>
    <definedName name="IQ_PERCENT_CHANGE_EST_5YR_GROWTH_RATE_9MONTHS" hidden="1">"c1851"</definedName>
    <definedName name="IQ_PERCENT_CHANGE_EST_5YR_GROWTH_RATE_9MONTHS_REUT">"c3958"</definedName>
    <definedName name="IQ_PERCENT_CHANGE_EST_5YR_GROWTH_RATE_9MONTHS_THOM">"c5268"</definedName>
    <definedName name="IQ_PERCENT_CHANGE_EST_5YR_GROWTH_RATE_DAY" hidden="1">"c1846"</definedName>
    <definedName name="IQ_PERCENT_CHANGE_EST_5YR_GROWTH_RATE_DAY_REUT">"c3954"</definedName>
    <definedName name="IQ_PERCENT_CHANGE_EST_5YR_GROWTH_RATE_DAY_THOM">"c5264"</definedName>
    <definedName name="IQ_PERCENT_CHANGE_EST_5YR_GROWTH_RATE_MONTH" hidden="1">"c1848"</definedName>
    <definedName name="IQ_PERCENT_CHANGE_EST_5YR_GROWTH_RATE_MONTH_REUT">"c3955"</definedName>
    <definedName name="IQ_PERCENT_CHANGE_EST_5YR_GROWTH_RATE_MONTH_THOM">"c5265"</definedName>
    <definedName name="IQ_PERCENT_CHANGE_EST_5YR_GROWTH_RATE_WEEK" hidden="1">"c1847"</definedName>
    <definedName name="IQ_PERCENT_CHANGE_EST_5YR_GROWTH_RATE_WEEK_REUT">"c5435"</definedName>
    <definedName name="IQ_PERCENT_CHANGE_EST_5YR_GROWTH_RATE_WEEK_THOM">"c5277"</definedName>
    <definedName name="IQ_PERCENT_CHANGE_EST_CFPS_12MONTHS" hidden="1">"c1812"</definedName>
    <definedName name="IQ_PERCENT_CHANGE_EST_CFPS_12MONTHS_REUT">"c3924"</definedName>
    <definedName name="IQ_PERCENT_CHANGE_EST_CFPS_12MONTHS_THOM">"c5234"</definedName>
    <definedName name="IQ_PERCENT_CHANGE_EST_CFPS_18MONTHS" hidden="1">"c1813"</definedName>
    <definedName name="IQ_PERCENT_CHANGE_EST_CFPS_18MONTHS_REUT">"c3925"</definedName>
    <definedName name="IQ_PERCENT_CHANGE_EST_CFPS_18MONTHS_THOM">"c5235"</definedName>
    <definedName name="IQ_PERCENT_CHANGE_EST_CFPS_3MONTHS" hidden="1">"c1809"</definedName>
    <definedName name="IQ_PERCENT_CHANGE_EST_CFPS_3MONTHS_REUT">"c3921"</definedName>
    <definedName name="IQ_PERCENT_CHANGE_EST_CFPS_3MONTHS_THOM">"c5231"</definedName>
    <definedName name="IQ_PERCENT_CHANGE_EST_CFPS_6MONTHS" hidden="1">"c1810"</definedName>
    <definedName name="IQ_PERCENT_CHANGE_EST_CFPS_6MONTHS_REUT">"c3922"</definedName>
    <definedName name="IQ_PERCENT_CHANGE_EST_CFPS_6MONTHS_THOM">"c5232"</definedName>
    <definedName name="IQ_PERCENT_CHANGE_EST_CFPS_9MONTHS" hidden="1">"c1811"</definedName>
    <definedName name="IQ_PERCENT_CHANGE_EST_CFPS_9MONTHS_REUT">"c3923"</definedName>
    <definedName name="IQ_PERCENT_CHANGE_EST_CFPS_9MONTHS_THOM">"c5233"</definedName>
    <definedName name="IQ_PERCENT_CHANGE_EST_CFPS_DAY" hidden="1">"c1806"</definedName>
    <definedName name="IQ_PERCENT_CHANGE_EST_CFPS_DAY_REUT">"c3919"</definedName>
    <definedName name="IQ_PERCENT_CHANGE_EST_CFPS_DAY_THOM">"c5229"</definedName>
    <definedName name="IQ_PERCENT_CHANGE_EST_CFPS_MONTH" hidden="1">"c1808"</definedName>
    <definedName name="IQ_PERCENT_CHANGE_EST_CFPS_MONTH_REUT">"c3920"</definedName>
    <definedName name="IQ_PERCENT_CHANGE_EST_CFPS_MONTH_THOM">"c5230"</definedName>
    <definedName name="IQ_PERCENT_CHANGE_EST_CFPS_WEEK" hidden="1">"c1807"</definedName>
    <definedName name="IQ_PERCENT_CHANGE_EST_CFPS_WEEK_REUT">"c3962"</definedName>
    <definedName name="IQ_PERCENT_CHANGE_EST_CFPS_WEEK_THOM">"c5272"</definedName>
    <definedName name="IQ_PERCENT_CHANGE_EST_DPS_12MONTHS" hidden="1">"c1820"</definedName>
    <definedName name="IQ_PERCENT_CHANGE_EST_DPS_12MONTHS_REUT">"c3931"</definedName>
    <definedName name="IQ_PERCENT_CHANGE_EST_DPS_12MONTHS_THOM">"c5241"</definedName>
    <definedName name="IQ_PERCENT_CHANGE_EST_DPS_18MONTHS" hidden="1">"c1821"</definedName>
    <definedName name="IQ_PERCENT_CHANGE_EST_DPS_18MONTHS_REUT">"c3932"</definedName>
    <definedName name="IQ_PERCENT_CHANGE_EST_DPS_18MONTHS_THOM">"c5242"</definedName>
    <definedName name="IQ_PERCENT_CHANGE_EST_DPS_3MONTHS" hidden="1">"c1817"</definedName>
    <definedName name="IQ_PERCENT_CHANGE_EST_DPS_3MONTHS_REUT">"c3928"</definedName>
    <definedName name="IQ_PERCENT_CHANGE_EST_DPS_3MONTHS_THOM">"c5238"</definedName>
    <definedName name="IQ_PERCENT_CHANGE_EST_DPS_6MONTHS" hidden="1">"c1818"</definedName>
    <definedName name="IQ_PERCENT_CHANGE_EST_DPS_6MONTHS_REUT">"c3929"</definedName>
    <definedName name="IQ_PERCENT_CHANGE_EST_DPS_6MONTHS_THOM">"c5239"</definedName>
    <definedName name="IQ_PERCENT_CHANGE_EST_DPS_9MONTHS" hidden="1">"c1819"</definedName>
    <definedName name="IQ_PERCENT_CHANGE_EST_DPS_9MONTHS_REUT">"c3930"</definedName>
    <definedName name="IQ_PERCENT_CHANGE_EST_DPS_9MONTHS_THOM">"c5240"</definedName>
    <definedName name="IQ_PERCENT_CHANGE_EST_DPS_DAY" hidden="1">"c1814"</definedName>
    <definedName name="IQ_PERCENT_CHANGE_EST_DPS_DAY_REUT">"c3926"</definedName>
    <definedName name="IQ_PERCENT_CHANGE_EST_DPS_DAY_THOM">"c5236"</definedName>
    <definedName name="IQ_PERCENT_CHANGE_EST_DPS_MONTH" hidden="1">"c1816"</definedName>
    <definedName name="IQ_PERCENT_CHANGE_EST_DPS_MONTH_REUT">"c3927"</definedName>
    <definedName name="IQ_PERCENT_CHANGE_EST_DPS_MONTH_THOM">"c5237"</definedName>
    <definedName name="IQ_PERCENT_CHANGE_EST_DPS_WEEK" hidden="1">"c1815"</definedName>
    <definedName name="IQ_PERCENT_CHANGE_EST_DPS_WEEK_REUT">"c3963"</definedName>
    <definedName name="IQ_PERCENT_CHANGE_EST_DPS_WEEK_THOM">"c5273"</definedName>
    <definedName name="IQ_PERCENT_CHANGE_EST_EBITDA_12MONTHS" hidden="1">"c1804"</definedName>
    <definedName name="IQ_PERCENT_CHANGE_EST_EBITDA_12MONTHS_REUT">"c3917"</definedName>
    <definedName name="IQ_PERCENT_CHANGE_EST_EBITDA_12MONTHS_THOM">"c5227"</definedName>
    <definedName name="IQ_PERCENT_CHANGE_EST_EBITDA_18MONTHS" hidden="1">"c1805"</definedName>
    <definedName name="IQ_PERCENT_CHANGE_EST_EBITDA_18MONTHS_REUT">"c3918"</definedName>
    <definedName name="IQ_PERCENT_CHANGE_EST_EBITDA_18MONTHS_THOM">"c5228"</definedName>
    <definedName name="IQ_PERCENT_CHANGE_EST_EBITDA_3MONTHS" hidden="1">"c1801"</definedName>
    <definedName name="IQ_PERCENT_CHANGE_EST_EBITDA_3MONTHS_REUT">"c3914"</definedName>
    <definedName name="IQ_PERCENT_CHANGE_EST_EBITDA_3MONTHS_THOM">"c5224"</definedName>
    <definedName name="IQ_PERCENT_CHANGE_EST_EBITDA_6MONTHS" hidden="1">"c1802"</definedName>
    <definedName name="IQ_PERCENT_CHANGE_EST_EBITDA_6MONTHS_REUT">"c3915"</definedName>
    <definedName name="IQ_PERCENT_CHANGE_EST_EBITDA_6MONTHS_THOM">"c5225"</definedName>
    <definedName name="IQ_PERCENT_CHANGE_EST_EBITDA_9MONTHS" hidden="1">"c1803"</definedName>
    <definedName name="IQ_PERCENT_CHANGE_EST_EBITDA_9MONTHS_REUT">"c3916"</definedName>
    <definedName name="IQ_PERCENT_CHANGE_EST_EBITDA_9MONTHS_THOM">"c5226"</definedName>
    <definedName name="IQ_PERCENT_CHANGE_EST_EBITDA_DAY" hidden="1">"c1798"</definedName>
    <definedName name="IQ_PERCENT_CHANGE_EST_EBITDA_DAY_REUT">"c3912"</definedName>
    <definedName name="IQ_PERCENT_CHANGE_EST_EBITDA_DAY_THOM">"c5222"</definedName>
    <definedName name="IQ_PERCENT_CHANGE_EST_EBITDA_MONTH" hidden="1">"c1800"</definedName>
    <definedName name="IQ_PERCENT_CHANGE_EST_EBITDA_MONTH_REUT">"c3913"</definedName>
    <definedName name="IQ_PERCENT_CHANGE_EST_EBITDA_MONTH_THOM">"c5223"</definedName>
    <definedName name="IQ_PERCENT_CHANGE_EST_EBITDA_WEEK" hidden="1">"c1799"</definedName>
    <definedName name="IQ_PERCENT_CHANGE_EST_EBITDA_WEEK_REUT">"c3961"</definedName>
    <definedName name="IQ_PERCENT_CHANGE_EST_EBITDA_WEEK_THOM">"c5271"</definedName>
    <definedName name="IQ_PERCENT_CHANGE_EST_EPS_12MONTHS" hidden="1">"c1788"</definedName>
    <definedName name="IQ_PERCENT_CHANGE_EST_EPS_12MONTHS_REUT">"c3902"</definedName>
    <definedName name="IQ_PERCENT_CHANGE_EST_EPS_12MONTHS_THOM">"c5212"</definedName>
    <definedName name="IQ_PERCENT_CHANGE_EST_EPS_18MONTHS" hidden="1">"c1789"</definedName>
    <definedName name="IQ_PERCENT_CHANGE_EST_EPS_18MONTHS_REUT">"c3903"</definedName>
    <definedName name="IQ_PERCENT_CHANGE_EST_EPS_18MONTHS_THOM">"c5213"</definedName>
    <definedName name="IQ_PERCENT_CHANGE_EST_EPS_3MONTHS" hidden="1">"c1785"</definedName>
    <definedName name="IQ_PERCENT_CHANGE_EST_EPS_3MONTHS_REUT">"c3899"</definedName>
    <definedName name="IQ_PERCENT_CHANGE_EST_EPS_3MONTHS_THOM">"c5209"</definedName>
    <definedName name="IQ_PERCENT_CHANGE_EST_EPS_6MONTHS" hidden="1">"c1786"</definedName>
    <definedName name="IQ_PERCENT_CHANGE_EST_EPS_6MONTHS_REUT">"c3900"</definedName>
    <definedName name="IQ_PERCENT_CHANGE_EST_EPS_6MONTHS_THOM">"c5210"</definedName>
    <definedName name="IQ_PERCENT_CHANGE_EST_EPS_9MONTHS" hidden="1">"c1787"</definedName>
    <definedName name="IQ_PERCENT_CHANGE_EST_EPS_9MONTHS_REUT">"c3901"</definedName>
    <definedName name="IQ_PERCENT_CHANGE_EST_EPS_9MONTHS_THOM">"c5211"</definedName>
    <definedName name="IQ_PERCENT_CHANGE_EST_EPS_DAY" hidden="1">"c1782"</definedName>
    <definedName name="IQ_PERCENT_CHANGE_EST_EPS_DAY_REUT">"c3896"</definedName>
    <definedName name="IQ_PERCENT_CHANGE_EST_EPS_DAY_THOM">"c5206"</definedName>
    <definedName name="IQ_PERCENT_CHANGE_EST_EPS_MONTH" hidden="1">"c1784"</definedName>
    <definedName name="IQ_PERCENT_CHANGE_EST_EPS_MONTH_REUT">"c3898"</definedName>
    <definedName name="IQ_PERCENT_CHANGE_EST_EPS_MONTH_THOM">"c5208"</definedName>
    <definedName name="IQ_PERCENT_CHANGE_EST_EPS_WEEK" hidden="1">"c1783"</definedName>
    <definedName name="IQ_PERCENT_CHANGE_EST_EPS_WEEK_REUT">"c3897"</definedName>
    <definedName name="IQ_PERCENT_CHANGE_EST_EPS_WEEK_THOM">"c5207"</definedName>
    <definedName name="IQ_PERCENT_CHANGE_EST_FFO_12MONTHS" hidden="1">"c1828"</definedName>
    <definedName name="IQ_PERCENT_CHANGE_EST_FFO_12MONTHS_REUT">"c3938"</definedName>
    <definedName name="IQ_PERCENT_CHANGE_EST_FFO_12MONTHS_THOM">"c5248"</definedName>
    <definedName name="IQ_PERCENT_CHANGE_EST_FFO_18MONTHS" hidden="1">"c1829"</definedName>
    <definedName name="IQ_PERCENT_CHANGE_EST_FFO_18MONTHS_REUT">"c3939"</definedName>
    <definedName name="IQ_PERCENT_CHANGE_EST_FFO_18MONTHS_THOM">"c5249"</definedName>
    <definedName name="IQ_PERCENT_CHANGE_EST_FFO_3MONTHS" hidden="1">"c1825"</definedName>
    <definedName name="IQ_PERCENT_CHANGE_EST_FFO_3MONTHS_REUT">"c3935"</definedName>
    <definedName name="IQ_PERCENT_CHANGE_EST_FFO_3MONTHS_THOM">"c5245"</definedName>
    <definedName name="IQ_PERCENT_CHANGE_EST_FFO_6MONTHS" hidden="1">"c1826"</definedName>
    <definedName name="IQ_PERCENT_CHANGE_EST_FFO_6MONTHS_REUT">"c3936"</definedName>
    <definedName name="IQ_PERCENT_CHANGE_EST_FFO_6MONTHS_THOM">"c5246"</definedName>
    <definedName name="IQ_PERCENT_CHANGE_EST_FFO_9MONTHS" hidden="1">"c1827"</definedName>
    <definedName name="IQ_PERCENT_CHANGE_EST_FFO_9MONTHS_REUT">"c3937"</definedName>
    <definedName name="IQ_PERCENT_CHANGE_EST_FFO_9MONTHS_THOM">"c5247"</definedName>
    <definedName name="IQ_PERCENT_CHANGE_EST_FFO_DAY" hidden="1">"c1822"</definedName>
    <definedName name="IQ_PERCENT_CHANGE_EST_FFO_DAY_REUT">"c3933"</definedName>
    <definedName name="IQ_PERCENT_CHANGE_EST_FFO_DAY_THOM">"c5243"</definedName>
    <definedName name="IQ_PERCENT_CHANGE_EST_FFO_MONTH" hidden="1">"c1824"</definedName>
    <definedName name="IQ_PERCENT_CHANGE_EST_FFO_MONTH_REUT">"c3934"</definedName>
    <definedName name="IQ_PERCENT_CHANGE_EST_FFO_MONTH_THOM">"c5244"</definedName>
    <definedName name="IQ_PERCENT_CHANGE_EST_FFO_WEEK" hidden="1">"c1823"</definedName>
    <definedName name="IQ_PERCENT_CHANGE_EST_FFO_WEEK_REUT">"c3964"</definedName>
    <definedName name="IQ_PERCENT_CHANGE_EST_FFO_WEEK_THOM">"c5274"</definedName>
    <definedName name="IQ_PERCENT_CHANGE_EST_PRICE_TARGET_12MONTHS" hidden="1">"c1844"</definedName>
    <definedName name="IQ_PERCENT_CHANGE_EST_PRICE_TARGET_12MONTHS_REUT">"c3952"</definedName>
    <definedName name="IQ_PERCENT_CHANGE_EST_PRICE_TARGET_12MONTHS_THOM">"c5262"</definedName>
    <definedName name="IQ_PERCENT_CHANGE_EST_PRICE_TARGET_18MONTHS" hidden="1">"c1845"</definedName>
    <definedName name="IQ_PERCENT_CHANGE_EST_PRICE_TARGET_18MONTHS_REUT">"c3953"</definedName>
    <definedName name="IQ_PERCENT_CHANGE_EST_PRICE_TARGET_18MONTHS_THOM">"c5263"</definedName>
    <definedName name="IQ_PERCENT_CHANGE_EST_PRICE_TARGET_3MONTHS" hidden="1">"c1841"</definedName>
    <definedName name="IQ_PERCENT_CHANGE_EST_PRICE_TARGET_3MONTHS_REUT">"c3949"</definedName>
    <definedName name="IQ_PERCENT_CHANGE_EST_PRICE_TARGET_3MONTHS_THOM">"c5259"</definedName>
    <definedName name="IQ_PERCENT_CHANGE_EST_PRICE_TARGET_6MONTHS" hidden="1">"c1842"</definedName>
    <definedName name="IQ_PERCENT_CHANGE_EST_PRICE_TARGET_6MONTHS_REUT">"c3950"</definedName>
    <definedName name="IQ_PERCENT_CHANGE_EST_PRICE_TARGET_6MONTHS_THOM">"c5260"</definedName>
    <definedName name="IQ_PERCENT_CHANGE_EST_PRICE_TARGET_9MONTHS" hidden="1">"c1843"</definedName>
    <definedName name="IQ_PERCENT_CHANGE_EST_PRICE_TARGET_9MONTHS_REUT">"c3951"</definedName>
    <definedName name="IQ_PERCENT_CHANGE_EST_PRICE_TARGET_9MONTHS_THOM">"c5261"</definedName>
    <definedName name="IQ_PERCENT_CHANGE_EST_PRICE_TARGET_DAY" hidden="1">"c1838"</definedName>
    <definedName name="IQ_PERCENT_CHANGE_EST_PRICE_TARGET_DAY_REUT">"c3947"</definedName>
    <definedName name="IQ_PERCENT_CHANGE_EST_PRICE_TARGET_DAY_THOM">"c5257"</definedName>
    <definedName name="IQ_PERCENT_CHANGE_EST_PRICE_TARGET_MONTH" hidden="1">"c1840"</definedName>
    <definedName name="IQ_PERCENT_CHANGE_EST_PRICE_TARGET_MONTH_REUT">"c3948"</definedName>
    <definedName name="IQ_PERCENT_CHANGE_EST_PRICE_TARGET_MONTH_THOM">"c5258"</definedName>
    <definedName name="IQ_PERCENT_CHANGE_EST_PRICE_TARGET_WEEK" hidden="1">"c1839"</definedName>
    <definedName name="IQ_PERCENT_CHANGE_EST_PRICE_TARGET_WEEK_REUT">"c3967"</definedName>
    <definedName name="IQ_PERCENT_CHANGE_EST_PRICE_TARGET_WEEK_THOM">"c5276"</definedName>
    <definedName name="IQ_PERCENT_CHANGE_EST_RECO_12MONTHS" hidden="1">"c1836"</definedName>
    <definedName name="IQ_PERCENT_CHANGE_EST_RECO_12MONTHS_REUT">"c3945"</definedName>
    <definedName name="IQ_PERCENT_CHANGE_EST_RECO_12MONTHS_THOM">"c5255"</definedName>
    <definedName name="IQ_PERCENT_CHANGE_EST_RECO_18MONTHS" hidden="1">"c1837"</definedName>
    <definedName name="IQ_PERCENT_CHANGE_EST_RECO_18MONTHS_REUT">"c3946"</definedName>
    <definedName name="IQ_PERCENT_CHANGE_EST_RECO_18MONTHS_THOM">"c5256"</definedName>
    <definedName name="IQ_PERCENT_CHANGE_EST_RECO_3MONTHS" hidden="1">"c1833"</definedName>
    <definedName name="IQ_PERCENT_CHANGE_EST_RECO_3MONTHS_REUT">"c3942"</definedName>
    <definedName name="IQ_PERCENT_CHANGE_EST_RECO_3MONTHS_THOM">"c5252"</definedName>
    <definedName name="IQ_PERCENT_CHANGE_EST_RECO_6MONTHS" hidden="1">"c1834"</definedName>
    <definedName name="IQ_PERCENT_CHANGE_EST_RECO_6MONTHS_REUT">"c3943"</definedName>
    <definedName name="IQ_PERCENT_CHANGE_EST_RECO_6MONTHS_THOM">"c5253"</definedName>
    <definedName name="IQ_PERCENT_CHANGE_EST_RECO_9MONTHS" hidden="1">"c1835"</definedName>
    <definedName name="IQ_PERCENT_CHANGE_EST_RECO_9MONTHS_REUT">"c3944"</definedName>
    <definedName name="IQ_PERCENT_CHANGE_EST_RECO_9MONTHS_THOM">"c5254"</definedName>
    <definedName name="IQ_PERCENT_CHANGE_EST_RECO_DAY" hidden="1">"c1830"</definedName>
    <definedName name="IQ_PERCENT_CHANGE_EST_RECO_DAY_REUT">"c3940"</definedName>
    <definedName name="IQ_PERCENT_CHANGE_EST_RECO_DAY_THOM">"c5250"</definedName>
    <definedName name="IQ_PERCENT_CHANGE_EST_RECO_MONTH" hidden="1">"c1832"</definedName>
    <definedName name="IQ_PERCENT_CHANGE_EST_RECO_MONTH_REUT">"c3941"</definedName>
    <definedName name="IQ_PERCENT_CHANGE_EST_RECO_MONTH_THOM">"c5251"</definedName>
    <definedName name="IQ_PERCENT_CHANGE_EST_RECO_WEEK" hidden="1">"c1831"</definedName>
    <definedName name="IQ_PERCENT_CHANGE_EST_RECO_WEEK_REUT">"c3966"</definedName>
    <definedName name="IQ_PERCENT_CHANGE_EST_RECO_WEEK_THOM">"c5275"</definedName>
    <definedName name="IQ_PERCENT_CHANGE_EST_REV_12MONTHS" hidden="1">"c1796"</definedName>
    <definedName name="IQ_PERCENT_CHANGE_EST_REV_12MONTHS_REUT">"c3910"</definedName>
    <definedName name="IQ_PERCENT_CHANGE_EST_REV_12MONTHS_THOM">"c5220"</definedName>
    <definedName name="IQ_PERCENT_CHANGE_EST_REV_18MONTHS" hidden="1">"c1797"</definedName>
    <definedName name="IQ_PERCENT_CHANGE_EST_REV_18MONTHS_REUT">"c3911"</definedName>
    <definedName name="IQ_PERCENT_CHANGE_EST_REV_18MONTHS_THOM">"c5221"</definedName>
    <definedName name="IQ_PERCENT_CHANGE_EST_REV_3MONTHS" hidden="1">"c1793"</definedName>
    <definedName name="IQ_PERCENT_CHANGE_EST_REV_3MONTHS_REUT">"c3907"</definedName>
    <definedName name="IQ_PERCENT_CHANGE_EST_REV_3MONTHS_THOM">"c5217"</definedName>
    <definedName name="IQ_PERCENT_CHANGE_EST_REV_6MONTHS" hidden="1">"c1794"</definedName>
    <definedName name="IQ_PERCENT_CHANGE_EST_REV_6MONTHS_REUT">"c3908"</definedName>
    <definedName name="IQ_PERCENT_CHANGE_EST_REV_6MONTHS_THOM">"c5218"</definedName>
    <definedName name="IQ_PERCENT_CHANGE_EST_REV_9MONTHS" hidden="1">"c1795"</definedName>
    <definedName name="IQ_PERCENT_CHANGE_EST_REV_9MONTHS_REUT">"c3909"</definedName>
    <definedName name="IQ_PERCENT_CHANGE_EST_REV_9MONTHS_THOM">"c5219"</definedName>
    <definedName name="IQ_PERCENT_CHANGE_EST_REV_DAY" hidden="1">"c1790"</definedName>
    <definedName name="IQ_PERCENT_CHANGE_EST_REV_DAY_REUT">"c3904"</definedName>
    <definedName name="IQ_PERCENT_CHANGE_EST_REV_DAY_THOM">"c5214"</definedName>
    <definedName name="IQ_PERCENT_CHANGE_EST_REV_MONTH" hidden="1">"c1792"</definedName>
    <definedName name="IQ_PERCENT_CHANGE_EST_REV_MONTH_REUT">"c3906"</definedName>
    <definedName name="IQ_PERCENT_CHANGE_EST_REV_MONTH_THOM">"c5216"</definedName>
    <definedName name="IQ_PERCENT_CHANGE_EST_REV_WEEK" hidden="1">"c1791"</definedName>
    <definedName name="IQ_PERCENT_CHANGE_EST_REV_WEEK_REUT">"c3905"</definedName>
    <definedName name="IQ_PERCENT_CHANGE_EST_REV_WEEK_THOM">"c5215"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>"c3968"</definedName>
    <definedName name="IQ_POTENTIAL_UPSIDE_THOM">"c5279"</definedName>
    <definedName name="IQ_PRE_OPEN_COST" hidden="1">"c1040"</definedName>
    <definedName name="IQ_PRE_TAX_ACT_OR_EST" hidden="1">"c2221"</definedName>
    <definedName name="IQ_PRE_TAX_ACT_OR_EST_REUT">"c5467"</definedName>
    <definedName name="IQ_PRE_TAX_ACT_OR_EST_THOM">"c5305"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>"c5354"</definedName>
    <definedName name="IQ_PRETAX_GW_INC_HIGH_EST" hidden="1">"c1704"</definedName>
    <definedName name="IQ_PRETAX_GW_INC_HIGH_EST_REUT">"c5356"</definedName>
    <definedName name="IQ_PRETAX_GW_INC_LOW_EST" hidden="1">"c1705"</definedName>
    <definedName name="IQ_PRETAX_GW_INC_LOW_EST_REUT">"c5357"</definedName>
    <definedName name="IQ_PRETAX_GW_INC_MEDIAN_EST" hidden="1">"c1703"</definedName>
    <definedName name="IQ_PRETAX_GW_INC_MEDIAN_EST_REUT">"c5355"</definedName>
    <definedName name="IQ_PRETAX_GW_INC_NUM_EST" hidden="1">"c1706"</definedName>
    <definedName name="IQ_PRETAX_GW_INC_NUM_EST_REUT">"c5358"</definedName>
    <definedName name="IQ_PRETAX_GW_INC_STDDEV_EST" hidden="1">"c1707"</definedName>
    <definedName name="IQ_PRETAX_GW_INC_STDDEV_EST_REUT">"c5359"</definedName>
    <definedName name="IQ_PRETAX_INC_EST" hidden="1">"c1695"</definedName>
    <definedName name="IQ_PRETAX_INC_EST_REUT">"c5347"</definedName>
    <definedName name="IQ_PRETAX_INC_EST_THOM">"c5119"</definedName>
    <definedName name="IQ_PRETAX_INC_HIGH_EST" hidden="1">"c1697"</definedName>
    <definedName name="IQ_PRETAX_INC_HIGH_EST_REUT">"c5349"</definedName>
    <definedName name="IQ_PRETAX_INC_HIGH_EST_THOM">"c5121"</definedName>
    <definedName name="IQ_PRETAX_INC_LOW_EST" hidden="1">"c1698"</definedName>
    <definedName name="IQ_PRETAX_INC_LOW_EST_REUT">"c5350"</definedName>
    <definedName name="IQ_PRETAX_INC_LOW_EST_THOM">"c5122"</definedName>
    <definedName name="IQ_PRETAX_INC_MEDIAN_EST" hidden="1">"c1696"</definedName>
    <definedName name="IQ_PRETAX_INC_MEDIAN_EST_REUT">"c5348"</definedName>
    <definedName name="IQ_PRETAX_INC_MEDIAN_EST_THOM">"c5120"</definedName>
    <definedName name="IQ_PRETAX_INC_NUM_EST" hidden="1">"c1699"</definedName>
    <definedName name="IQ_PRETAX_INC_NUM_EST_REUT">"c5351"</definedName>
    <definedName name="IQ_PRETAX_INC_NUM_EST_THOM">"c5123"</definedName>
    <definedName name="IQ_PRETAX_INC_STDDEV_EST" hidden="1">"c1700"</definedName>
    <definedName name="IQ_PRETAX_INC_STDDEV_EST_REUT">"c5352"</definedName>
    <definedName name="IQ_PRETAX_INC_STDDEV_EST_THOM">"c5124"</definedName>
    <definedName name="IQ_PRETAX_REPORT_INC_EST" hidden="1">"c1709"</definedName>
    <definedName name="IQ_PRETAX_REPORT_INC_EST_REUT">"c5361"</definedName>
    <definedName name="IQ_PRETAX_REPORT_INC_HIGH_EST" hidden="1">"c1711"</definedName>
    <definedName name="IQ_PRETAX_REPORT_INC_HIGH_EST_REUT">"c5363"</definedName>
    <definedName name="IQ_PRETAX_REPORT_INC_LOW_EST" hidden="1">"c1712"</definedName>
    <definedName name="IQ_PRETAX_REPORT_INC_LOW_EST_REUT">"c5364"</definedName>
    <definedName name="IQ_PRETAX_REPORT_INC_MEDIAN_EST" hidden="1">"c1710"</definedName>
    <definedName name="IQ_PRETAX_REPORT_INC_MEDIAN_EST_REUT">"c5362"</definedName>
    <definedName name="IQ_PRETAX_REPORT_INC_NUM_EST" hidden="1">"c1713"</definedName>
    <definedName name="IQ_PRETAX_REPORT_INC_NUM_EST_REUT">"c5365"</definedName>
    <definedName name="IQ_PRETAX_REPORT_INC_STDDEV_EST" hidden="1">"c1714"</definedName>
    <definedName name="IQ_PRETAX_REPORT_INC_STDDEV_EST_REUT">"c5366"</definedName>
    <definedName name="IQ_PREVIOUS_DATE_RT">"PREVIOUSLASTDATE"</definedName>
    <definedName name="IQ_PREVIOUS_PRICE_RT">"PREVIOUSLAST"</definedName>
    <definedName name="IQ_PRICE_CFPS_FWD" hidden="1">"c2237"</definedName>
    <definedName name="IQ_PRICE_CFPS_FWD_REUT">"c4053"</definedName>
    <definedName name="IQ_PRICE_CFPS_FWD_THOM">"c4060"</definedName>
    <definedName name="IQ_PRICE_CHANGE_PCT_RT">"CHANGEPCT"</definedName>
    <definedName name="IQ_PRICE_CHANGE_RT">"CHANGE"</definedName>
    <definedName name="IQ_PRICE_DATE_RT">"LASTDATE"</definedName>
    <definedName name="IQ_PRICE_OVER_BVPS" hidden="1">"c1412"</definedName>
    <definedName name="IQ_PRICE_OVER_LTM_EPS" hidden="1">"c1413"</definedName>
    <definedName name="IQ_PRICE_RT">"LAST"</definedName>
    <definedName name="IQ_PRICE_TARGET" hidden="1">"c82"</definedName>
    <definedName name="IQ_PRICE_TARGET_BOTTOM_UP">"c5486"</definedName>
    <definedName name="IQ_PRICE_TARGET_BOTTOM_UP_REUT">"c5494"</definedName>
    <definedName name="IQ_PRICE_TARGET_REUT" hidden="1">"c3631"</definedName>
    <definedName name="IQ_PRICE_TARGET_THOM">"c3649"</definedName>
    <definedName name="IQ_PRICE_TIME_RT">"LASTTIME"</definedName>
    <definedName name="IQ_PRICE_VOLATILITY_EST">"c4492"</definedName>
    <definedName name="IQ_PRICE_VOLATILITY_HIGH">"c4493"</definedName>
    <definedName name="IQ_PRICE_VOLATILITY_LOW">"c4494"</definedName>
    <definedName name="IQ_PRICE_VOLATILITY_MEDIAN">"c4495"</definedName>
    <definedName name="IQ_PRICE_VOLATILITY_NUM">"c4496"</definedName>
    <definedName name="IQ_PRICE_VOLATILITY_STDDEV">"c4497"</definedName>
    <definedName name="IQ_PRICEDATE" hidden="1">"c1069"</definedName>
    <definedName name="IQ_PRICING_DATE" hidden="1">"c1613"</definedName>
    <definedName name="IQ_PRIMARY_EPS_TYPE">"c4498"</definedName>
    <definedName name="IQ_PRIMARY_EPS_TYPE_REUT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>"c2483"</definedName>
    <definedName name="IQ_PUT_NOTIFICATION">"c2485"</definedName>
    <definedName name="IQ_PUT_PRICE_SCHEDULE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>"c4499"</definedName>
    <definedName name="IQ_RECURRING_PROFIT_GUIDANCE">"c4500"</definedName>
    <definedName name="IQ_RECURRING_PROFIT_HIGH_EST">"c4501"</definedName>
    <definedName name="IQ_RECURRING_PROFIT_HIGH_GUIDANCE">"c4179"</definedName>
    <definedName name="IQ_RECURRING_PROFIT_LOW_EST">"c4502"</definedName>
    <definedName name="IQ_RECURRING_PROFIT_LOW_GUIDANCE">"c4219"</definedName>
    <definedName name="IQ_RECURRING_PROFIT_MEDIAN_EST">"c4503"</definedName>
    <definedName name="IQ_RECURRING_PROFIT_NUM_EST">"c4504"</definedName>
    <definedName name="IQ_RECURRING_PROFIT_SHARE_ACT_OR_EST" hidden="1">"c4508"</definedName>
    <definedName name="IQ_RECURRING_PROFIT_SHARE_EST">"c4506"</definedName>
    <definedName name="IQ_RECURRING_PROFIT_SHARE_GUIDANCE">"c4509"</definedName>
    <definedName name="IQ_RECURRING_PROFIT_SHARE_HIGH_EST">"c4510"</definedName>
    <definedName name="IQ_RECURRING_PROFIT_SHARE_HIGH_GUIDANCE">"c4200"</definedName>
    <definedName name="IQ_RECURRING_PROFIT_SHARE_LOW_EST">"c4511"</definedName>
    <definedName name="IQ_RECURRING_PROFIT_SHARE_LOW_GUIDANCE">"c4240"</definedName>
    <definedName name="IQ_RECURRING_PROFIT_SHARE_MEDIAN_EST">"c4512"</definedName>
    <definedName name="IQ_RECURRING_PROFIT_SHARE_NUM_EST">"c4513"</definedName>
    <definedName name="IQ_RECURRING_PROFIT_SHARE_STDDEV_EST">"c4514"</definedName>
    <definedName name="IQ_RECURRING_PROFIT_STDDEV_EST">"c4516"</definedName>
    <definedName name="IQ_REDEEM_PREF_STOCK" hidden="1">"c1417"</definedName>
    <definedName name="IQ_REF_ENTITY">"c6033"</definedName>
    <definedName name="IQ_REF_ENTITY_CIQID">"c6024"</definedName>
    <definedName name="IQ_REF_ENTITY_TICKER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>"c3585"</definedName>
    <definedName name="IQ_RETURN_ASSETS_ACT_OR_EST_REUT">"c5475"</definedName>
    <definedName name="IQ_RETURN_ASSETS_ACT_OR_EST_THOM">"c5310"</definedName>
    <definedName name="IQ_RETURN_ASSETS_BANK" hidden="1">"c1114"</definedName>
    <definedName name="IQ_RETURN_ASSETS_BROK" hidden="1">"c1115"</definedName>
    <definedName name="IQ_RETURN_ASSETS_EST">"c3529"</definedName>
    <definedName name="IQ_RETURN_ASSETS_EST_REUT">"c3990"</definedName>
    <definedName name="IQ_RETURN_ASSETS_EST_THOM">"c4034"</definedName>
    <definedName name="IQ_RETURN_ASSETS_FS" hidden="1">"c1116"</definedName>
    <definedName name="IQ_RETURN_ASSETS_GUIDANCE">"c4517"</definedName>
    <definedName name="IQ_RETURN_ASSETS_HIGH_EST">"c3530"</definedName>
    <definedName name="IQ_RETURN_ASSETS_HIGH_EST_REUT">"c3992"</definedName>
    <definedName name="IQ_RETURN_ASSETS_HIGH_EST_THOM">"c4036"</definedName>
    <definedName name="IQ_RETURN_ASSETS_HIGH_GUIDANCE">"c4183"</definedName>
    <definedName name="IQ_RETURN_ASSETS_LOW_EST">"c3531"</definedName>
    <definedName name="IQ_RETURN_ASSETS_LOW_EST_REUT">"c3993"</definedName>
    <definedName name="IQ_RETURN_ASSETS_LOW_EST_THOM">"c4037"</definedName>
    <definedName name="IQ_RETURN_ASSETS_LOW_GUIDANCE">"c4223"</definedName>
    <definedName name="IQ_RETURN_ASSETS_MEDIAN_EST">"c3532"</definedName>
    <definedName name="IQ_RETURN_ASSETS_MEDIAN_EST_REUT">"c3991"</definedName>
    <definedName name="IQ_RETURN_ASSETS_MEDIAN_EST_THOM">"c4035"</definedName>
    <definedName name="IQ_RETURN_ASSETS_NUM_EST">"c3527"</definedName>
    <definedName name="IQ_RETURN_ASSETS_NUM_EST_REUT">"c3994"</definedName>
    <definedName name="IQ_RETURN_ASSETS_NUM_EST_THOM">"c4038"</definedName>
    <definedName name="IQ_RETURN_ASSETS_STDDEV_EST">"c3528"</definedName>
    <definedName name="IQ_RETURN_ASSETS_STDDEV_EST_REUT">"c3995"</definedName>
    <definedName name="IQ_RETURN_ASSETS_STDDEV_EST_THOM">"c4039"</definedName>
    <definedName name="IQ_RETURN_CAPITAL" hidden="1">"c1117"</definedName>
    <definedName name="IQ_RETURN_EQUITY" hidden="1">"c1118"</definedName>
    <definedName name="IQ_RETURN_EQUITY_ACT_OR_EST">"c3586"</definedName>
    <definedName name="IQ_RETURN_EQUITY_ACT_OR_EST_REUT">"c5476"</definedName>
    <definedName name="IQ_RETURN_EQUITY_ACT_OR_EST_THOM">"c5311"</definedName>
    <definedName name="IQ_RETURN_EQUITY_BANK" hidden="1">"c1119"</definedName>
    <definedName name="IQ_RETURN_EQUITY_BROK" hidden="1">"c1120"</definedName>
    <definedName name="IQ_RETURN_EQUITY_EST">"c3535"</definedName>
    <definedName name="IQ_RETURN_EQUITY_EST_REUT">"c3983"</definedName>
    <definedName name="IQ_RETURN_EQUITY_EST_THOM">"c5479"</definedName>
    <definedName name="IQ_RETURN_EQUITY_FS" hidden="1">"c1121"</definedName>
    <definedName name="IQ_RETURN_EQUITY_GUIDANCE">"c4518"</definedName>
    <definedName name="IQ_RETURN_EQUITY_HIGH_EST">"c3536"</definedName>
    <definedName name="IQ_RETURN_EQUITY_HIGH_EST_REUT">"c3985"</definedName>
    <definedName name="IQ_RETURN_EQUITY_HIGH_EST_THOM">"c5283"</definedName>
    <definedName name="IQ_RETURN_EQUITY_HIGH_GUIDANCE">"c4182"</definedName>
    <definedName name="IQ_RETURN_EQUITY_LOW_EST">"c3537"</definedName>
    <definedName name="IQ_RETURN_EQUITY_LOW_EST_REUT">"c3986"</definedName>
    <definedName name="IQ_RETURN_EQUITY_LOW_EST_THOM">"c5284"</definedName>
    <definedName name="IQ_RETURN_EQUITY_LOW_GUIDANCE">"c4222"</definedName>
    <definedName name="IQ_RETURN_EQUITY_MEDIAN_EST">"c3538"</definedName>
    <definedName name="IQ_RETURN_EQUITY_MEDIAN_EST_REUT">"c3984"</definedName>
    <definedName name="IQ_RETURN_EQUITY_MEDIAN_EST_THOM">"c5282"</definedName>
    <definedName name="IQ_RETURN_EQUITY_NUM_EST">"c3533"</definedName>
    <definedName name="IQ_RETURN_EQUITY_NUM_EST_REUT">"c3987"</definedName>
    <definedName name="IQ_RETURN_EQUITY_NUM_EST_THOM">"c5285"</definedName>
    <definedName name="IQ_RETURN_EQUITY_STDDEV_EST">"c3534"</definedName>
    <definedName name="IQ_RETURN_EQUITY_STDDEV_EST_REUT">"c3988"</definedName>
    <definedName name="IQ_RETURN_EQUITY_STDDEV_EST_THOM">"c5286"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STDDEV_EST_THOM">"c3657"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>"c5461"</definedName>
    <definedName name="IQ_REVENUE_ACT_OR_EST_THOM">"c5299"</definedName>
    <definedName name="IQ_REVENUE_EST" hidden="1">"c1126"</definedName>
    <definedName name="IQ_REVENUE_EST_BOTTOM_UP">"c5488"</definedName>
    <definedName name="IQ_REVENUE_EST_BOTTOM_UP_REUT">"c5496"</definedName>
    <definedName name="IQ_REVENUE_EST_REUT" hidden="1">"c3634"</definedName>
    <definedName name="IQ_REVENUE_EST_THOM">"c3652"</definedName>
    <definedName name="IQ_REVENUE_GUIDANCE">"c4519"</definedName>
    <definedName name="IQ_REVENUE_HIGH_EST" hidden="1">"c1127"</definedName>
    <definedName name="IQ_REVENUE_HIGH_EST_REUT" hidden="1">"c3636"</definedName>
    <definedName name="IQ_REVENUE_HIGH_EST_THOM">"c3654"</definedName>
    <definedName name="IQ_REVENUE_HIGH_GUIDANCE">"c4169"</definedName>
    <definedName name="IQ_REVENUE_LOW_EST" hidden="1">"c1128"</definedName>
    <definedName name="IQ_REVENUE_LOW_EST_REUT" hidden="1">"c3637"</definedName>
    <definedName name="IQ_REVENUE_LOW_EST_THOM">"c3655"</definedName>
    <definedName name="IQ_REVENUE_LOW_GUIDANCE">"c4209"</definedName>
    <definedName name="IQ_REVENUE_MEDIAN_EST" hidden="1">"c1662"</definedName>
    <definedName name="IQ_REVENUE_MEDIAN_EST_REUT" hidden="1">"c3635"</definedName>
    <definedName name="IQ_REVENUE_MEDIAN_EST_THOM">"c3653"</definedName>
    <definedName name="IQ_REVENUE_NUM_EST" hidden="1">"c1129"</definedName>
    <definedName name="IQ_REVENUE_NUM_EST_REUT" hidden="1">"c3638"</definedName>
    <definedName name="IQ_REVENUE_NUM_EST_THOM">"c3656"</definedName>
    <definedName name="IQ_REVISION_DATE_" hidden="1">38847.7051851851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OUTLOOK_WATCH">"c2639"</definedName>
    <definedName name="IQ_SP_OUTLOOK_WATCH_DATE">"c2638"</definedName>
    <definedName name="IQ_SP_REASON">"c2174"</definedName>
    <definedName name="IQ_SP_STATUS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>"c4520"</definedName>
    <definedName name="IQ_STOCK_BASED_GA" hidden="1">"c2993"</definedName>
    <definedName name="IQ_STOCK_BASED_HIGH_EST">"c4521"</definedName>
    <definedName name="IQ_STOCK_BASED_LOW_EST">"c4522"</definedName>
    <definedName name="IQ_STOCK_BASED_MEDIAN_EST">"c4523"</definedName>
    <definedName name="IQ_STOCK_BASED_NUM_EST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NUM_THOM">"c5098"</definedName>
    <definedName name="IQ_TARGET_PRICE_STDDEV" hidden="1">"c1654"</definedName>
    <definedName name="IQ_TARGET_PRICE_STDDEV_REUT" hidden="1">"c5320"</definedName>
    <definedName name="IQ_TARGET_PRICE_STDDEV_THOM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>"c4054"</definedName>
    <definedName name="IQ_TEV_EBIT_FWD_THOM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BITDA_FWD_THOM">"c4057"</definedName>
    <definedName name="IQ_TEV_EMPLOYEE_AVG" hidden="1">"c1225"</definedName>
    <definedName name="IQ_TEV_EST">"c4526"</definedName>
    <definedName name="IQ_TEV_EST_THOM">"c5529"</definedName>
    <definedName name="IQ_TEV_HIGH_EST">"c4527"</definedName>
    <definedName name="IQ_TEV_HIGH_EST_THOM">"c5530"</definedName>
    <definedName name="IQ_TEV_LOW_EST">"c4528"</definedName>
    <definedName name="IQ_TEV_LOW_EST_THOM">"c5531"</definedName>
    <definedName name="IQ_TEV_MEDIAN_EST">"c4529"</definedName>
    <definedName name="IQ_TEV_MEDIAN_EST_THOM">"c5532"</definedName>
    <definedName name="IQ_TEV_NUM_EST">"c4530"</definedName>
    <definedName name="IQ_TEV_NUM_EST_THOM">"c5533"</definedName>
    <definedName name="IQ_TEV_STDDEV_EST">"c4531"</definedName>
    <definedName name="IQ_TEV_STDDEV_EST_THOM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TOTAL_REV_FWD_THOM">"c4058"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>"c4532"</definedName>
    <definedName name="IQ_TOTAL_DEBT_EXCL_FIN" hidden="1">"c2937"</definedName>
    <definedName name="IQ_TOTAL_DEBT_GUIDANCE">"c4533"</definedName>
    <definedName name="IQ_TOTAL_DEBT_HIGH_EST">"c4534"</definedName>
    <definedName name="IQ_TOTAL_DEBT_HIGH_GUIDANCE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>"c4535"</definedName>
    <definedName name="IQ_TOTAL_DEBT_LOW_GUIDANCE">"c4236"</definedName>
    <definedName name="IQ_TOTAL_DEBT_MEDIAN_EST">"c4536"</definedName>
    <definedName name="IQ_TOTAL_DEBT_NUM_EST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VOLUME_RT">"TOTALVOLUME"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>"c3037"</definedName>
    <definedName name="IQ_ULT_PARENT_CIQID">"c3039"</definedName>
    <definedName name="IQ_ULT_PARENT_TICKER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OLUME_RT">"VOLUME"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q" localSheetId="4">#REF!</definedName>
    <definedName name="iqq">#REF!</definedName>
    <definedName name="IS" localSheetId="4">#REF!</definedName>
    <definedName name="IS">#REF!</definedName>
    <definedName name="Isapre_Imposición" localSheetId="4">#REF!</definedName>
    <definedName name="Isapre_Imposición">#REF!</definedName>
    <definedName name="isbud" localSheetId="4">#REF!</definedName>
    <definedName name="isbud">#REF!</definedName>
    <definedName name="IsColHidden" hidden="1">FALSE</definedName>
    <definedName name="ISE" localSheetId="4">#REF!</definedName>
    <definedName name="ISE">#REF!</definedName>
    <definedName name="ISFIN" localSheetId="4">#REF!</definedName>
    <definedName name="ISFIN">#REF!</definedName>
    <definedName name="IsListed" localSheetId="4">#REF!</definedName>
    <definedName name="IsListed">#REF!</definedName>
    <definedName name="ISLR_CAUSADO">#REF!</definedName>
    <definedName name="IsLTMColHidden" hidden="1">FALSE</definedName>
    <definedName name="IT" localSheetId="4">#REF!</definedName>
    <definedName name="IT">#REF!</definedName>
    <definedName name="Item" localSheetId="4">#REF!</definedName>
    <definedName name="Item">#REF!</definedName>
    <definedName name="ITEM1">#REF!</definedName>
    <definedName name="itemmh" localSheetId="4">#REF!</definedName>
    <definedName name="itemmh">#REF!</definedName>
    <definedName name="itemssf" localSheetId="4">#REF!</definedName>
    <definedName name="itemssf">#REF!</definedName>
    <definedName name="iuh" localSheetId="4" hidden="1">{"Base_Ppto",#N/A,FALSE,"Hoja Principal";"Gastos_por_Concepto",#N/A,FALSE,"Hoja Principal"}</definedName>
    <definedName name="iuh" hidden="1">{"Base_Ppto",#N/A,FALSE,"Hoja Principal";"Gastos_por_Concepto",#N/A,FALSE,"Hoja Principal"}</definedName>
    <definedName name="IUIUIUIUIUIUUI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UIUIUIUIUIUUI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UJM" localSheetId="4" hidden="1">{#N/A,#N/A,FALSE,"Parts";#N/A,#N/A,FALSE,"FG";#N/A,#N/A,FALSE,"Raw Material";#N/A,#N/A,FALSE,"Resale"}</definedName>
    <definedName name="IUJM" hidden="1">{#N/A,#N/A,FALSE,"Parts";#N/A,#N/A,FALSE,"FG";#N/A,#N/A,FALSE,"Raw Material";#N/A,#N/A,FALSE,"Resale"}</definedName>
    <definedName name="IUUIIU" localSheetId="4" hidden="1">{#N/A,#N/A,FALSE,"Aging Summary";#N/A,#N/A,FALSE,"Ratio Analysis";#N/A,#N/A,FALSE,"Test 120 Day Accts";#N/A,#N/A,FALSE,"Tickmarks"}</definedName>
    <definedName name="IUUIIU" hidden="1">{#N/A,#N/A,FALSE,"Aging Summary";#N/A,#N/A,FALSE,"Ratio Analysis";#N/A,#N/A,FALSE,"Test 120 Day Accts";#N/A,#N/A,FALSE,"Tickmarks"}</definedName>
    <definedName name="IUUIIU_1" localSheetId="4" hidden="1">{#N/A,#N/A,FALSE,"Aging Summary";#N/A,#N/A,FALSE,"Ratio Analysis";#N/A,#N/A,FALSE,"Test 120 Day Accts";#N/A,#N/A,FALSE,"Tickmarks"}</definedName>
    <definedName name="IUUIIU_1" hidden="1">{#N/A,#N/A,FALSE,"Aging Summary";#N/A,#N/A,FALSE,"Ratio Analysis";#N/A,#N/A,FALSE,"Test 120 Day Accts";#N/A,#N/A,FALSE,"Tickmarks"}</definedName>
    <definedName name="IUUO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UUO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iuyynnnm" localSheetId="4">#REF!</definedName>
    <definedName name="iuyynnnm">#REF!</definedName>
    <definedName name="Iva" localSheetId="4">#REF!</definedName>
    <definedName name="Iva">#REF!</definedName>
    <definedName name="IVAEXP" localSheetId="4">#REF!</definedName>
    <definedName name="IVAEXP">#REF!</definedName>
    <definedName name="ivafan" localSheetId="4">#REF!,#REF!,#REF!</definedName>
    <definedName name="ivafan">#REF!,#REF!,#REF!</definedName>
    <definedName name="IY" localSheetId="4">#REF!</definedName>
    <definedName name="IY">#REF!</definedName>
    <definedName name="j" localSheetId="4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j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JAAR">#REF!</definedName>
    <definedName name="JAN" localSheetId="4">#REF!</definedName>
    <definedName name="JAN">#REF!</definedName>
    <definedName name="January" localSheetId="4">#REF!</definedName>
    <definedName name="January">#REF!</definedName>
    <definedName name="January_2003" localSheetId="4">#REF!</definedName>
    <definedName name="January_2003">#REF!</definedName>
    <definedName name="jañlfa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jañlfa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jbhihi">#REF!</definedName>
    <definedName name="jbkcbkbsckbsc" localSheetId="4" hidden="1">{#N/A,#N/A,FALSE,"Aging Summary";#N/A,#N/A,FALSE,"Ratio Analysis";#N/A,#N/A,FALSE,"Test 120 Day Accts";#N/A,#N/A,FALSE,"Tickmarks"}</definedName>
    <definedName name="jbkcbkbsckbsc" hidden="1">{#N/A,#N/A,FALSE,"Aging Summary";#N/A,#N/A,FALSE,"Ratio Analysis";#N/A,#N/A,FALSE,"Test 120 Day Accts";#N/A,#N/A,FALSE,"Tickmarks"}</definedName>
    <definedName name="JBNAM">"QBATCH80"</definedName>
    <definedName name="JBNMB">"026056"</definedName>
    <definedName name="jd" localSheetId="4">#REF!</definedName>
    <definedName name="jd">#REF!</definedName>
    <definedName name="JDACCT" localSheetId="4">#REF!</definedName>
    <definedName name="JDACCT">#REF!</definedName>
    <definedName name="JDAMT" localSheetId="4">#REF!</definedName>
    <definedName name="JDAMT">#REF!</definedName>
    <definedName name="JDDESC" localSheetId="4">#REF!</definedName>
    <definedName name="JDDESC">#REF!</definedName>
    <definedName name="JDJRN" localSheetId="4">#REF!</definedName>
    <definedName name="JDJRN">#REF!</definedName>
    <definedName name="JDPC" localSheetId="4">#REF!</definedName>
    <definedName name="JDPC">#REF!</definedName>
    <definedName name="JDPERD" localSheetId="4">#REF!</definedName>
    <definedName name="JDPERD">#REF!</definedName>
    <definedName name="JDREF1" localSheetId="4">#REF!</definedName>
    <definedName name="JDREF1">#REF!</definedName>
    <definedName name="JDYEAR" localSheetId="4">#REF!</definedName>
    <definedName name="JDYEAR">#REF!</definedName>
    <definedName name="jeg" localSheetId="4" hidden="1">{#N/A,#N/A,FALSE,"PERSONAL";#N/A,#N/A,FALSE,"explotación";#N/A,#N/A,FALSE,"generales"}</definedName>
    <definedName name="jeg" hidden="1">{#N/A,#N/A,FALSE,"PERSONAL";#N/A,#N/A,FALSE,"explotación";#N/A,#N/A,FALSE,"generales"}</definedName>
    <definedName name="jfu" localSheetId="4" hidden="1">{#N/A,#N/A,FALSE,"Aging Summary";#N/A,#N/A,FALSE,"Ratio Analysis";#N/A,#N/A,FALSE,"Test 120 Day Accts";#N/A,#N/A,FALSE,"Tickmarks"}</definedName>
    <definedName name="jfu" hidden="1">{#N/A,#N/A,FALSE,"Aging Summary";#N/A,#N/A,FALSE,"Ratio Analysis";#N/A,#N/A,FALSE,"Test 120 Day Accts";#N/A,#N/A,FALSE,"Tickmarks"}</definedName>
    <definedName name="JH" localSheetId="4">#REF!</definedName>
    <definedName name="JH">#REF!</definedName>
    <definedName name="jhb">#REF!</definedName>
    <definedName name="ji" localSheetId="4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ji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JIIHH" localSheetId="4" hidden="1">{#N/A,#N/A,FALSE,"Aging Summary";#N/A,#N/A,FALSE,"Ratio Analysis";#N/A,#N/A,FALSE,"Test 120 Day Accts";#N/A,#N/A,FALSE,"Tickmarks"}</definedName>
    <definedName name="JIIHH" hidden="1">{#N/A,#N/A,FALSE,"Aging Summary";#N/A,#N/A,FALSE,"Ratio Analysis";#N/A,#N/A,FALSE,"Test 120 Day Accts";#N/A,#N/A,FALSE,"Tickmarks"}</definedName>
    <definedName name="Jim" localSheetId="4" hidden="1">{#N/A,#N/A,FALSE,"L&amp;M Performance";#N/A,#N/A,FALSE,"Brand Performance";#N/A,#N/A,FALSE,"Marlboro Performance"}</definedName>
    <definedName name="Jim" hidden="1">{#N/A,#N/A,FALSE,"L&amp;M Performance";#N/A,#N/A,FALSE,"Brand Performance";#N/A,#N/A,FALSE,"Marlboro Performance"}</definedName>
    <definedName name="jimmy" localSheetId="4" hidden="1">{#N/A,#N/A,FALSE,"L&amp;M Performance";#N/A,#N/A,FALSE,"Brand Performance";#N/A,#N/A,FALSE,"Marlboro Performance"}</definedName>
    <definedName name="jimmy" hidden="1">{#N/A,#N/A,FALSE,"L&amp;M Performance";#N/A,#N/A,FALSE,"Brand Performance";#N/A,#N/A,FALSE,"Marlboro Performance"}</definedName>
    <definedName name="JIMY" localSheetId="4" hidden="1">{#N/A,#N/A,FALSE,"L&amp;M Performance";#N/A,#N/A,FALSE,"Brand Performance";#N/A,#N/A,FALSE,"Marlboro Performance"}</definedName>
    <definedName name="JIMY" hidden="1">{#N/A,#N/A,FALSE,"L&amp;M Performance";#N/A,#N/A,FALSE,"Brand Performance";#N/A,#N/A,FALSE,"Marlboro Performance"}</definedName>
    <definedName name="jiu" localSheetId="4">#REF!</definedName>
    <definedName name="jiu">#REF!</definedName>
    <definedName name="jj" localSheetId="4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jj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JJJ" localSheetId="4" hidden="1">{#N/A,#N/A,FALSE,"Aging Summary";#N/A,#N/A,FALSE,"Ratio Analysis";#N/A,#N/A,FALSE,"Test 120 Day Accts";#N/A,#N/A,FALSE,"Tickmarks"}</definedName>
    <definedName name="JJJ" hidden="1">{#N/A,#N/A,FALSE,"Aging Summary";#N/A,#N/A,FALSE,"Ratio Analysis";#N/A,#N/A,FALSE,"Test 120 Day Accts";#N/A,#N/A,FALSE,"Tickmarks"}</definedName>
    <definedName name="jjjh" localSheetId="4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jjjh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jjjj" localSheetId="4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jjjj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jjjjj" localSheetId="4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jjjjj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jjjjji7865" localSheetId="4" hidden="1">{#N/A,#N/A,FALSE,"Parts";#N/A,#N/A,FALSE,"FG";#N/A,#N/A,FALSE,"Raw Material";#N/A,#N/A,FALSE,"Resale"}</definedName>
    <definedName name="jjjjji7865" hidden="1">{#N/A,#N/A,FALSE,"Parts";#N/A,#N/A,FALSE,"FG";#N/A,#N/A,FALSE,"Raw Material";#N/A,#N/A,FALSE,"Resale"}</definedName>
    <definedName name="jjjjjjj">#REF!</definedName>
    <definedName name="jjjjjjjj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HGHG" localSheetId="4" hidden="1">{#N/A,#N/A,FALSE,"Parts";#N/A,#N/A,FALSE,"FG";#N/A,#N/A,FALSE,"Raw Material";#N/A,#N/A,FALSE,"Resale"}</definedName>
    <definedName name="JJJJJJJJJJHGHG" hidden="1">{#N/A,#N/A,FALSE,"Parts";#N/A,#N/A,FALSE,"FG";#N/A,#N/A,FALSE,"Raw Material";#N/A,#N/A,FALSE,"Resale"}</definedName>
    <definedName name="jjjjjjjjjjj675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675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ftytr" localSheetId="4" hidden="1">{#N/A,#N/A,FALSE,"Parts";#N/A,#N/A,FALSE,"FG";#N/A,#N/A,FALSE,"Raw Material";#N/A,#N/A,FALSE,"Resale"}</definedName>
    <definedName name="jjjjjjjjjjjftytr" hidden="1">{#N/A,#N/A,FALSE,"Parts";#N/A,#N/A,FALSE,"FG";#N/A,#N/A,FALSE,"Raw Material";#N/A,#N/A,FALSE,"Resale"}</definedName>
    <definedName name="jjjjjjjjjjjjftf5" localSheetId="4" hidden="1">{#N/A,#N/A,FALSE,"Parts";#N/A,#N/A,FALSE,"FG";#N/A,#N/A,FALSE,"Raw Material";#N/A,#N/A,FALSE,"Resale"}</definedName>
    <definedName name="jjjjjjjjjjjjftf5" hidden="1">{#N/A,#N/A,FALSE,"Parts";#N/A,#N/A,FALSE,"FG";#N/A,#N/A,FALSE,"Raw Material";#N/A,#N/A,FALSE,"Resale"}</definedName>
    <definedName name="jjjjjjjjjjjjj">#REF!</definedName>
    <definedName name="jjjjjjjjjjjjj6899ollll" localSheetId="4" hidden="1">{#N/A,#N/A,FALSE,"Parts";#N/A,#N/A,FALSE,"FG";#N/A,#N/A,FALSE,"Raw Material";#N/A,#N/A,FALSE,"Resale"}</definedName>
    <definedName name="jjjjjjjjjjjjj6899ollll" hidden="1">{#N/A,#N/A,FALSE,"Parts";#N/A,#N/A,FALSE,"FG";#N/A,#N/A,FALSE,"Raw Material";#N/A,#N/A,FALSE,"Resale"}</definedName>
    <definedName name="jjjjjjjjjjjjjit6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jjit6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jjiuyt7u5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jjiuyt7u5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jjjj" localSheetId="4" hidden="1">{#N/A,#N/A,FALSE,"Parts";#N/A,#N/A,FALSE,"FG";#N/A,#N/A,FALSE,"Raw Material";#N/A,#N/A,FALSE,"Resale"}</definedName>
    <definedName name="jjjjjjjjjjjjjjj" hidden="1">{#N/A,#N/A,FALSE,"Parts";#N/A,#N/A,FALSE,"FG";#N/A,#N/A,FALSE,"Raw Material";#N/A,#N/A,FALSE,"Resale"}</definedName>
    <definedName name="jjjjjjjjjjjjjjjjjhtyutu" localSheetId="4" hidden="1">{#N/A,#N/A,FALSE,"Parts";#N/A,#N/A,FALSE,"FG";#N/A,#N/A,FALSE,"Raw Material";#N/A,#N/A,FALSE,"Resale"}</definedName>
    <definedName name="jjjjjjjjjjjjjjjjjhtyutu" hidden="1">{#N/A,#N/A,FALSE,"Parts";#N/A,#N/A,FALSE,"FG";#N/A,#N/A,FALSE,"Raw Material";#N/A,#N/A,FALSE,"Resale"}</definedName>
    <definedName name="jjjjjjjjjjjjjjjjjit6t" localSheetId="4" hidden="1">{#N/A,#N/A,FALSE,"Parts";#N/A,#N/A,FALSE,"FG";#N/A,#N/A,FALSE,"Raw Material";#N/A,#N/A,FALSE,"Resale"}</definedName>
    <definedName name="jjjjjjjjjjjjjjjjjit6t" hidden="1">{#N/A,#N/A,FALSE,"Parts";#N/A,#N/A,FALSE,"FG";#N/A,#N/A,FALSE,"Raw Material";#N/A,#N/A,FALSE,"Resale"}</definedName>
    <definedName name="jjjjjjjjjjjjjjjjjjjjjjjj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jjjjjjjjjjjjj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JJJJJJJJJJJJJJJJJJJJ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JJJJJJJJJJJJJJJJJJJJ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JJJJJJJJJJJJJJJJJJJJJJJJJJJ" localSheetId="4" hidden="1">{#N/A,#N/A,FALSE,"Parts";#N/A,#N/A,FALSE,"FG";#N/A,#N/A,FALSE,"Raw Material";#N/A,#N/A,FALSE,"Resale"}</definedName>
    <definedName name="JJJJJJJJJJJJJJJJJJJJJJJJJJJJJJJJJJJJJJ" hidden="1">{#N/A,#N/A,FALSE,"Parts";#N/A,#N/A,FALSE,"FG";#N/A,#N/A,FALSE,"Raw Material";#N/A,#N/A,FALSE,"Resale"}</definedName>
    <definedName name="JJJJJJJJJJJJJJJJJJJJKIO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JJJJJJJJJKIO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jjjjjkirt6f" localSheetId="4" hidden="1">{#N/A,#N/A,FALSE,"Parts";#N/A,#N/A,FALSE,"FG";#N/A,#N/A,FALSE,"Raw Material";#N/A,#N/A,FALSE,"Resale"}</definedName>
    <definedName name="jjjjjjjjjjjjjjjjkirt6f" hidden="1">{#N/A,#N/A,FALSE,"Parts";#N/A,#N/A,FALSE,"FG";#N/A,#N/A,FALSE,"Raw Material";#N/A,#N/A,FALSE,"Resale"}</definedName>
    <definedName name="JJJJJJJJJJJJJJJJUIPPPPPPPPPPP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JJJJJUIPPPPPPPPPPP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jo797f" localSheetId="4" hidden="1">{#N/A,#N/A,FALSE,"Parts";#N/A,#N/A,FALSE,"FG";#N/A,#N/A,FALSE,"Raw Material";#N/A,#N/A,FALSE,"Resale"}</definedName>
    <definedName name="jjjjjjjjjjjo797f" hidden="1">{#N/A,#N/A,FALSE,"Parts";#N/A,#N/A,FALSE,"FG";#N/A,#N/A,FALSE,"Raw Material";#N/A,#N/A,FALSE,"Resale"}</definedName>
    <definedName name="jjjjjjjjjjtyi65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jtyi65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KKKKKKKK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JJJJJJKKKKKKKK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jjy6iyiti" localSheetId="4" hidden="1">{#N/A,#N/A,FALSE,"Parts";#N/A,#N/A,FALSE,"FG";#N/A,#N/A,FALSE,"Raw Material";#N/A,#N/A,FALSE,"Resale"}</definedName>
    <definedName name="jjjy6iyiti" hidden="1">{#N/A,#N/A,FALSE,"Parts";#N/A,#N/A,FALSE,"FG";#N/A,#N/A,FALSE,"Raw Material";#N/A,#N/A,FALSE,"Resale"}</definedName>
    <definedName name="jjkjhkjk" localSheetId="4" hidden="1">{#N/A,#N/A,FALSE,"Aging Summary";#N/A,#N/A,FALSE,"Ratio Analysis";#N/A,#N/A,FALSE,"Test 120 Day Accts";#N/A,#N/A,FALSE,"Tickmarks"}</definedName>
    <definedName name="jjkjhkjk" hidden="1">{#N/A,#N/A,FALSE,"Aging Summary";#N/A,#N/A,FALSE,"Ratio Analysis";#N/A,#N/A,FALSE,"Test 120 Day Accts";#N/A,#N/A,FALSE,"Tickmarks"}</definedName>
    <definedName name="jjkjhkjk_1" localSheetId="4" hidden="1">{#N/A,#N/A,FALSE,"Aging Summary";#N/A,#N/A,FALSE,"Ratio Analysis";#N/A,#N/A,FALSE,"Test 120 Day Accts";#N/A,#N/A,FALSE,"Tickmarks"}</definedName>
    <definedName name="jjkjhkjk_1" hidden="1">{#N/A,#N/A,FALSE,"Aging Summary";#N/A,#N/A,FALSE,"Ratio Analysis";#N/A,#N/A,FALSE,"Test 120 Day Accts";#N/A,#N/A,FALSE,"Tickmarks"}</definedName>
    <definedName name="jjnbgfy" localSheetId="4" hidden="1">{#N/A,#N/A,FALSE,"Aging Summary";#N/A,#N/A,FALSE,"Ratio Analysis";#N/A,#N/A,FALSE,"Test 120 Day Accts";#N/A,#N/A,FALSE,"Tickmarks"}</definedName>
    <definedName name="jjnbgfy" hidden="1">{#N/A,#N/A,FALSE,"Aging Summary";#N/A,#N/A,FALSE,"Ratio Analysis";#N/A,#N/A,FALSE,"Test 120 Day Accts";#N/A,#N/A,FALSE,"Tickmarks"}</definedName>
    <definedName name="JJU" localSheetId="4" hidden="1">{#N/A,#N/A,FALSE,"BM_mes";#N/A,#N/A,FALSE,"BM_Resum_Fin";#N/A,#N/A,FALSE,"Inf-Min-Mina"}</definedName>
    <definedName name="JJU" hidden="1">{#N/A,#N/A,FALSE,"BM_mes";#N/A,#N/A,FALSE,"BM_Resum_Fin";#N/A,#N/A,FALSE,"Inf-Min-Mina"}</definedName>
    <definedName name="jk" localSheetId="4">#REF!</definedName>
    <definedName name="jk">#REF!</definedName>
    <definedName name="jkdkjk" localSheetId="4" hidden="1">{#N/A,#N/A,TRUE,"ComparativoII"}</definedName>
    <definedName name="jkdkjk" hidden="1">{#N/A,#N/A,TRUE,"ComparativoII"}</definedName>
    <definedName name="jkhuigui">#REF!</definedName>
    <definedName name="jkjkjkjkj" localSheetId="4" hidden="1">{#N/A,#N/A,TRUE,"UP";#N/A,#N/A,TRUE,"SP";#N/A,#N/A,TRUE,"VA";#N/A,#N/A,TRUE,"PO botella";#N/A,#N/A,TRUE,"PO tetra";#N/A,#N/A,TRUE,"Champagne";#N/A,#N/A,TRUE,"Bag in Box";#N/A,#N/A,TRUE,"Granel Varietal Morandé";#N/A,#N/A,TRUE,"Premium";#N/A,#N/A,TRUE,"Premium + VG";#N/A,#N/A,TRUE,"Popular";#N/A,#N/A,TRUE,"Total"}</definedName>
    <definedName name="jkjkjkjkj" hidden="1">{#N/A,#N/A,TRUE,"UP";#N/A,#N/A,TRUE,"SP";#N/A,#N/A,TRUE,"VA";#N/A,#N/A,TRUE,"PO botella";#N/A,#N/A,TRUE,"PO tetra";#N/A,#N/A,TRUE,"Champagne";#N/A,#N/A,TRUE,"Bag in Box";#N/A,#N/A,TRUE,"Granel Varietal Morandé";#N/A,#N/A,TRUE,"Premium";#N/A,#N/A,TRUE,"Premium + VG";#N/A,#N/A,TRUE,"Popular";#N/A,#N/A,TRUE,"Total"}</definedName>
    <definedName name="JKJKLKJLKLÑL" localSheetId="4" hidden="1">{#N/A,#N/A,FALSE,"Aging Summary";#N/A,#N/A,FALSE,"Ratio Analysis";#N/A,#N/A,FALSE,"Test 120 Day Accts";#N/A,#N/A,FALSE,"Tickmarks"}</definedName>
    <definedName name="JKJKLKJLKLÑL" hidden="1">{#N/A,#N/A,FALSE,"Aging Summary";#N/A,#N/A,FALSE,"Ratio Analysis";#N/A,#N/A,FALSE,"Test 120 Day Accts";#N/A,#N/A,FALSE,"Tickmarks"}</definedName>
    <definedName name="JKJKLKJLKLÑL_1" localSheetId="4" hidden="1">{#N/A,#N/A,FALSE,"Aging Summary";#N/A,#N/A,FALSE,"Ratio Analysis";#N/A,#N/A,FALSE,"Test 120 Day Accts";#N/A,#N/A,FALSE,"Tickmarks"}</definedName>
    <definedName name="JKJKLKJLKLÑL_1" hidden="1">{#N/A,#N/A,FALSE,"Aging Summary";#N/A,#N/A,FALSE,"Ratio Analysis";#N/A,#N/A,FALSE,"Test 120 Day Accts";#N/A,#N/A,FALSE,"Tickmarks"}</definedName>
    <definedName name="jklasdh" localSheetId="4" hidden="1">{"balance",#N/A,FALSE,"BALANCE";"resultado",#N/A,FALSE,"RESULTADO"}</definedName>
    <definedName name="jklasdh" hidden="1">{"balance",#N/A,FALSE,"BALANCE";"resultado",#N/A,FALSE,"RESULTADO"}</definedName>
    <definedName name="jknujhn">#REF!</definedName>
    <definedName name="jl" localSheetId="4" hidden="1">{#N/A,#N/A,FALSE,"Aging Summary";#N/A,#N/A,FALSE,"Ratio Analysis";#N/A,#N/A,FALSE,"Test 120 Day Accts";#N/A,#N/A,FALSE,"Tickmarks"}</definedName>
    <definedName name="jl" hidden="1">{#N/A,#N/A,FALSE,"Aging Summary";#N/A,#N/A,FALSE,"Ratio Analysis";#N/A,#N/A,FALSE,"Test 120 Day Accts";#N/A,#N/A,FALSE,"Tickmarks"}</definedName>
    <definedName name="JM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M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MJK" localSheetId="4" hidden="1">{#N/A,#N/A,FALSE,"Parts";#N/A,#N/A,FALSE,"FG";#N/A,#N/A,FALSE,"Raw Material";#N/A,#N/A,FALSE,"Resale"}</definedName>
    <definedName name="JMJK" hidden="1">{#N/A,#N/A,FALSE,"Parts";#N/A,#N/A,FALSE,"FG";#N/A,#N/A,FALSE,"Raw Material";#N/A,#N/A,FALSE,"Resale"}</definedName>
    <definedName name="jmmmmjuikuk" localSheetId="4" hidden="1">{#N/A,#N/A,FALSE,"Parts";#N/A,#N/A,FALSE,"FG";#N/A,#N/A,FALSE,"Raw Material";#N/A,#N/A,FALSE,"Resale"}</definedName>
    <definedName name="jmmmmjuikuk" hidden="1">{#N/A,#N/A,FALSE,"Parts";#N/A,#N/A,FALSE,"FG";#N/A,#N/A,FALSE,"Raw Material";#N/A,#N/A,FALSE,"Resale"}</definedName>
    <definedName name="jn" localSheetId="4" hidden="1">{#N/A,#N/A,FALSE,"model"}</definedName>
    <definedName name="jn" hidden="1">{#N/A,#N/A,FALSE,"model"}</definedName>
    <definedName name="jnho">#REF!</definedName>
    <definedName name="jnhoihj">#REF!</definedName>
    <definedName name="jnhuh">#REF!</definedName>
    <definedName name="jnino">#REF!</definedName>
    <definedName name="jnn">#REF!</definedName>
    <definedName name="jo" localSheetId="4" hidden="1">{#N/A,#N/A,FALSE,"Aging Summary";#N/A,#N/A,FALSE,"Ratio Analysis";#N/A,#N/A,FALSE,"Test 120 Day Accts";#N/A,#N/A,FALSE,"Tickmarks"}</definedName>
    <definedName name="jo" hidden="1">{#N/A,#N/A,FALSE,"Aging Summary";#N/A,#N/A,FALSE,"Ratio Analysis";#N/A,#N/A,FALSE,"Test 120 Day Accts";#N/A,#N/A,FALSE,"Tickmarks"}</definedName>
    <definedName name="JOIKHKK" localSheetId="4" hidden="1">{#N/A,#N/A,FALSE,"Aging Summary";#N/A,#N/A,FALSE,"Ratio Analysis";#N/A,#N/A,FALSE,"Test 120 Day Accts";#N/A,#N/A,FALSE,"Tickmarks"}</definedName>
    <definedName name="JOIKHKK" hidden="1">{#N/A,#N/A,FALSE,"Aging Summary";#N/A,#N/A,FALSE,"Ratio Analysis";#N/A,#N/A,FALSE,"Test 120 Day Accts";#N/A,#N/A,FALSE,"Tickmarks"}</definedName>
    <definedName name="JOIKHKK_1" localSheetId="4" hidden="1">{#N/A,#N/A,FALSE,"Aging Summary";#N/A,#N/A,FALSE,"Ratio Analysis";#N/A,#N/A,FALSE,"Test 120 Day Accts";#N/A,#N/A,FALSE,"Tickmarks"}</definedName>
    <definedName name="JOIKHKK_1" hidden="1">{#N/A,#N/A,FALSE,"Aging Summary";#N/A,#N/A,FALSE,"Ratio Analysis";#N/A,#N/A,FALSE,"Test 120 Day Accts";#N/A,#N/A,FALSE,"Tickmarks"}</definedName>
    <definedName name="joo">#REF!</definedName>
    <definedName name="jorge" localSheetId="4">#REF!</definedName>
    <definedName name="jorge">#REF!</definedName>
    <definedName name="jose" localSheetId="4">#REF!</definedName>
    <definedName name="jose">#REF!</definedName>
    <definedName name="JOURN" localSheetId="4">#REF!</definedName>
    <definedName name="JOURN">#REF!</definedName>
    <definedName name="Journal_Total" localSheetId="4">#REF!</definedName>
    <definedName name="Journal_Total">#REF!</definedName>
    <definedName name="jtur56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tur56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UG">#REF!</definedName>
    <definedName name="juhuj" localSheetId="4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juhuj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jujjjjjjt6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ujjjjjjt6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JUL" localSheetId="4">#REF!</definedName>
    <definedName name="JUL">#REF!</definedName>
    <definedName name="JULIO" localSheetId="4">#REF!</definedName>
    <definedName name="JULIO">#REF!</definedName>
    <definedName name="JULIO02" localSheetId="4">#REF!</definedName>
    <definedName name="JULIO02">#REF!</definedName>
    <definedName name="july94" localSheetId="4">#REF!</definedName>
    <definedName name="july94">#REF!</definedName>
    <definedName name="JUN" localSheetId="4">#REF!</definedName>
    <definedName name="JUN">#REF!</definedName>
    <definedName name="JUNACT" localSheetId="4">#REF!</definedName>
    <definedName name="JUNACT">#REF!</definedName>
    <definedName name="JunDic98">#REF!</definedName>
    <definedName name="june94" localSheetId="4">#REF!</definedName>
    <definedName name="june94">#REF!</definedName>
    <definedName name="JUNIO">#REF!</definedName>
    <definedName name="JUNPAS" localSheetId="4">#REF!</definedName>
    <definedName name="JUNPAS">#REF!</definedName>
    <definedName name="JUUGF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JUUGF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k" localSheetId="4" hidden="1">{#N/A,#N/A,FALSE,"Aging Summary";#N/A,#N/A,FALSE,"Ratio Analysis";#N/A,#N/A,FALSE,"Test 120 Day Accts";#N/A,#N/A,FALSE,"Tickmarks"}</definedName>
    <definedName name="k" hidden="1">{#N/A,#N/A,FALSE,"Aging Summary";#N/A,#N/A,FALSE,"Ratio Analysis";#N/A,#N/A,FALSE,"Test 120 Day Accts";#N/A,#N/A,FALSE,"Tickmarks"}</definedName>
    <definedName name="K.I." localSheetId="4">#REF!</definedName>
    <definedName name="K.I.">#REF!</definedName>
    <definedName name="kajsdh" localSheetId="4" hidden="1">{"balance",#N/A,FALSE,"BALANCE";"resultado",#N/A,FALSE,"RESULTADO"}</definedName>
    <definedName name="kajsdh" hidden="1">{"balance",#N/A,FALSE,"BALANCE";"resultado",#N/A,FALSE,"RESULTADO"}</definedName>
    <definedName name="kaksdo">#REF!</definedName>
    <definedName name="Kapasitet_Konsulent">#REF!</definedName>
    <definedName name="Kapasitet_Opplæring">#REF!</definedName>
    <definedName name="Kapasitet_Utvikler">#REF!</definedName>
    <definedName name="Kapitel">#REF!</definedName>
    <definedName name="Kapnamn">#REF!</definedName>
    <definedName name="kapo">#REF!</definedName>
    <definedName name="KC" localSheetId="4">#REF!</definedName>
    <definedName name="KC">#REF!</definedName>
    <definedName name="ke" localSheetId="4" hidden="1">{#N/A,#N/A,TRUE,"UP";#N/A,#N/A,TRUE,"SP";#N/A,#N/A,TRUE,"VA";#N/A,#N/A,TRUE,"PO botella";#N/A,#N/A,TRUE,"PO tetra";#N/A,#N/A,TRUE,"Champagne";#N/A,#N/A,TRUE,"Bag in Box";#N/A,#N/A,TRUE,"Granel Varietal Morandé";#N/A,#N/A,TRUE,"Premium";#N/A,#N/A,TRUE,"Premium + VG";#N/A,#N/A,TRUE,"Popular";#N/A,#N/A,TRUE,"Total"}</definedName>
    <definedName name="ke" hidden="1">{#N/A,#N/A,TRUE,"UP";#N/A,#N/A,TRUE,"SP";#N/A,#N/A,TRUE,"VA";#N/A,#N/A,TRUE,"PO botella";#N/A,#N/A,TRUE,"PO tetra";#N/A,#N/A,TRUE,"Champagne";#N/A,#N/A,TRUE,"Bag in Box";#N/A,#N/A,TRUE,"Granel Varietal Morandé";#N/A,#N/A,TRUE,"Premium";#N/A,#N/A,TRUE,"Premium + VG";#N/A,#N/A,TRUE,"Popular";#N/A,#N/A,TRUE,"Total"}</definedName>
    <definedName name="kees" localSheetId="4" hidden="1">{#N/A,#N/A,TRUE,"UP";#N/A,#N/A,TRUE,"SP";#N/A,#N/A,TRUE,"VA";#N/A,#N/A,TRUE,"PO botella";#N/A,#N/A,TRUE,"PO tetra";#N/A,#N/A,TRUE,"Champagne";#N/A,#N/A,TRUE,"Bag in Box";#N/A,#N/A,TRUE,"Granel Varietal Morandé";#N/A,#N/A,TRUE,"Premium";#N/A,#N/A,TRUE,"Premium + VG";#N/A,#N/A,TRUE,"Popular";#N/A,#N/A,TRUE,"Total"}</definedName>
    <definedName name="kees" hidden="1">{#N/A,#N/A,TRUE,"UP";#N/A,#N/A,TRUE,"SP";#N/A,#N/A,TRUE,"VA";#N/A,#N/A,TRUE,"PO botella";#N/A,#N/A,TRUE,"PO tetra";#N/A,#N/A,TRUE,"Champagne";#N/A,#N/A,TRUE,"Bag in Box";#N/A,#N/A,TRUE,"Granel Varietal Morandé";#N/A,#N/A,TRUE,"Premium";#N/A,#N/A,TRUE,"Premium + VG";#N/A,#N/A,TRUE,"Popular";#N/A,#N/A,TRUE,"Total"}</definedName>
    <definedName name="key" localSheetId="4">#REF!</definedName>
    <definedName name="key">#REF!</definedName>
    <definedName name="Key_Market_Shares_____Volume" localSheetId="4">#REF!</definedName>
    <definedName name="Key_Market_Shares_____Volume">#REF!</definedName>
    <definedName name="KeyData" localSheetId="4">#REF!</definedName>
    <definedName name="KeyData">#REF!</definedName>
    <definedName name="kfh" localSheetId="4" hidden="1">{#N/A,#N/A,FALSE,"Aging Summary";#N/A,#N/A,FALSE,"Ratio Analysis";#N/A,#N/A,FALSE,"Test 120 Day Accts";#N/A,#N/A,FALSE,"Tickmarks"}</definedName>
    <definedName name="kfh" hidden="1">{#N/A,#N/A,FALSE,"Aging Summary";#N/A,#N/A,FALSE,"Ratio Analysis";#N/A,#N/A,FALSE,"Test 120 Day Accts";#N/A,#N/A,FALSE,"Tickmarks"}</definedName>
    <definedName name="kfh_1" localSheetId="4" hidden="1">{#N/A,#N/A,FALSE,"Aging Summary";#N/A,#N/A,FALSE,"Ratio Analysis";#N/A,#N/A,FALSE,"Test 120 Day Accts";#N/A,#N/A,FALSE,"Tickmarks"}</definedName>
    <definedName name="kfh_1" hidden="1">{#N/A,#N/A,FALSE,"Aging Summary";#N/A,#N/A,FALSE,"Ratio Analysis";#N/A,#N/A,FALSE,"Test 120 Day Accts";#N/A,#N/A,FALSE,"Tickmarks"}</definedName>
    <definedName name="kgg" localSheetId="4" hidden="1">{#N/A,#N/A,FALSE,"Aging Summary";#N/A,#N/A,FALSE,"Ratio Analysis";#N/A,#N/A,FALSE,"Test 120 Day Accts";#N/A,#N/A,FALSE,"Tickmarks"}</definedName>
    <definedName name="kgg" hidden="1">{#N/A,#N/A,FALSE,"Aging Summary";#N/A,#N/A,FALSE,"Ratio Analysis";#N/A,#N/A,FALSE,"Test 120 Day Accts";#N/A,#N/A,FALSE,"Tickmarks"}</definedName>
    <definedName name="KgSuper">OFFSET(#REF!,0,1,1,COUNTA(#REF!))</definedName>
    <definedName name="khsadf" localSheetId="4" hidden="1">{#N/A,#N/A,FALSE,"Aging Summary";#N/A,#N/A,FALSE,"Ratio Analysis";#N/A,#N/A,FALSE,"Test 120 Day Accts";#N/A,#N/A,FALSE,"Tickmarks"}</definedName>
    <definedName name="khsadf" hidden="1">{#N/A,#N/A,FALSE,"Aging Summary";#N/A,#N/A,FALSE,"Ratio Analysis";#N/A,#N/A,FALSE,"Test 120 Day Accts";#N/A,#N/A,FALSE,"Tickmarks"}</definedName>
    <definedName name="kikiki" localSheetId="4" hidden="1">{#N/A,#N/A,FALSE,"model"}</definedName>
    <definedName name="kikiki" hidden="1">{#N/A,#N/A,FALSE,"model"}</definedName>
    <definedName name="Kilos_Producción_Netos" localSheetId="4">#REF!</definedName>
    <definedName name="Kilos_Producción_Netos">#REF!</definedName>
    <definedName name="KJ" localSheetId="4">#REF!</definedName>
    <definedName name="KJ">#REF!</definedName>
    <definedName name="kji" localSheetId="4">#REF!</definedName>
    <definedName name="kji">#REF!</definedName>
    <definedName name="kjkjkjk" localSheetId="4" hidden="1">#REF!</definedName>
    <definedName name="kjkjkjk" hidden="1">#REF!</definedName>
    <definedName name="KJKJKJKJK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JKJKJKJK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jkkkkkkt8t" localSheetId="4" hidden="1">{#N/A,#N/A,FALSE,"Parts";#N/A,#N/A,FALSE,"FG";#N/A,#N/A,FALSE,"Raw Material";#N/A,#N/A,FALSE,"Resale"}</definedName>
    <definedName name="kjkkkkkkt8t" hidden="1">{#N/A,#N/A,FALSE,"Parts";#N/A,#N/A,FALSE,"FG";#N/A,#N/A,FALSE,"Raw Material";#N/A,#N/A,FALSE,"Resale"}</definedName>
    <definedName name="kjl" localSheetId="4" hidden="1">{#N/A,#N/A,FALSE,"Aging Summary";#N/A,#N/A,FALSE,"Ratio Analysis";#N/A,#N/A,FALSE,"Test 120 Day Accts";#N/A,#N/A,FALSE,"Tickmarks"}</definedName>
    <definedName name="kjl" hidden="1">{#N/A,#N/A,FALSE,"Aging Summary";#N/A,#N/A,FALSE,"Ratio Analysis";#N/A,#N/A,FALSE,"Test 120 Day Accts";#N/A,#N/A,FALSE,"Tickmarks"}</definedName>
    <definedName name="kk" localSheetId="4" hidden="1">{"'Internet'!$B$3:$D$24"}</definedName>
    <definedName name="kk" hidden="1">{"'Internet'!$B$3:$D$24"}</definedName>
    <definedName name="KKJK" localSheetId="4" hidden="1">{#N/A,#N/A,FALSE,"Aging Summary";#N/A,#N/A,FALSE,"Ratio Analysis";#N/A,#N/A,FALSE,"Test 120 Day Accts";#N/A,#N/A,FALSE,"Tickmarks"}</definedName>
    <definedName name="KKJK" hidden="1">{#N/A,#N/A,FALSE,"Aging Summary";#N/A,#N/A,FALSE,"Ratio Analysis";#N/A,#N/A,FALSE,"Test 120 Day Accts";#N/A,#N/A,FALSE,"Tickmarks"}</definedName>
    <definedName name="kkk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JJJJJJJJJJ" localSheetId="4" hidden="1">{#N/A,#N/A,FALSE,"Parts";#N/A,#N/A,FALSE,"FG";#N/A,#N/A,FALSE,"Raw Material";#N/A,#N/A,FALSE,"Resale"}</definedName>
    <definedName name="KKKJJJJJJJJJJ" hidden="1">{#N/A,#N/A,FALSE,"Parts";#N/A,#N/A,FALSE,"FG";#N/A,#N/A,FALSE,"Raw Material";#N/A,#N/A,FALSE,"Resale"}</definedName>
    <definedName name="kkkk" localSheetId="4" hidden="1">#REF!</definedName>
    <definedName name="kkkk" hidden="1">#REF!</definedName>
    <definedName name="kkkkk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" localSheetId="4">#REF!</definedName>
    <definedName name="KKKKKK">#REF!</definedName>
    <definedName name="KKKKKKKKIIIIIII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IIIIIII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kkgy7ut" localSheetId="4" hidden="1">{#N/A,#N/A,FALSE,"Parts";#N/A,#N/A,FALSE,"FG";#N/A,#N/A,FALSE,"Raw Material";#N/A,#N/A,FALSE,"Resale"}</definedName>
    <definedName name="kkkkkkkkkkgy7ut" hidden="1">{#N/A,#N/A,FALSE,"Parts";#N/A,#N/A,FALSE,"FG";#N/A,#N/A,FALSE,"Raw Material";#N/A,#N/A,FALSE,"Resale"}</definedName>
    <definedName name="kkkkkkkkkkk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kkk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kkkgkiyt" localSheetId="4" hidden="1">{#N/A,#N/A,FALSE,"Parts";#N/A,#N/A,FALSE,"FG";#N/A,#N/A,FALSE,"Raw Material";#N/A,#N/A,FALSE,"Resale"}</definedName>
    <definedName name="kkkkkkkkkkkgkiyt" hidden="1">{#N/A,#N/A,FALSE,"Parts";#N/A,#N/A,FALSE,"FG";#N/A,#N/A,FALSE,"Raw Material";#N/A,#N/A,FALSE,"Resale"}</definedName>
    <definedName name="kkkkkkkkkkkgt6t" localSheetId="4" hidden="1">{#N/A,#N/A,FALSE,"Parts";#N/A,#N/A,FALSE,"FG";#N/A,#N/A,FALSE,"Raw Material";#N/A,#N/A,FALSE,"Resale"}</definedName>
    <definedName name="kkkkkkkkkkkgt6t" hidden="1">{#N/A,#N/A,FALSE,"Parts";#N/A,#N/A,FALSE,"FG";#N/A,#N/A,FALSE,"Raw Material";#N/A,#N/A,FALSE,"Resale"}</definedName>
    <definedName name="kkkkkkkkkkkk">#REF!</definedName>
    <definedName name="kkkkkkkkkkkkkg6tfrd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kkkkkg6tfrd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kkkkkgtf6trf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kkkkkgtf6trf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kkkkkkfgy6d" localSheetId="4" hidden="1">{#N/A,#N/A,FALSE,"Parts";#N/A,#N/A,FALSE,"FG";#N/A,#N/A,FALSE,"Raw Material";#N/A,#N/A,FALSE,"Resale"}</definedName>
    <definedName name="kkkkkkkkkkkkkkfgy6d" hidden="1">{#N/A,#N/A,FALSE,"Parts";#N/A,#N/A,FALSE,"FG";#N/A,#N/A,FALSE,"Raw Material";#N/A,#N/A,FALSE,"Resale"}</definedName>
    <definedName name="kkkkkkkkkkkkkkgioyt6" localSheetId="4" hidden="1">{#N/A,#N/A,FALSE,"Parts";#N/A,#N/A,FALSE,"FG";#N/A,#N/A,FALSE,"Raw Material";#N/A,#N/A,FALSE,"Resale"}</definedName>
    <definedName name="kkkkkkkkkkkkkkgioyt6" hidden="1">{#N/A,#N/A,FALSE,"Parts";#N/A,#N/A,FALSE,"FG";#N/A,#N/A,FALSE,"Raw Material";#N/A,#N/A,FALSE,"Resale"}</definedName>
    <definedName name="kkkkkkkkkkkkkkkk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kkkkkkkk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kkkkkkkkkftf5tf" localSheetId="4" hidden="1">{#N/A,#N/A,FALSE,"Parts";#N/A,#N/A,FALSE,"FG";#N/A,#N/A,FALSE,"Raw Material";#N/A,#N/A,FALSE,"Resale"}</definedName>
    <definedName name="kkkkkkkkkkkkkkkkkftf5tf" hidden="1">{#N/A,#N/A,FALSE,"Parts";#N/A,#N/A,FALSE,"FG";#N/A,#N/A,FALSE,"Raw Material";#N/A,#N/A,FALSE,"Resale"}</definedName>
    <definedName name="kkkkkkkkkkkyuo67" localSheetId="4" hidden="1">{#N/A,#N/A,FALSE,"Parts";#N/A,#N/A,FALSE,"FG";#N/A,#N/A,FALSE,"Raw Material";#N/A,#N/A,FALSE,"Resale"}</definedName>
    <definedName name="kkkkkkkkkkkyuo67" hidden="1">{#N/A,#N/A,FALSE,"Parts";#N/A,#N/A,FALSE,"FG";#N/A,#N/A,FALSE,"Raw Material";#N/A,#N/A,FALSE,"Resale"}</definedName>
    <definedName name="kkkkkkkkkklllllllllllllllllllllll" localSheetId="4" hidden="1">{#N/A,#N/A,FALSE,"Parts";#N/A,#N/A,FALSE,"FG";#N/A,#N/A,FALSE,"Raw Material";#N/A,#N/A,FALSE,"Resale"}</definedName>
    <definedName name="kkkkkkkkkklllllllllllllllllllllll" hidden="1">{#N/A,#N/A,FALSE,"Parts";#N/A,#N/A,FALSE,"FG";#N/A,#N/A,FALSE,"Raw Material";#N/A,#N/A,FALSE,"Resale"}</definedName>
    <definedName name="kkkkkkkkkkt67t6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kkt67t6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kkkkkkkt7t" localSheetId="4" hidden="1">{#N/A,#N/A,FALSE,"Parts";#N/A,#N/A,FALSE,"FG";#N/A,#N/A,FALSE,"Raw Material";#N/A,#N/A,FALSE,"Resale"}</definedName>
    <definedName name="kkkkkkkkt7t" hidden="1">{#N/A,#N/A,FALSE,"Parts";#N/A,#N/A,FALSE,"FG";#N/A,#N/A,FALSE,"Raw Material";#N/A,#N/A,FALSE,"Resale"}</definedName>
    <definedName name="KKKKKKKUMH" localSheetId="4" hidden="1">{#N/A,#N/A,FALSE,"Parts";#N/A,#N/A,FALSE,"FG";#N/A,#N/A,FALSE,"Raw Material";#N/A,#N/A,FALSE,"Resale"}</definedName>
    <definedName name="KKKKKKKUMH" hidden="1">{#N/A,#N/A,FALSE,"Parts";#N/A,#N/A,FALSE,"FG";#N/A,#N/A,FALSE,"Raw Material";#N/A,#N/A,FALSE,"Resale"}</definedName>
    <definedName name="KLEIN" localSheetId="4">#REF!</definedName>
    <definedName name="KLEIN">#REF!</definedName>
    <definedName name="kloopop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loopop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KM." localSheetId="4">#REF!</definedName>
    <definedName name="KM.">#REF!</definedName>
    <definedName name="kndksnd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kndksn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KNOX" localSheetId="4">#REF!</definedName>
    <definedName name="KNOX">#REF!</definedName>
    <definedName name="ko" localSheetId="4" hidden="1">{#N/A,#N/A,FALSE,"Aging Summary";#N/A,#N/A,FALSE,"Ratio Analysis";#N/A,#N/A,FALSE,"Test 120 Day Accts";#N/A,#N/A,FALSE,"Tickmarks"}</definedName>
    <definedName name="ko" hidden="1">{#N/A,#N/A,FALSE,"Aging Summary";#N/A,#N/A,FALSE,"Ratio Analysis";#N/A,#N/A,FALSE,"Test 120 Day Accts";#N/A,#N/A,FALSE,"Tickmarks"}</definedName>
    <definedName name="Konsulenttimer">#REF!</definedName>
    <definedName name="KONTROLL" localSheetId="4">#REF!</definedName>
    <definedName name="KONTROLL">#REF!</definedName>
    <definedName name="KONTROLL_58" localSheetId="4">#REF!</definedName>
    <definedName name="KONTROLL_58">#REF!</definedName>
    <definedName name="kontstrøm" localSheetId="4">#REF!</definedName>
    <definedName name="kontstrøm">#REF!</definedName>
    <definedName name="kontstrøm_58" localSheetId="4">#REF!</definedName>
    <definedName name="kontstrøm_58">#REF!</definedName>
    <definedName name="Kost_Konsulent">#REF!</definedName>
    <definedName name="Kost_nye_konsulenter">#REF!</definedName>
    <definedName name="Kost_nye_selgere">#REF!</definedName>
    <definedName name="Kost_nytt_personale">#REF!</definedName>
    <definedName name="Kost_Selgere">#REF!</definedName>
    <definedName name="Kostnadsfaktor_Ansatte">#REF!</definedName>
    <definedName name="KP_97">#REF!</definedName>
    <definedName name="KPMG" localSheetId="4" hidden="1">{"'TABLA2001 '!$A$1:$N$27"}</definedName>
    <definedName name="KPMG" hidden="1">{"'TABLA2001 '!$A$1:$N$27"}</definedName>
    <definedName name="KT" localSheetId="4">#REF!</definedName>
    <definedName name="KT">#REF!</definedName>
    <definedName name="kto" localSheetId="4">#REF!</definedName>
    <definedName name="kto">#REF!</definedName>
    <definedName name="KUJ" localSheetId="4">#REF!</definedName>
    <definedName name="KUJ">#REF!</definedName>
    <definedName name="L" localSheetId="4" hidden="1">{#N/A,#N/A,FALSE,"Aging Summary";#N/A,#N/A,FALSE,"Ratio Analysis";#N/A,#N/A,FALSE,"Test 120 Day Accts";#N/A,#N/A,FALSE,"Tickmarks"}</definedName>
    <definedName name="L" hidden="1">{#N/A,#N/A,FALSE,"Aging Summary";#N/A,#N/A,FALSE,"Ratio Analysis";#N/A,#N/A,FALSE,"Test 120 Day Accts";#N/A,#N/A,FALSE,"Tickmarks"}</definedName>
    <definedName name="l\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\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aaaaaasdml" localSheetId="4">#REF!</definedName>
    <definedName name="laaaaaaasdml">#REF!</definedName>
    <definedName name="LABELTEXTCOLUMN1">#REF!</definedName>
    <definedName name="LABELTEXTROW1">#REF!</definedName>
    <definedName name="LABOCLINICO" localSheetId="4" hidden="1">{#N/A,#N/A,FALSE,"Aging Summary";#N/A,#N/A,FALSE,"Ratio Analysis";#N/A,#N/A,FALSE,"Test 120 Day Accts";#N/A,#N/A,FALSE,"Tickmarks"}</definedName>
    <definedName name="LABOCLINICO" hidden="1">{#N/A,#N/A,FALSE,"Aging Summary";#N/A,#N/A,FALSE,"Ratio Analysis";#N/A,#N/A,FALSE,"Test 120 Day Accts";#N/A,#N/A,FALSE,"Tickmarks"}</definedName>
    <definedName name="LABOCLINICO1" localSheetId="4" hidden="1">{#N/A,#N/A,FALSE,"Aging Summary";#N/A,#N/A,FALSE,"Ratio Analysis";#N/A,#N/A,FALSE,"Test 120 Day Accts";#N/A,#N/A,FALSE,"Tickmarks"}</definedName>
    <definedName name="LABOCLINICO1" hidden="1">{#N/A,#N/A,FALSE,"Aging Summary";#N/A,#N/A,FALSE,"Ratio Analysis";#N/A,#N/A,FALSE,"Test 120 Day Accts";#N/A,#N/A,FALSE,"Tickmarks"}</definedName>
    <definedName name="labor" localSheetId="4">#REF!</definedName>
    <definedName name="labor">#REF!</definedName>
    <definedName name="LABOUR" localSheetId="4">#REF!</definedName>
    <definedName name="LABOUR">#REF!</definedName>
    <definedName name="LabourAtYC07" localSheetId="4">#REF!</definedName>
    <definedName name="LabourAtYC07">#REF!</definedName>
    <definedName name="LabourAtYC08" localSheetId="4">#REF!</definedName>
    <definedName name="LabourAtYC08">#REF!</definedName>
    <definedName name="LabourAtYC09" localSheetId="4">#REF!</definedName>
    <definedName name="LabourAtYC09">#REF!</definedName>
    <definedName name="LabourAtYC10" localSheetId="4">#REF!</definedName>
    <definedName name="LabourAtYC10">#REF!</definedName>
    <definedName name="LabourTrYC08" localSheetId="4">#REF!</definedName>
    <definedName name="LabourTrYC08">#REF!</definedName>
    <definedName name="LabourTrYC09" localSheetId="4">#REF!</definedName>
    <definedName name="LabourTrYC09">#REF!</definedName>
    <definedName name="LabourTrYC10" localSheetId="4">#REF!</definedName>
    <definedName name="LabourTrYC10">#REF!</definedName>
    <definedName name="lAFUKHalfkjHAF" localSheetId="4" hidden="1">{#N/A,#N/A,FALSE,"Aging Summary";#N/A,#N/A,FALSE,"Ratio Analysis";#N/A,#N/A,FALSE,"Test 120 Day Accts";#N/A,#N/A,FALSE,"Tickmarks"}</definedName>
    <definedName name="lAFUKHalfkjHAF" hidden="1">{#N/A,#N/A,FALSE,"Aging Summary";#N/A,#N/A,FALSE,"Ratio Analysis";#N/A,#N/A,FALSE,"Test 120 Day Accts";#N/A,#N/A,FALSE,"Tickmarks"}</definedName>
    <definedName name="lageb">#REF!</definedName>
    <definedName name="Lago" localSheetId="4">#REF!</definedName>
    <definedName name="Lago">#REF!</definedName>
    <definedName name="LAM_LAS\DW">#REF!</definedName>
    <definedName name="LAN">#REF!</definedName>
    <definedName name="LÅN" localSheetId="4">#REF!</definedName>
    <definedName name="LÅN">#REF!</definedName>
    <definedName name="LÅN_44" localSheetId="4">#REF!</definedName>
    <definedName name="LÅN_44">#REF!</definedName>
    <definedName name="Land_Acres" localSheetId="4">#REF!</definedName>
    <definedName name="Land_Acres">#REF!</definedName>
    <definedName name="Land_SF" localSheetId="4">#REF!</definedName>
    <definedName name="Land_SF">#REF!</definedName>
    <definedName name="Land_Value" localSheetId="4">#REF!</definedName>
    <definedName name="Land_Value">#REF!</definedName>
    <definedName name="lape" localSheetId="4">#REF!</definedName>
    <definedName name="lape">#REF!</definedName>
    <definedName name="lasjdh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sjdh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skhd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skhd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str" localSheetId="4">#REF!</definedName>
    <definedName name="lastr">#REF!</definedName>
    <definedName name="LastRecord">#REF!</definedName>
    <definedName name="lau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u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ut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ut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utt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utt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uttt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uttt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uttttt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auttttt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C" localSheetId="4">#REF!</definedName>
    <definedName name="LC">#REF!</definedName>
    <definedName name="lcb" localSheetId="4" hidden="1">#REF!</definedName>
    <definedName name="lcb" hidden="1">#REF!</definedName>
    <definedName name="lco" localSheetId="4">#REF!</definedName>
    <definedName name="lco">#REF!</definedName>
    <definedName name="LeapChile" localSheetId="4">#REF!</definedName>
    <definedName name="LeapChile">#REF!</definedName>
    <definedName name="LeapIntern." localSheetId="4">#REF!</definedName>
    <definedName name="LeapIntern.">#REF!</definedName>
    <definedName name="LEASING" localSheetId="4">#REF!</definedName>
    <definedName name="LEASING">#REF!</definedName>
    <definedName name="LeasingAbril2009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LeasingAbril2009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LEGAL">#REF!</definedName>
    <definedName name="LEGALES">#REF!</definedName>
    <definedName name="Lemons">#REF!</definedName>
    <definedName name="leo" localSheetId="4" hidden="1">{#N/A,#N/A,FALSE,"Aging Summary";#N/A,#N/A,FALSE,"Ratio Analysis";#N/A,#N/A,FALSE,"Test 120 Day Accts";#N/A,#N/A,FALSE,"Tickmarks"}</definedName>
    <definedName name="leo" hidden="1">{#N/A,#N/A,FALSE,"Aging Summary";#N/A,#N/A,FALSE,"Ratio Analysis";#N/A,#N/A,FALSE,"Test 120 Day Accts";#N/A,#N/A,FALSE,"Tickmarks"}</definedName>
    <definedName name="Less_Conservative">#REF!</definedName>
    <definedName name="lhgea">#REF!</definedName>
    <definedName name="lhgem">#REF!</definedName>
    <definedName name="LI">#REF!</definedName>
    <definedName name="libro">#REF!</definedName>
    <definedName name="limcount">1</definedName>
    <definedName name="LINARES">#REF!</definedName>
    <definedName name="LINDEROS">#REF!</definedName>
    <definedName name="Line">"_____ "</definedName>
    <definedName name="LINK">#REF!</definedName>
    <definedName name="lipkin" localSheetId="4">#REF!</definedName>
    <definedName name="lipkin">#REF!</definedName>
    <definedName name="LIQDEPO" localSheetId="4">#REF!</definedName>
    <definedName name="LIQDEPO">#REF!</definedName>
    <definedName name="LIQUIDO">#REF!</definedName>
    <definedName name="List_AT" localSheetId="4">#REF!</definedName>
    <definedName name="List_AT">#REF!</definedName>
    <definedName name="List_Meth" localSheetId="4">#REF!</definedName>
    <definedName name="List_Meth">#REF!</definedName>
    <definedName name="List_Of_ReasonCodes">#REF!</definedName>
    <definedName name="Lista" localSheetId="4">{1,2,3,4;5,6,7,8;9,10,11,12;13,14,15,16}</definedName>
    <definedName name="Lista">{1,2,3,4;5,6,7,8;9,10,11,12;13,14,15,16}</definedName>
    <definedName name="LISTA2" localSheetId="4">#REF!</definedName>
    <definedName name="LISTA2">#REF!</definedName>
    <definedName name="listado" localSheetId="4">#REF!</definedName>
    <definedName name="listado">#REF!</definedName>
    <definedName name="LISTADO__" localSheetId="4">#REF!</definedName>
    <definedName name="LISTADO__">#REF!</definedName>
    <definedName name="Liste1">#REF!</definedName>
    <definedName name="ljasdh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jasdh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LK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K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kasjdl" localSheetId="4" hidden="1">{"balance",#N/A,FALSE,"BALANCE";"resultado",#N/A,FALSE,"RESULTADO"}</definedName>
    <definedName name="lkasjdl" hidden="1">{"balance",#N/A,FALSE,"BALANCE";"resultado",#N/A,FALSE,"RESULTADO"}</definedName>
    <definedName name="LKCLMA" localSheetId="4" hidden="1">{#N/A,#N/A,FALSE,"Aging Summary";#N/A,#N/A,FALSE,"Ratio Analysis";#N/A,#N/A,FALSE,"Test 120 Day Accts";#N/A,#N/A,FALSE,"Tickmarks"}</definedName>
    <definedName name="LKCLMA" hidden="1">{#N/A,#N/A,FALSE,"Aging Summary";#N/A,#N/A,FALSE,"Ratio Analysis";#N/A,#N/A,FALSE,"Test 120 Day Accts";#N/A,#N/A,FALSE,"Tickmarks"}</definedName>
    <definedName name="lkj" localSheetId="4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lkjlkjlkj" localSheetId="4" hidden="1">#REF!</definedName>
    <definedName name="lklkjlkjlkj" hidden="1">#REF!</definedName>
    <definedName name="LKLKLLLLLKKKLKLK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KLKLLLLLKKKLKLK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">#REF!</definedName>
    <definedName name="lledo">#REF!</definedName>
    <definedName name="LLL" localSheetId="4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lll" localSheetId="4" hidden="1">{#N/A,#N/A,TRUE,"ComparativoII"}</definedName>
    <definedName name="llll" hidden="1">{#N/A,#N/A,TRUE,"ComparativoII"}</definedName>
    <definedName name="llll_1" localSheetId="4" hidden="1">{#N/A,#N/A,TRUE,"ComparativoII"}</definedName>
    <definedName name="llll_1" hidden="1">{#N/A,#N/A,TRUE,"ComparativoII"}</definedName>
    <definedName name="llllll" localSheetId="4" hidden="1">{"balanço dolares",#N/A,FALSE,"SIGADR$";"AUT BAL REAIS",#N/A,FALSE,"SIGADR$";"QUOCIENTES REAIS",#N/A,FALSE,"QUOCIENTES";"JUNH QUOCI DOLARES",#N/A,FALSE,"QUOCIENTES"}</definedName>
    <definedName name="llllll" hidden="1">{"balanço dolares",#N/A,FALSE,"SIGADR$";"AUT BAL REAIS",#N/A,FALSE,"SIGADR$";"QUOCIENTES REAIS",#N/A,FALSE,"QUOCIENTES";"JUNH QUOCI DOLARES",#N/A,FALSE,"QUOCIENTES"}</definedName>
    <definedName name="llllll_1" localSheetId="4" hidden="1">{"balanço dolares",#N/A,FALSE,"SIGADR$";"AUT BAL REAIS",#N/A,FALSE,"SIGADR$";"QUOCIENTES REAIS",#N/A,FALSE,"QUOCIENTES";"JUNH QUOCI DOLARES",#N/A,FALSE,"QUOCIENTES"}</definedName>
    <definedName name="llllll_1" hidden="1">{"balanço dolares",#N/A,FALSE,"SIGADR$";"AUT BAL REAIS",#N/A,FALSE,"SIGADR$";"QUOCIENTES REAIS",#N/A,FALSE,"QUOCIENTES";"JUNH QUOCI DOLARES",#N/A,FALSE,"QUOCIENTES"}</definedName>
    <definedName name="LLLLLLLLLIIIIIIIIIIIIUUUUUUU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IIIIIIIIIIIIUUUUUUU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khuiuy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khuiuy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l" localSheetId="4" hidden="1">{"RESULTADOS REAIS",#N/A,FALSE,"Dem.Res.R$";"RESULTADOS DOLARES",#N/A,FALSE,"Dem.Res.US$";"PERCENTUAIS REAIS",#N/A,FALSE,"Percentuais R$";"PERCENTUAIS DOLARES",#N/A,FALSE,"Percentuais US$"}</definedName>
    <definedName name="llllllllll" hidden="1">{"RESULTADOS REAIS",#N/A,FALSE,"Dem.Res.R$";"RESULTADOS DOLARES",#N/A,FALSE,"Dem.Res.US$";"PERCENTUAIS REAIS",#N/A,FALSE,"Percentuais R$";"PERCENTUAIS DOLARES",#N/A,FALSE,"Percentuais US$"}</definedName>
    <definedName name="llllllllll_1" localSheetId="4" hidden="1">{"RESULTADOS REAIS",#N/A,FALSE,"Dem.Res.R$";"RESULTADOS DOLARES",#N/A,FALSE,"Dem.Res.US$";"PERCENTUAIS REAIS",#N/A,FALSE,"Percentuais R$";"PERCENTUAIS DOLARES",#N/A,FALSE,"Percentuais US$"}</definedName>
    <definedName name="llllllllll_1" hidden="1">{"RESULTADOS REAIS",#N/A,FALSE,"Dem.Res.R$";"RESULTADOS DOLARES",#N/A,FALSE,"Dem.Res.US$";"PERCENTUAIS REAIS",#N/A,FALSE,"Percentuais R$";"PERCENTUAIS DOLARES",#N/A,FALSE,"Percentuais US$"}</definedName>
    <definedName name="lllllllllll">#REF!</definedName>
    <definedName name="lllllllllll7976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ll7976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LLLKKKKKKKKKKKK" localSheetId="4" hidden="1">{#N/A,#N/A,FALSE,"Parts";#N/A,#N/A,FALSE,"FG";#N/A,#N/A,FALSE,"Raw Material";#N/A,#N/A,FALSE,"Resale"}</definedName>
    <definedName name="LLLLLLLLLLLLKKKKKKKKKKKK" hidden="1">{#N/A,#N/A,FALSE,"Parts";#N/A,#N/A,FALSE,"FG";#N/A,#N/A,FALSE,"Raw Material";#N/A,#N/A,FALSE,"Resale"}</definedName>
    <definedName name="lllllllllllllgyu6t" localSheetId="4" hidden="1">{#N/A,#N/A,FALSE,"Parts";#N/A,#N/A,FALSE,"FG";#N/A,#N/A,FALSE,"Raw Material";#N/A,#N/A,FALSE,"Resale"}</definedName>
    <definedName name="lllllllllllllgyu6t" hidden="1">{#N/A,#N/A,FALSE,"Parts";#N/A,#N/A,FALSE,"FG";#N/A,#N/A,FALSE,"Raw Material";#N/A,#N/A,FALSE,"Resale"}</definedName>
    <definedName name="llllllllllllllllllllll" localSheetId="4" hidden="1">{#N/A,#N/A,FALSE,"Parts";#N/A,#N/A,FALSE,"FG";#N/A,#N/A,FALSE,"Raw Material";#N/A,#N/A,FALSE,"Resale"}</definedName>
    <definedName name="llllllllllllllllllllll" hidden="1">{#N/A,#N/A,FALSE,"Parts";#N/A,#N/A,FALSE,"FG";#N/A,#N/A,FALSE,"Raw Material";#N/A,#N/A,FALSE,"Resale"}</definedName>
    <definedName name="lllllllllllllllllllllll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llllllllllllll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lllllllllllllllllllll" localSheetId="4" hidden="1">{#N/A,#N/A,FALSE,"Parts";#N/A,#N/A,FALSE,"FG";#N/A,#N/A,FALSE,"Raw Material";#N/A,#N/A,FALSE,"Resale"}</definedName>
    <definedName name="llllllllllllllllllllllllllllll" hidden="1">{#N/A,#N/A,FALSE,"Parts";#N/A,#N/A,FALSE,"FG";#N/A,#N/A,FALSE,"Raw Material";#N/A,#N/A,FALSE,"Resale"}</definedName>
    <definedName name="llllllllllllllllllllllllllllllll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lllllllllllllllllllllll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LLLLLLLLLLLLLLLLLLLLLLLLLL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LLLLLLLLLLLLLLLLLLLLLLLLLL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LLLLLLLLLLLLLLLLLLLLLLLLLLLLLLLLL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LLLLLLLLLLLLLLLLLLLLLLLLLLLLLLLLL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LLLLLLLLLLLLLOOOOOL" localSheetId="4" hidden="1">{#N/A,#N/A,FALSE,"Parts";#N/A,#N/A,FALSE,"FG";#N/A,#N/A,FALSE,"Raw Material";#N/A,#N/A,FALSE,"Resale"}</definedName>
    <definedName name="LLLLLLLLLLLLLOOOOOL" hidden="1">{#N/A,#N/A,FALSE,"Parts";#N/A,#N/A,FALSE,"FG";#N/A,#N/A,FALSE,"Raw Material";#N/A,#N/A,FALSE,"Resale"}</definedName>
    <definedName name="llss" localSheetId="4" hidden="1">{#N/A,#N/A,FALSE,"Aging Summary";#N/A,#N/A,FALSE,"Ratio Analysis";#N/A,#N/A,FALSE,"Test 120 Day Accts";#N/A,#N/A,FALSE,"Tickmarks"}</definedName>
    <definedName name="llss" hidden="1">{#N/A,#N/A,FALSE,"Aging Summary";#N/A,#N/A,FALSE,"Ratio Analysis";#N/A,#N/A,FALSE,"Test 120 Day Accts";#N/A,#N/A,FALSE,"Tickmarks"}</definedName>
    <definedName name="lmo" hidden="1">#REF!</definedName>
    <definedName name="lo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adNumber" localSheetId="4">#REF!</definedName>
    <definedName name="LoadNumber">#REF!</definedName>
    <definedName name="LoadTmStmp" localSheetId="4">#REF!</definedName>
    <definedName name="LoadTmStmp">#REF!</definedName>
    <definedName name="Loan_Amount" localSheetId="4">#REF!</definedName>
    <definedName name="Loan_Amount">#REF!</definedName>
    <definedName name="LOB" localSheetId="4">#REF!</definedName>
    <definedName name="LOB">#REF!</definedName>
    <definedName name="locachilta">#REF!</definedName>
    <definedName name="locachiltc">#REF!</definedName>
    <definedName name="locachiltd">#REF!</definedName>
    <definedName name="locachiltf">#REF!</definedName>
    <definedName name="locaosrnta">#REF!</definedName>
    <definedName name="locaosrntc">#REF!</definedName>
    <definedName name="locaosrntd">#REF!</definedName>
    <definedName name="locaosrntf">#REF!</definedName>
    <definedName name="locapmttta">#REF!</definedName>
    <definedName name="locapmtttc">#REF!</definedName>
    <definedName name="locapmtttd">#REF!</definedName>
    <definedName name="locapmtttf">#REF!</definedName>
    <definedName name="locatmcota">#REF!</definedName>
    <definedName name="locatmcotc">#REF!</definedName>
    <definedName name="locatmcotd">#REF!</definedName>
    <definedName name="locatmcotf">#REF!</definedName>
    <definedName name="locavldvta">#REF!</definedName>
    <definedName name="locavldvtc">#REF!</definedName>
    <definedName name="locavldvtd">#REF!</definedName>
    <definedName name="locavldvtf">#REF!</definedName>
    <definedName name="loi" localSheetId="4" hidden="1">{#N/A,#N/A,FALSE,"RLI 1996-97";#N/A,#N/A,FALSE,"CYRLI";#N/A,#N/A,FALSE,"Owners Tax Return"}</definedName>
    <definedName name="loi" hidden="1">{#N/A,#N/A,FALSE,"RLI 1996-97";#N/A,#N/A,FALSE,"CYRLI";#N/A,#N/A,FALSE,"Owners Tax Return"}</definedName>
    <definedName name="lol" localSheetId="4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lol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lola" localSheetId="4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3" localSheetId="4" hidden="1">{#N/A,#N/A,FALSE,"PERSONAL";#N/A,#N/A,FALSE,"explotación";#N/A,#N/A,FALSE,"generales"}</definedName>
    <definedName name="lola3" hidden="1">{#N/A,#N/A,FALSE,"PERSONAL";#N/A,#N/A,FALSE,"explotación";#N/A,#N/A,FALSE,"generales"}</definedName>
    <definedName name="lolas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o" localSheetId="4">#REF!</definedName>
    <definedName name="lolo">#REF!</definedName>
    <definedName name="lolola" localSheetId="4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lolola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LongPL" localSheetId="4">#REF!</definedName>
    <definedName name="LongPL">#REF!</definedName>
    <definedName name="LongPLQ3" localSheetId="4">#REF!</definedName>
    <definedName name="LongPLQ3">#REF!</definedName>
    <definedName name="loo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KUP" localSheetId="4">#REF!</definedName>
    <definedName name="LOOKUP">#REF!</definedName>
    <definedName name="LOOKUP1">#REF!</definedName>
    <definedName name="LOOKUP1517" localSheetId="4">#REF!</definedName>
    <definedName name="LOOKUP1517">#REF!</definedName>
    <definedName name="LOOKUP1531" localSheetId="4">#REF!</definedName>
    <definedName name="LOOKUP1531">#REF!</definedName>
    <definedName name="lop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lop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loplopl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loplopl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LOPM" localSheetId="4" hidden="1">{#N/A,#N/A,FALSE,"Parts";#N/A,#N/A,FALSE,"FG";#N/A,#N/A,FALSE,"Raw Material";#N/A,#N/A,FALSE,"Resale"}</definedName>
    <definedName name="LOPM" hidden="1">{#N/A,#N/A,FALSE,"Parts";#N/A,#N/A,FALSE,"FG";#N/A,#N/A,FALSE,"Raw Material";#N/A,#N/A,FALSE,"Resale"}</definedName>
    <definedName name="LORE" localSheetId="4" hidden="1">{#N/A,#N/A,FALSE,"Aging Summary";#N/A,#N/A,FALSE,"Ratio Analysis";#N/A,#N/A,FALSE,"Test 120 Day Accts";#N/A,#N/A,FALSE,"Tickmarks"}</definedName>
    <definedName name="LORE" hidden="1">{#N/A,#N/A,FALSE,"Aging Summary";#N/A,#N/A,FALSE,"Ratio Analysis";#N/A,#N/A,FALSE,"Test 120 Day Accts";#N/A,#N/A,FALSE,"Tickmarks"}</definedName>
    <definedName name="LORE_1" localSheetId="4" hidden="1">{#N/A,#N/A,FALSE,"Aging Summary";#N/A,#N/A,FALSE,"Ratio Analysis";#N/A,#N/A,FALSE,"Test 120 Day Accts";#N/A,#N/A,FALSE,"Tickmarks"}</definedName>
    <definedName name="LORE_1" hidden="1">{#N/A,#N/A,FALSE,"Aging Summary";#N/A,#N/A,FALSE,"Ratio Analysis";#N/A,#N/A,FALSE,"Test 120 Day Accts";#N/A,#N/A,FALSE,"Tickmarks"}</definedName>
    <definedName name="lorenaortiz" localSheetId="4" hidden="1">{#N/A,#N/A,FALSE,"Aging Summary";#N/A,#N/A,FALSE,"Ratio Analysis";#N/A,#N/A,FALSE,"Test 120 Day Accts";#N/A,#N/A,FALSE,"Tickmarks"}</definedName>
    <definedName name="lorenaortiz" hidden="1">{#N/A,#N/A,FALSE,"Aging Summary";#N/A,#N/A,FALSE,"Ratio Analysis";#N/A,#N/A,FALSE,"Test 120 Day Accts";#N/A,#N/A,FALSE,"Tickmarks"}</definedName>
    <definedName name="lorenaortiz_1" localSheetId="4" hidden="1">{#N/A,#N/A,FALSE,"Aging Summary";#N/A,#N/A,FALSE,"Ratio Analysis";#N/A,#N/A,FALSE,"Test 120 Day Accts";#N/A,#N/A,FALSE,"Tickmarks"}</definedName>
    <definedName name="lorenaortiz_1" hidden="1">{#N/A,#N/A,FALSE,"Aging Summary";#N/A,#N/A,FALSE,"Ratio Analysis";#N/A,#N/A,FALSE,"Test 120 Day Accts";#N/A,#N/A,FALSE,"Tickmarks"}</definedName>
    <definedName name="losds" localSheetId="4" hidden="1">{"Base_Ppto",#N/A,FALSE,"Hoja Principal";"Gastos_por_Concepto",#N/A,FALSE,"Hoja Principal"}</definedName>
    <definedName name="losds" hidden="1">{"Base_Ppto",#N/A,FALSE,"Hoja Principal";"Gastos_por_Concepto",#N/A,FALSE,"Hoja Principal"}</definedName>
    <definedName name="Lote_CN41" localSheetId="4">#REF!</definedName>
    <definedName name="Lote_CN41">#REF!</definedName>
    <definedName name="Lote_CN41B" localSheetId="4">#REF!</definedName>
    <definedName name="Lote_CN41B">#REF!</definedName>
    <definedName name="Lote_CN42" localSheetId="4">#REF!</definedName>
    <definedName name="Lote_CN42">#REF!</definedName>
    <definedName name="Lote_CN42B" localSheetId="4">#REF!</definedName>
    <definedName name="Lote_CN42B">#REF!</definedName>
    <definedName name="Lote_SN59" localSheetId="4">#REF!</definedName>
    <definedName name="Lote_SN59">#REF!</definedName>
    <definedName name="Lote_SN59B" localSheetId="4">#REF!</definedName>
    <definedName name="Lote_SN59B">#REF!</definedName>
    <definedName name="Lote_SN62" localSheetId="4">#REF!</definedName>
    <definedName name="Lote_SN62">#REF!</definedName>
    <definedName name="Lote_SN62B" localSheetId="4">#REF!</definedName>
    <definedName name="Lote_SN62B">#REF!</definedName>
    <definedName name="Lote_Total" localSheetId="4">#REF!</definedName>
    <definedName name="Lote_Total">#REF!</definedName>
    <definedName name="LOV" localSheetId="4">#REF!</definedName>
    <definedName name="LOV">#REF!</definedName>
    <definedName name="LowerAmount" localSheetId="4">#REF!</definedName>
    <definedName name="LowerAmount">#REF!</definedName>
    <definedName name="lst_Fruit">#REF!</definedName>
    <definedName name="lst_FruitType">#REF!</definedName>
    <definedName name="ltm_BalanceSheet" localSheetId="4" hidden="1">#REF!</definedName>
    <definedName name="ltm_BalanceSheet" hidden="1">#REF!</definedName>
    <definedName name="ltm_IncomeStatement" localSheetId="4" hidden="1">#REF!</definedName>
    <definedName name="ltm_IncomeStatement" hidden="1">#REF!</definedName>
    <definedName name="LUB_ABRIL" localSheetId="4">#REF!</definedName>
    <definedName name="LUB_ABRIL">#REF!</definedName>
    <definedName name="LUB_AGOSTO" localSheetId="4">#REF!</definedName>
    <definedName name="LUB_AGOSTO">#REF!</definedName>
    <definedName name="LUB_DICIEMBRE" localSheetId="4">#REF!</definedName>
    <definedName name="LUB_DICIEMBRE">#REF!</definedName>
    <definedName name="LUB_ENERO" localSheetId="4">#REF!</definedName>
    <definedName name="LUB_ENERO">#REF!</definedName>
    <definedName name="LUB_FEBRERO" localSheetId="4">#REF!</definedName>
    <definedName name="LUB_FEBRERO">#REF!</definedName>
    <definedName name="LUB_JULIO" localSheetId="4">#REF!</definedName>
    <definedName name="LUB_JULIO">#REF!</definedName>
    <definedName name="LUB_JUNIO" localSheetId="4">#REF!</definedName>
    <definedName name="LUB_JUNIO">#REF!</definedName>
    <definedName name="LUB_MARZO" localSheetId="4">#REF!</definedName>
    <definedName name="LUB_MARZO">#REF!</definedName>
    <definedName name="LUB_MAYO" localSheetId="4">#REF!</definedName>
    <definedName name="LUB_MAYO">#REF!</definedName>
    <definedName name="LUB_NOVIEMBRE" localSheetId="4">#REF!</definedName>
    <definedName name="LUB_NOVIEMBRE">#REF!</definedName>
    <definedName name="LUB_OCTUBRE" localSheetId="4">#REF!</definedName>
    <definedName name="LUB_OCTUBRE">#REF!</definedName>
    <definedName name="lub_sep" localSheetId="4">#REF!</definedName>
    <definedName name="lub_sep">#REF!</definedName>
    <definedName name="lucho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lucho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LUGAR" localSheetId="4">#REF!</definedName>
    <definedName name="LUGAR">#REF!</definedName>
    <definedName name="LWD" localSheetId="4" hidden="1">{#N/A,#N/A,FALSE,"Parts";#N/A,#N/A,FALSE,"FG";#N/A,#N/A,FALSE,"Raw Material";#N/A,#N/A,FALSE,"Resale"}</definedName>
    <definedName name="LWD" hidden="1">{#N/A,#N/A,FALSE,"Parts";#N/A,#N/A,FALSE,"FG";#N/A,#N/A,FALSE,"Raw Material";#N/A,#N/A,FALSE,"Resale"}</definedName>
    <definedName name="Lyper">#REF!</definedName>
    <definedName name="M" localSheetId="4">#REF!</definedName>
    <definedName name="M">#REF!</definedName>
    <definedName name="M_1" localSheetId="4">#REF!</definedName>
    <definedName name="M_1">#REF!</definedName>
    <definedName name="M_2" localSheetId="4">#REF!</definedName>
    <definedName name="M_2">#REF!</definedName>
    <definedName name="M136001_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M136001_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M851105_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M851105_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ma" localSheetId="4">#REF!</definedName>
    <definedName name="ma">#REF!</definedName>
    <definedName name="mab" localSheetId="4" hidden="1">{"Adm_Resumen",#N/A,FALSE,"Administración  General";"Adm_Supuestos",#N/A,FALSE,"Administración  General"}</definedName>
    <definedName name="mab" hidden="1">{"Adm_Resumen",#N/A,FALSE,"Administración  General";"Adm_Supuestos",#N/A,FALSE,"Administración  General"}</definedName>
    <definedName name="mac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mac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Macro5" localSheetId="4">#REF!</definedName>
    <definedName name="Macro5">#REF!</definedName>
    <definedName name="MACROS" localSheetId="4">#REF!</definedName>
    <definedName name="MACROS">#REF!</definedName>
    <definedName name="Maesto" localSheetId="4">#REF!</definedName>
    <definedName name="Maesto">#REF!</definedName>
    <definedName name="MAESTRO" localSheetId="4">#REF!</definedName>
    <definedName name="MAESTRO">#REF!</definedName>
    <definedName name="MAESTRO_COMPRAS" localSheetId="4">#REF!</definedName>
    <definedName name="MAESTRO_COMPRAS">#REF!</definedName>
    <definedName name="Maestro_ventas">#REF!</definedName>
    <definedName name="maggita" localSheetId="4" hidden="1">{#N/A,#N/A,FALSE,"Aging Summary";#N/A,#N/A,FALSE,"Ratio Analysis";#N/A,#N/A,FALSE,"Test 120 Day Accts";#N/A,#N/A,FALSE,"Tickmarks"}</definedName>
    <definedName name="maggita" hidden="1">{#N/A,#N/A,FALSE,"Aging Summary";#N/A,#N/A,FALSE,"Ratio Analysis";#N/A,#N/A,FALSE,"Test 120 Day Accts";#N/A,#N/A,FALSE,"Tickmarks"}</definedName>
    <definedName name="maggita2" localSheetId="4" hidden="1">{#N/A,#N/A,FALSE,"Aging Summary";#N/A,#N/A,FALSE,"Ratio Analysis";#N/A,#N/A,FALSE,"Test 120 Day Accts";#N/A,#N/A,FALSE,"Tickmarks"}</definedName>
    <definedName name="maggita2" hidden="1">{#N/A,#N/A,FALSE,"Aging Summary";#N/A,#N/A,FALSE,"Ratio Analysis";#N/A,#N/A,FALSE,"Test 120 Day Accts";#N/A,#N/A,FALSE,"Tickmarks"}</definedName>
    <definedName name="maggitaperez" localSheetId="4" hidden="1">{#N/A,#N/A,FALSE,"Aging Summary";#N/A,#N/A,FALSE,"Ratio Analysis";#N/A,#N/A,FALSE,"Test 120 Day Accts";#N/A,#N/A,FALSE,"Tickmarks"}</definedName>
    <definedName name="maggitaperez" hidden="1">{#N/A,#N/A,FALSE,"Aging Summary";#N/A,#N/A,FALSE,"Ratio Analysis";#N/A,#N/A,FALSE,"Test 120 Day Accts";#N/A,#N/A,FALSE,"Tickmarks"}</definedName>
    <definedName name="mail_ejecutivo">#N/A</definedName>
    <definedName name="MAINTENANCE">#REF!</definedName>
    <definedName name="MaintenanceAtYC07" localSheetId="4">#REF!</definedName>
    <definedName name="MaintenanceAtYC07">#REF!</definedName>
    <definedName name="MaintenanceAtYC08" localSheetId="4">#REF!</definedName>
    <definedName name="MaintenanceAtYC08">#REF!</definedName>
    <definedName name="MaintenanceAtYC09" localSheetId="4">#REF!</definedName>
    <definedName name="MaintenanceAtYC09">#REF!</definedName>
    <definedName name="MaintenanceAtYC10" localSheetId="4">#REF!</definedName>
    <definedName name="MaintenanceAtYC10">#REF!</definedName>
    <definedName name="MaintenanceTrYC08" localSheetId="4">#REF!</definedName>
    <definedName name="MaintenanceTrYC08">#REF!</definedName>
    <definedName name="MaintenanceTrYC09" localSheetId="4">#REF!</definedName>
    <definedName name="MaintenanceTrYC09">#REF!</definedName>
    <definedName name="MaintenanceTrYC10" localSheetId="4">#REF!</definedName>
    <definedName name="MaintenanceTrYC10">#REF!</definedName>
    <definedName name="mam" localSheetId="4">#REF!</definedName>
    <definedName name="mam">#REF!</definedName>
    <definedName name="mam_11" localSheetId="4">#REF!</definedName>
    <definedName name="mam_11">#REF!</definedName>
    <definedName name="mam_12" localSheetId="4">#REF!</definedName>
    <definedName name="mam_12">#REF!</definedName>
    <definedName name="mamam" localSheetId="4" hidden="1">{#N/A,#N/A,FALSE,"Aging Summary";#N/A,#N/A,FALSE,"Ratio Analysis";#N/A,#N/A,FALSE,"Test 120 Day Accts";#N/A,#N/A,FALSE,"Tickmarks"}</definedName>
    <definedName name="mamam" hidden="1">{#N/A,#N/A,FALSE,"Aging Summary";#N/A,#N/A,FALSE,"Ratio Analysis";#N/A,#N/A,FALSE,"Test 120 Day Accts";#N/A,#N/A,FALSE,"Tickmarks"}</definedName>
    <definedName name="MAMAMMAM" localSheetId="4">#REF!</definedName>
    <definedName name="MAMAMMAM">#REF!</definedName>
    <definedName name="MAN" localSheetId="4">#REF!</definedName>
    <definedName name="MAN">#REF!</definedName>
    <definedName name="mandcon" localSheetId="4">#REF!</definedName>
    <definedName name="mandcon">#REF!</definedName>
    <definedName name="MANO" hidden="1">1</definedName>
    <definedName name="manobdia">#REF!</definedName>
    <definedName name="MANTENC." localSheetId="4">#REF!</definedName>
    <definedName name="MANTENC.">#REF!</definedName>
    <definedName name="Mantencion_Apex">#REF!</definedName>
    <definedName name="Mantencion_CESEC">#REF!</definedName>
    <definedName name="Mantención_Dda">#REF!</definedName>
    <definedName name="Mantencion_Mailist">#REF!</definedName>
    <definedName name="Mantención_Pext">#REF!</definedName>
    <definedName name="Mantención_PMTT">#REF!</definedName>
    <definedName name="Manuel" localSheetId="4" hidden="1">{#N/A,#N/A,TRUE,"UP";#N/A,#N/A,TRUE,"SP";#N/A,#N/A,TRUE,"VA";#N/A,#N/A,TRUE,"PO botella";#N/A,#N/A,TRUE,"PO tetra";#N/A,#N/A,TRUE,"Champagne";#N/A,#N/A,TRUE,"Bag in Box";#N/A,#N/A,TRUE,"Granel Varietal Morandé";#N/A,#N/A,TRUE,"Premium";#N/A,#N/A,TRUE,"Premium + VG";#N/A,#N/A,TRUE,"Popular";#N/A,#N/A,TRUE,"Total"}</definedName>
    <definedName name="Manuel" hidden="1">{#N/A,#N/A,TRUE,"UP";#N/A,#N/A,TRUE,"SP";#N/A,#N/A,TRUE,"VA";#N/A,#N/A,TRUE,"PO botella";#N/A,#N/A,TRUE,"PO tetra";#N/A,#N/A,TRUE,"Champagne";#N/A,#N/A,TRUE,"Bag in Box";#N/A,#N/A,TRUE,"Granel Varietal Morandé";#N/A,#N/A,TRUE,"Premium";#N/A,#N/A,TRUE,"Premium + VG";#N/A,#N/A,TRUE,"Popular";#N/A,#N/A,TRUE,"Total"}</definedName>
    <definedName name="MAQU" localSheetId="4">#REF!</definedName>
    <definedName name="MAQU">#REF!</definedName>
    <definedName name="Maquinaria" localSheetId="4">#REF!</definedName>
    <definedName name="Maquinaria">#REF!</definedName>
    <definedName name="Maquinas" localSheetId="4">#REF!</definedName>
    <definedName name="Maquinas">#REF!</definedName>
    <definedName name="MaqyEq" localSheetId="4">#REF!</definedName>
    <definedName name="MaqyEq">#REF!</definedName>
    <definedName name="Mar">#REF!</definedName>
    <definedName name="marcelo">#REF!</definedName>
    <definedName name="march94">#REF!</definedName>
    <definedName name="marg">#REF!</definedName>
    <definedName name="Margen" localSheetId="4">#REF!</definedName>
    <definedName name="Margen">#REF!</definedName>
    <definedName name="MARGEN_OPE" localSheetId="4">#REF!</definedName>
    <definedName name="MARGEN_OPE">#REF!</definedName>
    <definedName name="MARGIN" localSheetId="4">#REF!</definedName>
    <definedName name="MARGIN">#REF!</definedName>
    <definedName name="MARIA" localSheetId="4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IAJOSE" localSheetId="4">#REF!</definedName>
    <definedName name="MARIAJOSE">#REF!</definedName>
    <definedName name="mario1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mario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Markedssegment">#REF!</definedName>
    <definedName name="MARKET">#REF!</definedName>
    <definedName name="Market_rent" localSheetId="4">#REF!</definedName>
    <definedName name="Market_rent">#REF!</definedName>
    <definedName name="MARKETING" localSheetId="4">#REF!</definedName>
    <definedName name="MARKETING">#REF!</definedName>
    <definedName name="marlboro" localSheetId="4">#REF!</definedName>
    <definedName name="marlboro">#REF!</definedName>
    <definedName name="MarLinao" localSheetId="4">#REF!</definedName>
    <definedName name="MarLinao">#REF!</definedName>
    <definedName name="MARRR">#REF!</definedName>
    <definedName name="MarTecmar" localSheetId="4">#REF!</definedName>
    <definedName name="MarTecmar">#REF!</definedName>
    <definedName name="MARZO">#REF!</definedName>
    <definedName name="MAS0_Individ_Acum" localSheetId="4">#REF!</definedName>
    <definedName name="MAS0_Individ_Acum">#REF!</definedName>
    <definedName name="MAS0_Individ_Mes" localSheetId="4">#REF!</definedName>
    <definedName name="MAS0_Individ_Mes">#REF!</definedName>
    <definedName name="MASA" localSheetId="4" hidden="1">{#N/A,#N/A,FALSE,"BM_mes";#N/A,#N/A,FALSE,"BM_Resum_Fin";#N/A,#N/A,FALSE,"Inf-Min-Mina"}</definedName>
    <definedName name="MASA" hidden="1">{#N/A,#N/A,FALSE,"BM_mes";#N/A,#N/A,FALSE,"BM_Resum_Fin";#N/A,#N/A,FALSE,"Inf-Min-Mina"}</definedName>
    <definedName name="masmja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masmja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MasterHierarchy" hidden="1">OFFSET(#REF!,0,0,COUNTA(#REF!)-1,5)</definedName>
    <definedName name="masterhotel" localSheetId="4">#REF!</definedName>
    <definedName name="masterhotel">#REF!</definedName>
    <definedName name="MasterSegments" hidden="1">OFFSET(#REF!,0,0,COUNTA(#REF!)-1,3)</definedName>
    <definedName name="MasterSegmentsOnly" hidden="1">OFFSET(#REF!,0,0,COUNTA(#REF!)-1,1)</definedName>
    <definedName name="MasterTable" hidden="1">OFFSET(OFFSET(#REF!,1,0),0,0,COUNTA(#REF!)-1,7)</definedName>
    <definedName name="MATANZA" localSheetId="4">#REF!</definedName>
    <definedName name="MATANZA">#REF!</definedName>
    <definedName name="Materia_Prima" localSheetId="4">#REF!</definedName>
    <definedName name="Materia_Prima">#REF!</definedName>
    <definedName name="Material_Cartografico">#REF!</definedName>
    <definedName name="Material_Cartográfico">#REF!</definedName>
    <definedName name="matlabmes">#REF!</definedName>
    <definedName name="Matriz" localSheetId="4">#REF!</definedName>
    <definedName name="Matriz">#REF!</definedName>
    <definedName name="MATRIZ2" localSheetId="4">#REF!</definedName>
    <definedName name="MATRIZ2">#REF!</definedName>
    <definedName name="matvl" localSheetId="4">#REF!</definedName>
    <definedName name="matvl">#REF!</definedName>
    <definedName name="MatyRepCarrMar">#REF!</definedName>
    <definedName name="MatyRepCarrSep">#REF!</definedName>
    <definedName name="mau" localSheetId="4" hidden="1">{"Base_Ppto",#N/A,FALSE,"Hoja Principal";"Gastos_por_Concepto",#N/A,FALSE,"Hoja Principal"}</definedName>
    <definedName name="mau" hidden="1">{"Base_Ppto",#N/A,FALSE,"Hoja Principal";"Gastos_por_Concepto",#N/A,FALSE,"Hoja Principal"}</definedName>
    <definedName name="maurici" localSheetId="4" hidden="1">{"Base_Ppto",#N/A,FALSE,"Hoja Principal";"Gastos_por_Concepto",#N/A,FALSE,"Hoja Principal"}</definedName>
    <definedName name="maurici" hidden="1">{"Base_Ppto",#N/A,FALSE,"Hoja Principal";"Gastos_por_Concepto",#N/A,FALSE,"Hoja Principal"}</definedName>
    <definedName name="mauricio" localSheetId="4" hidden="1">{"Adm_Resumen",#N/A,FALSE,"Administración  General";"Adm_Supuestos",#N/A,FALSE,"Administración  General"}</definedName>
    <definedName name="mauricio" hidden="1">{"Adm_Resumen",#N/A,FALSE,"Administración  General";"Adm_Supuestos",#N/A,FALSE,"Administración  General"}</definedName>
    <definedName name="Máx_pers_ofic_apoyo">#REF!</definedName>
    <definedName name="Máx_pers_ofic_apoyo2">#REF!</definedName>
    <definedName name="Máx_pers_ofic_ppal">#REF!</definedName>
    <definedName name="Máx_pers_ofic_ppal2">#REF!</definedName>
    <definedName name="MAY" localSheetId="4">#REF!</definedName>
    <definedName name="MAY">#REF!</definedName>
    <definedName name="mayo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mayo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mayo_1" localSheetId="4" hidden="1">{#N/A,#N/A,FALSE,"Aging Summary";#N/A,#N/A,FALSE,"Ratio Analysis";#N/A,#N/A,FALSE,"Test 120 Day Accts";#N/A,#N/A,FALSE,"Tickmarks"}</definedName>
    <definedName name="mayo_1" hidden="1">{#N/A,#N/A,FALSE,"Aging Summary";#N/A,#N/A,FALSE,"Ratio Analysis";#N/A,#N/A,FALSE,"Test 120 Day Accts";#N/A,#N/A,FALSE,"Tickmarks"}</definedName>
    <definedName name="MAYO1">#REF!</definedName>
    <definedName name="MAYOR_1" localSheetId="4">#REF!</definedName>
    <definedName name="MAYOR_1">#REF!</definedName>
    <definedName name="MAYOR_2" localSheetId="4">#REF!</definedName>
    <definedName name="MAYOR_2">#REF!</definedName>
    <definedName name="MAYORVALINVERS" localSheetId="4">#REF!</definedName>
    <definedName name="MAYORVALINVERS">#REF!</definedName>
    <definedName name="mcehhechil" localSheetId="4">#REF!</definedName>
    <definedName name="mcehhechil">#REF!</definedName>
    <definedName name="mcehhecstr" localSheetId="4">#REF!</definedName>
    <definedName name="mcehhecstr">#REF!</definedName>
    <definedName name="mcehheosrn" localSheetId="4">#REF!</definedName>
    <definedName name="mcehheosrn">#REF!</definedName>
    <definedName name="mcehhepmtt" localSheetId="4">#REF!</definedName>
    <definedName name="mcehhepmtt">#REF!</definedName>
    <definedName name="mcehhetmco">#REF!</definedName>
    <definedName name="mcehhevldv">#REF!</definedName>
    <definedName name="mcehhtchil">#REF!</definedName>
    <definedName name="mcehhtcstr">#REF!</definedName>
    <definedName name="mcehhtosrn">#REF!</definedName>
    <definedName name="mcehhtpmtt">#REF!</definedName>
    <definedName name="mcehhttmco">#REF!</definedName>
    <definedName name="mcehhtvldv">#REF!</definedName>
    <definedName name="mcm" localSheetId="4" hidden="1">{"Pèrdues i Guanys analític.Català",#N/A,FALSE,"Català";"Pèrdues i G. analític.castellà",#N/A,FALSE,"Castellà"}</definedName>
    <definedName name="mcm" hidden="1">{"Pèrdues i Guanys analític.Català",#N/A,FALSE,"Català";"Pèrdues i G. analític.castellà",#N/A,FALSE,"Castellà"}</definedName>
    <definedName name="MD_YTD">#REF!</definedName>
    <definedName name="med" localSheetId="4">#REF!</definedName>
    <definedName name="med">#REF!</definedName>
    <definedName name="MedicationAtYC07" localSheetId="4">#REF!</definedName>
    <definedName name="MedicationAtYC07">#REF!</definedName>
    <definedName name="MedicationAtYC08" localSheetId="4">#REF!</definedName>
    <definedName name="MedicationAtYC08">#REF!</definedName>
    <definedName name="MedicationAtYC09" localSheetId="4">#REF!</definedName>
    <definedName name="MedicationAtYC09">#REF!</definedName>
    <definedName name="MedicationAtYC10" localSheetId="4">#REF!</definedName>
    <definedName name="MedicationAtYC10">#REF!</definedName>
    <definedName name="MedicationTrYC08" localSheetId="4">#REF!</definedName>
    <definedName name="MedicationTrYC08">#REF!</definedName>
    <definedName name="MedicationTrYC09" localSheetId="4">#REF!</definedName>
    <definedName name="MedicationTrYC09">#REF!</definedName>
    <definedName name="MedicationTrYC10" localSheetId="4">#REF!</definedName>
    <definedName name="MedicationTrYC10">#REF!</definedName>
    <definedName name="meg" localSheetId="4" hidden="1">{#N/A,#N/A,FALSE,"Parts";#N/A,#N/A,FALSE,"FG";#N/A,#N/A,FALSE,"Raw Material";#N/A,#N/A,FALSE,"Resale"}</definedName>
    <definedName name="meg" hidden="1">{#N/A,#N/A,FALSE,"Parts";#N/A,#N/A,FALSE,"FG";#N/A,#N/A,FALSE,"Raw Material";#N/A,#N/A,FALSE,"Resale"}</definedName>
    <definedName name="MENG_ÜBERS">#REF!</definedName>
    <definedName name="MENGEN" localSheetId="4">#REF!</definedName>
    <definedName name="MENGEN">#REF!</definedName>
    <definedName name="MENGEN_KOPF" localSheetId="4">#REF!</definedName>
    <definedName name="MENGEN_KOPF">#REF!</definedName>
    <definedName name="MENU" localSheetId="4">#REF!</definedName>
    <definedName name="MENU">#REF!</definedName>
    <definedName name="MENU_PRESENTACION_TRASPAR" localSheetId="4">#REF!</definedName>
    <definedName name="MENU_PRESENTACION_TRASPAR">#REF!</definedName>
    <definedName name="MERGE">#REF!</definedName>
    <definedName name="merverdiah">#REF!</definedName>
    <definedName name="merverdiah_54">#REF!</definedName>
    <definedName name="merverdiah_61">#REF!</definedName>
    <definedName name="merverdifitjar">#REF!</definedName>
    <definedName name="merverdifitjar_54">#REF!</definedName>
    <definedName name="merverdifitjar_61">#REF!</definedName>
    <definedName name="MES">#REF!</definedName>
    <definedName name="mes_actual">#REF!</definedName>
    <definedName name="mes_mou">#REF!</definedName>
    <definedName name="MESA" localSheetId="4">#REF!</definedName>
    <definedName name="MESA">#REF!</definedName>
    <definedName name="MESANT">#REF!</definedName>
    <definedName name="MESCIERRE">#REF!</definedName>
    <definedName name="MESCIERREANT">#REF!</definedName>
    <definedName name="Meses">#REF!</definedName>
    <definedName name="Meses_a_Dep">#REF!</definedName>
    <definedName name="meses_año" localSheetId="4">#REF!</definedName>
    <definedName name="meses_año">#REF!</definedName>
    <definedName name="Meses_Contrato_Anual" localSheetId="4">#REF!</definedName>
    <definedName name="Meses_Contrato_Anual">#REF!</definedName>
    <definedName name="Meses_Indemnización" localSheetId="4">#REF!</definedName>
    <definedName name="Meses_Indemnización">#REF!</definedName>
    <definedName name="Meses_Reales_Trabajo" localSheetId="4">#REF!</definedName>
    <definedName name="Meses_Reales_Trabajo">#REF!</definedName>
    <definedName name="Meses_Vacaciones" localSheetId="4">#REF!</definedName>
    <definedName name="Meses_Vacaciones">#REF!</definedName>
    <definedName name="mesre">#REF!</definedName>
    <definedName name="MESREAL" localSheetId="4">#REF!</definedName>
    <definedName name="MESREAL">#REF!</definedName>
    <definedName name="Método_Utilizado_para_Expresar_la_Amortización_de_Activos_Intangibles_Identificables__Vida_o_Tasa">#REF!</definedName>
    <definedName name="MEWarning" hidden="1">1</definedName>
    <definedName name="MEX_SUB" localSheetId="4">#REF!</definedName>
    <definedName name="MEX_SUB">#REF!</definedName>
    <definedName name="Mexpetrol" localSheetId="4">#REF!</definedName>
    <definedName name="Mexpetrol">#REF!</definedName>
    <definedName name="Mg">#REF!</definedName>
    <definedName name="MgMg" localSheetId="4">#REF!</definedName>
    <definedName name="MgMg">#REF!</definedName>
    <definedName name="MGpp" localSheetId="4">#REF!</definedName>
    <definedName name="MGpp">#REF!</definedName>
    <definedName name="MI" localSheetId="4">#REF!</definedName>
    <definedName name="MI">#REF!</definedName>
    <definedName name="MILES" localSheetId="4">#REF!</definedName>
    <definedName name="MILES">#REF!</definedName>
    <definedName name="MILLONES" localSheetId="4">#REF!</definedName>
    <definedName name="MILLONES">#REF!</definedName>
    <definedName name="mimi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imi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imio" localSheetId="4" hidden="1">{#N/A,#N/A,FALSE,"Parts";#N/A,#N/A,FALSE,"FG";#N/A,#N/A,FALSE,"Raw Material";#N/A,#N/A,FALSE,"Resale"}</definedName>
    <definedName name="Mimio" hidden="1">{#N/A,#N/A,FALSE,"Parts";#N/A,#N/A,FALSE,"FG";#N/A,#N/A,FALSE,"Raw Material";#N/A,#N/A,FALSE,"Resale"}</definedName>
    <definedName name="min">#REF!</definedName>
    <definedName name="Min_Prom_Lineas" localSheetId="4">#REF!</definedName>
    <definedName name="Min_Prom_Lineas">#REF!</definedName>
    <definedName name="mio" localSheetId="4" hidden="1">{#N/A,#N/A,FALSE,"Aging Summary";#N/A,#N/A,FALSE,"Ratio Analysis";#N/A,#N/A,FALSE,"Test 120 Day Accts";#N/A,#N/A,FALSE,"Tickmarks"}</definedName>
    <definedName name="mio" hidden="1">{#N/A,#N/A,FALSE,"Aging Summary";#N/A,#N/A,FALSE,"Ratio Analysis";#N/A,#N/A,FALSE,"Test 120 Day Accts";#N/A,#N/A,FALSE,"Tickmarks"}</definedName>
    <definedName name="mio_1" localSheetId="4" hidden="1">{#N/A,#N/A,FALSE,"Aging Summary";#N/A,#N/A,FALSE,"Ratio Analysis";#N/A,#N/A,FALSE,"Test 120 Day Accts";#N/A,#N/A,FALSE,"Tickmarks"}</definedName>
    <definedName name="mio_1" hidden="1">{#N/A,#N/A,FALSE,"Aging Summary";#N/A,#N/A,FALSE,"Ratio Analysis";#N/A,#N/A,FALSE,"Test 120 Day Accts";#N/A,#N/A,FALSE,"Tickmarks"}</definedName>
    <definedName name="MiTabla" localSheetId="4">#REF!</definedName>
    <definedName name="MiTabla">#REF!</definedName>
    <definedName name="Mix_Ind_del_Total" localSheetId="4">#REF!</definedName>
    <definedName name="Mix_Ind_del_Total">#REF!</definedName>
    <definedName name="Mix_Ind_Fil" localSheetId="4">#REF!</definedName>
    <definedName name="Mix_Ind_Fil">#REF!</definedName>
    <definedName name="Mix_Ind_Hon" localSheetId="4">#REF!</definedName>
    <definedName name="Mix_Ind_Hon">#REF!</definedName>
    <definedName name="Mix_Prem_del_Total" localSheetId="4">#REF!</definedName>
    <definedName name="Mix_Prem_del_Total">#REF!</definedName>
    <definedName name="MJMJMJMJMJMJJM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JMJMJMJMJMJJM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ju" localSheetId="4" hidden="1">{#N/A,#N/A,FALSE,"Parts";#N/A,#N/A,FALSE,"FG";#N/A,#N/A,FALSE,"Raw Material";#N/A,#N/A,FALSE,"Resale"}</definedName>
    <definedName name="mju" hidden="1">{#N/A,#N/A,FALSE,"Parts";#N/A,#N/A,FALSE,"FG";#N/A,#N/A,FALSE,"Raw Material";#N/A,#N/A,FALSE,"Resale"}</definedName>
    <definedName name="MJUIO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JUIO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jykiiyyiui" localSheetId="4" hidden="1">{#N/A,#N/A,FALSE,"Parts";#N/A,#N/A,FALSE,"FG";#N/A,#N/A,FALSE,"Raw Material";#N/A,#N/A,FALSE,"Resale"}</definedName>
    <definedName name="mjykiiyyiui" hidden="1">{#N/A,#N/A,FALSE,"Parts";#N/A,#N/A,FALSE,"FG";#N/A,#N/A,FALSE,"Raw Material";#N/A,#N/A,FALSE,"Resale"}</definedName>
    <definedName name="mklkl" localSheetId="4" hidden="1">{#N/A,#N/A,FALSE,"Aging Summary";#N/A,#N/A,FALSE,"Ratio Analysis";#N/A,#N/A,FALSE,"Test 120 Day Accts";#N/A,#N/A,FALSE,"Tickmarks"}</definedName>
    <definedName name="mklkl" hidden="1">{#N/A,#N/A,FALSE,"Aging Summary";#N/A,#N/A,FALSE,"Ratio Analysis";#N/A,#N/A,FALSE,"Test 120 Day Accts";#N/A,#N/A,FALSE,"Tickmarks"}</definedName>
    <definedName name="mklkl_1" localSheetId="4" hidden="1">{#N/A,#N/A,FALSE,"Aging Summary";#N/A,#N/A,FALSE,"Ratio Analysis";#N/A,#N/A,FALSE,"Test 120 Day Accts";#N/A,#N/A,FALSE,"Tickmarks"}</definedName>
    <definedName name="mklkl_1" hidden="1">{#N/A,#N/A,FALSE,"Aging Summary";#N/A,#N/A,FALSE,"Ratio Analysis";#N/A,#N/A,FALSE,"Test 120 Day Accts";#N/A,#N/A,FALSE,"Tickmarks"}</definedName>
    <definedName name="ML" localSheetId="4">#REF!</definedName>
    <definedName name="ML">#REF!</definedName>
    <definedName name="mm" localSheetId="4">#REF!</definedName>
    <definedName name="mm">#REF!</definedName>
    <definedName name="mmm" localSheetId="4">#REF!</definedName>
    <definedName name="mmm">#REF!</definedName>
    <definedName name="mmmm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mmm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MMMA" localSheetId="4" hidden="1">{#N/A,#N/A,FALSE,"Aging Summary";#N/A,#N/A,FALSE,"Ratio Analysis";#N/A,#N/A,FALSE,"Test 120 Day Accts";#N/A,#N/A,FALSE,"Tickmarks"}</definedName>
    <definedName name="MMMMA" hidden="1">{#N/A,#N/A,FALSE,"Aging Summary";#N/A,#N/A,FALSE,"Ratio Analysis";#N/A,#N/A,FALSE,"Test 120 Day Accts";#N/A,#N/A,FALSE,"Tickmarks"}</definedName>
    <definedName name="MMMMMKKKKKKJJJJJJ" localSheetId="4" hidden="1">{#N/A,#N/A,FALSE,"Parts";#N/A,#N/A,FALSE,"FG";#N/A,#N/A,FALSE,"Raw Material";#N/A,#N/A,FALSE,"Resale"}</definedName>
    <definedName name="MMMMMKKKKKKJJJJJJ" hidden="1">{#N/A,#N/A,FALSE,"Parts";#N/A,#N/A,FALSE,"FG";#N/A,#N/A,FALSE,"Raw Material";#N/A,#N/A,FALSE,"Resale"}</definedName>
    <definedName name="mmmmmm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mmmmmm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mmmmmmm" localSheetId="4" hidden="1">{#N/A,#N/A,FALSE,"Parts";#N/A,#N/A,FALSE,"FG";#N/A,#N/A,FALSE,"Raw Material";#N/A,#N/A,FALSE,"Resale"}</definedName>
    <definedName name="mmmmmmm" hidden="1">{#N/A,#N/A,FALSE,"Parts";#N/A,#N/A,FALSE,"FG";#N/A,#N/A,FALSE,"Raw Material";#N/A,#N/A,FALSE,"Resale"}</definedName>
    <definedName name="mmmmmmmmmm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mmmmmmmmm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MMMMMMMMMMM" localSheetId="4" hidden="1">{#N/A,#N/A,FALSE,"Parts";#N/A,#N/A,FALSE,"FG";#N/A,#N/A,FALSE,"Raw Material";#N/A,#N/A,FALSE,"Resale"}</definedName>
    <definedName name="MMMMMMMMMMMM" hidden="1">{#N/A,#N/A,FALSE,"Parts";#N/A,#N/A,FALSE,"FG";#N/A,#N/A,FALSE,"Raw Material";#N/A,#N/A,FALSE,"Resale"}</definedName>
    <definedName name="mmmmmmmmmmmmmm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mmmmmmmmmmmmm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mmmmmmmmmmmmmm" localSheetId="4" hidden="1">{#N/A,#N/A,FALSE,"Parts";#N/A,#N/A,FALSE,"FG";#N/A,#N/A,FALSE,"Raw Material";#N/A,#N/A,FALSE,"Resale"}</definedName>
    <definedName name="mmmmmmmmmmmmmmm" hidden="1">{#N/A,#N/A,FALSE,"Parts";#N/A,#N/A,FALSE,"FG";#N/A,#N/A,FALSE,"Raw Material";#N/A,#N/A,FALSE,"Resale"}</definedName>
    <definedName name="MMMMMMMMMMMMMMMJU" localSheetId="4" hidden="1">{#N/A,#N/A,FALSE,"Parts";#N/A,#N/A,FALSE,"FG";#N/A,#N/A,FALSE,"Raw Material";#N/A,#N/A,FALSE,"Resale"}</definedName>
    <definedName name="MMMMMMMMMMMMMMMJU" hidden="1">{#N/A,#N/A,FALSE,"Parts";#N/A,#N/A,FALSE,"FG";#N/A,#N/A,FALSE,"Raw Material";#N/A,#N/A,FALSE,"Resale"}</definedName>
    <definedName name="mmmmmmmmmmmmmmmmmmm" localSheetId="4" hidden="1">{#N/A,#N/A,FALSE,"Parts";#N/A,#N/A,FALSE,"FG";#N/A,#N/A,FALSE,"Raw Material";#N/A,#N/A,FALSE,"Resale"}</definedName>
    <definedName name="mmmmmmmmmmmmmmmmmmm" hidden="1">{#N/A,#N/A,FALSE,"Parts";#N/A,#N/A,FALSE,"FG";#N/A,#N/A,FALSE,"Raw Material";#N/A,#N/A,FALSE,"Resale"}</definedName>
    <definedName name="mmmmmmmmmmmmmmmmmmmm" localSheetId="4" hidden="1">{#N/A,#N/A,FALSE,"Parts";#N/A,#N/A,FALSE,"FG";#N/A,#N/A,FALSE,"Raw Material";#N/A,#N/A,FALSE,"Resale"}</definedName>
    <definedName name="mmmmmmmmmmmmmmmmmmmm" hidden="1">{#N/A,#N/A,FALSE,"Parts";#N/A,#N/A,FALSE,"FG";#N/A,#N/A,FALSE,"Raw Material";#N/A,#N/A,FALSE,"Resale"}</definedName>
    <definedName name="MMMMMMMMMMMMMMMMMMMMMMMMMM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MMMMMMMMMMMMMMMMMMMMMMMMM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MMMMMMMMMYUJ" localSheetId="4" hidden="1">{#N/A,#N/A,FALSE,"Parts";#N/A,#N/A,FALSE,"FG";#N/A,#N/A,FALSE,"Raw Material";#N/A,#N/A,FALSE,"Resale"}</definedName>
    <definedName name="MMMMMMMMMMYUJ" hidden="1">{#N/A,#N/A,FALSE,"Parts";#N/A,#N/A,FALSE,"FG";#N/A,#N/A,FALSE,"Raw Material";#N/A,#N/A,FALSE,"Resale"}</definedName>
    <definedName name="MMMMMMMNNNNNN" localSheetId="4" hidden="1">{#N/A,#N/A,FALSE,"Parts";#N/A,#N/A,FALSE,"FG";#N/A,#N/A,FALSE,"Raw Material";#N/A,#N/A,FALSE,"Resale"}</definedName>
    <definedName name="MMMMMMMNNNNNN" hidden="1">{#N/A,#N/A,FALSE,"Parts";#N/A,#N/A,FALSE,"FG";#N/A,#N/A,FALSE,"Raw Material";#N/A,#N/A,FALSE,"Resale"}</definedName>
    <definedName name="MMMNMNMNNNJJJ" localSheetId="4" hidden="1">{#N/A,#N/A,FALSE,"Parts";#N/A,#N/A,FALSE,"FG";#N/A,#N/A,FALSE,"Raw Material";#N/A,#N/A,FALSE,"Resale"}</definedName>
    <definedName name="MMMNMNMNNNJJJ" hidden="1">{#N/A,#N/A,FALSE,"Parts";#N/A,#N/A,FALSE,"FG";#N/A,#N/A,FALSE,"Raw Material";#N/A,#N/A,FALSE,"Resale"}</definedName>
    <definedName name="MMNNNNNNNNNNNNN" localSheetId="4" hidden="1">{#N/A,#N/A,FALSE,"Parts";#N/A,#N/A,FALSE,"FG";#N/A,#N/A,FALSE,"Raw Material";#N/A,#N/A,FALSE,"Resale"}</definedName>
    <definedName name="MMNNNNNNNNNNNNN" hidden="1">{#N/A,#N/A,FALSE,"Parts";#N/A,#N/A,FALSE,"FG";#N/A,#N/A,FALSE,"Raw Material";#N/A,#N/A,FALSE,"Resale"}</definedName>
    <definedName name="mn" localSheetId="4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MNBV" localSheetId="4">#REF!</definedName>
    <definedName name="MNBV">#REF!</definedName>
    <definedName name="Mnd" localSheetId="4">#REF!</definedName>
    <definedName name="Mnd">#REF!</definedName>
    <definedName name="mngddsdsassassdsd" localSheetId="4" hidden="1">{#N/A,#N/A,FALSE,"BM_mes";#N/A,#N/A,FALSE,"BM_Resum_Fin";#N/A,#N/A,FALSE,"Inf-Min-Mina"}</definedName>
    <definedName name="mngddsdsassassdsd" hidden="1">{#N/A,#N/A,FALSE,"BM_mes";#N/A,#N/A,FALSE,"BM_Resum_Fin";#N/A,#N/A,FALSE,"Inf-Min-Mina"}</definedName>
    <definedName name="Modelo" localSheetId="4">#REF!</definedName>
    <definedName name="Modelo">#REF!</definedName>
    <definedName name="ModelType">0</definedName>
    <definedName name="Módulo2.imprimirlongterm">#REF!</definedName>
    <definedName name="moneda" localSheetId="4">#REF!</definedName>
    <definedName name="moneda">#REF!</definedName>
    <definedName name="MONOPROD" localSheetId="4">#REF!</definedName>
    <definedName name="MONOPROD">#REF!</definedName>
    <definedName name="Month">#REF!</definedName>
    <definedName name="MONTH_X" localSheetId="4">#REF!</definedName>
    <definedName name="MONTH_X">#REF!</definedName>
    <definedName name="Monthly_DS" localSheetId="4">#REF!</definedName>
    <definedName name="Monthly_DS">#REF!</definedName>
    <definedName name="Months" localSheetId="4">#REF!</definedName>
    <definedName name="Months">#REF!</definedName>
    <definedName name="MONTO_Bs." localSheetId="4">#REF!</definedName>
    <definedName name="MONTO_Bs.">#REF!</definedName>
    <definedName name="MOU">#REF!</definedName>
    <definedName name="Mou_2004">#REF!</definedName>
    <definedName name="MOU_2005">#REF!</definedName>
    <definedName name="MOU_Cartera">#REF!</definedName>
    <definedName name="MOU_Contrato">#REF!</definedName>
    <definedName name="MOU_Empresas">#REF!</definedName>
    <definedName name="MOU_Prepago">#REF!</definedName>
    <definedName name="MOU_Pyme">#REF!</definedName>
    <definedName name="MOU_Residencial">#REF!</definedName>
    <definedName name="MoURespectoTME">#REF!</definedName>
    <definedName name="movi" localSheetId="4" hidden="1">#REF!</definedName>
    <definedName name="movi" hidden="1">#REF!</definedName>
    <definedName name="Moviliz" localSheetId="4">#REF!</definedName>
    <definedName name="Moviliz">#REF!</definedName>
    <definedName name="Movimiento">#REF!</definedName>
    <definedName name="mpr" localSheetId="4" hidden="1">{"Base_Ppto",#N/A,FALSE,"Hoja Principal";"Gastos_por_Concepto",#N/A,FALSE,"Hoja Principal"}</definedName>
    <definedName name="mpr" hidden="1">{"Base_Ppto",#N/A,FALSE,"Hoja Principal";"Gastos_por_Concepto",#N/A,FALSE,"Hoja Principal"}</definedName>
    <definedName name="mpw" localSheetId="4" hidden="1">{"Base_Ppto",#N/A,FALSE,"Hoja Principal";"Gastos_por_Concepto",#N/A,FALSE,"Hoja Principal"}</definedName>
    <definedName name="mpw" hidden="1">{"Base_Ppto",#N/A,FALSE,"Hoja Principal";"Gastos_por_Concepto",#N/A,FALSE,"Hoja Principal"}</definedName>
    <definedName name="mr" localSheetId="4" hidden="1">{#N/A,#N/A,FALSE,"Parts";#N/A,#N/A,FALSE,"FG";#N/A,#N/A,FALSE,"Raw Material";#N/A,#N/A,FALSE,"Resale"}</definedName>
    <definedName name="mr" hidden="1">{#N/A,#N/A,FALSE,"Parts";#N/A,#N/A,FALSE,"FG";#N/A,#N/A,FALSE,"Raw Material";#N/A,#N/A,FALSE,"Resale"}</definedName>
    <definedName name="MSL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SL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mt" localSheetId="4">#REF!</definedName>
    <definedName name="mt">#REF!</definedName>
    <definedName name="Mth" localSheetId="4">#REF!</definedName>
    <definedName name="Mth">#REF!</definedName>
    <definedName name="MTH_NAME" localSheetId="4">#REF!</definedName>
    <definedName name="MTH_NAME">#REF!</definedName>
    <definedName name="mtytrtrtt" localSheetId="4" hidden="1">{#N/A,#N/A,FALSE,"Parts";#N/A,#N/A,FALSE,"FG";#N/A,#N/A,FALSE,"Raw Material";#N/A,#N/A,FALSE,"Resale"}</definedName>
    <definedName name="mtytrtrtt" hidden="1">{#N/A,#N/A,FALSE,"Parts";#N/A,#N/A,FALSE,"FG";#N/A,#N/A,FALSE,"Raw Material";#N/A,#N/A,FALSE,"Resale"}</definedName>
    <definedName name="Muebles" localSheetId="4">#REF!</definedName>
    <definedName name="Muebles">#REF!</definedName>
    <definedName name="Muestras">#REF!</definedName>
    <definedName name="MUJI" localSheetId="4" hidden="1">{#N/A,#N/A,FALSE,"Cover";#N/A,#N/A,FALSE,"KPM Summary";#N/A,#N/A,FALSE,"Safety";#N/A,#N/A,FALSE,"Enviro";#N/A,#N/A,FALSE,"Highlights";#N/A,#N/A,FALSE,"Nopat";#N/A,#N/A,FALSE,"Cash Flow";#N/A,#N/A,FALSE,"Bal Sheet";#N/A,#N/A,FALSE,"Hours";#N/A,#N/A,FALSE,"Margin";#N/A,#N/A,FALSE,"Overhead";#N/A,#N/A,FALSE,"Customers";#N/A,#N/A,FALSE,"Bus Dev";#N/A,#N/A,FALSE,"Cont. Improv";#N/A,#N/A,FALSE,"People 1";#N/A,#N/A,FALSE,"People 2";#N/A,#N/A,FALSE,"Service Delivery";#N/A,#N/A,FALSE,"Value Added";#N/A,#N/A,FALSE,"Glossary";#N/A,#N/A,FALSE,"Income";#N/A,#N/A,FALSE,"balsht";#N/A,#N/A,FALSE,"Finance";#N/A,#N/A,FALSE,"EBIT";#N/A,#N/A,FALSE,"Distribution";#N/A,#N/A,FALSE,"Div4"}</definedName>
    <definedName name="MUJI" hidden="1">{#N/A,#N/A,FALSE,"Cover";#N/A,#N/A,FALSE,"KPM Summary";#N/A,#N/A,FALSE,"Safety";#N/A,#N/A,FALSE,"Enviro";#N/A,#N/A,FALSE,"Highlights";#N/A,#N/A,FALSE,"Nopat";#N/A,#N/A,FALSE,"Cash Flow";#N/A,#N/A,FALSE,"Bal Sheet";#N/A,#N/A,FALSE,"Hours";#N/A,#N/A,FALSE,"Margin";#N/A,#N/A,FALSE,"Overhead";#N/A,#N/A,FALSE,"Customers";#N/A,#N/A,FALSE,"Bus Dev";#N/A,#N/A,FALSE,"Cont. Improv";#N/A,#N/A,FALSE,"People 1";#N/A,#N/A,FALSE,"People 2";#N/A,#N/A,FALSE,"Service Delivery";#N/A,#N/A,FALSE,"Value Added";#N/A,#N/A,FALSE,"Glossary";#N/A,#N/A,FALSE,"Income";#N/A,#N/A,FALSE,"balsht";#N/A,#N/A,FALSE,"Finance";#N/A,#N/A,FALSE,"EBIT";#N/A,#N/A,FALSE,"Distribution";#N/A,#N/A,FALSE,"Div4"}</definedName>
    <definedName name="multas">#REF!</definedName>
    <definedName name="MUSIC">#REF!</definedName>
    <definedName name="my" localSheetId="4">#REF!</definedName>
    <definedName name="my">#REF!</definedName>
    <definedName name="myriam" localSheetId="4">#REF!</definedName>
    <definedName name="myriam">#REF!</definedName>
    <definedName name="N" localSheetId="4">#REF!</definedName>
    <definedName name="N">#REF!</definedName>
    <definedName name="N__de_Cuenta" localSheetId="4">#REF!</definedName>
    <definedName name="N__de_Cuenta">#REF!</definedName>
    <definedName name="N__de_cuotas" localSheetId="4">#REF!</definedName>
    <definedName name="N__de_cuotas">#REF!</definedName>
    <definedName name="N__dias">#REF!</definedName>
    <definedName name="N__dias_NB">#REF!</definedName>
    <definedName name="N__Tarjetas_NB">#REF!</definedName>
    <definedName name="N__Visita_CNT_NB">#REF!</definedName>
    <definedName name="N1_" localSheetId="4">#REF!</definedName>
    <definedName name="N1_">#REF!</definedName>
    <definedName name="NABISCO_INTERNATIONAL">#REF!</definedName>
    <definedName name="Nacional" localSheetId="4">#REF!</definedName>
    <definedName name="Nacional">#REF!</definedName>
    <definedName name="nada">#REF!</definedName>
    <definedName name="NAME" localSheetId="4">#REF!</definedName>
    <definedName name="NAME">#REF!</definedName>
    <definedName name="Name10c">#REF!</definedName>
    <definedName name="Name1a">#REF!</definedName>
    <definedName name="Name1b">#REF!</definedName>
    <definedName name="Name1c">#REF!</definedName>
    <definedName name="Name1d">#REF!</definedName>
    <definedName name="Name1e">#REF!</definedName>
    <definedName name="Name1f">#REF!</definedName>
    <definedName name="Name1g">#REF!</definedName>
    <definedName name="Name2a">#REF!</definedName>
    <definedName name="Name2b">#REF!</definedName>
    <definedName name="Name3a">#REF!</definedName>
    <definedName name="Name3b">#REF!</definedName>
    <definedName name="Name3c">#REF!</definedName>
    <definedName name="Name3d">#REF!</definedName>
    <definedName name="Name3e">#REF!</definedName>
    <definedName name="Name3f">#REF!</definedName>
    <definedName name="Name3g">#REF!</definedName>
    <definedName name="Name4a">#REF!</definedName>
    <definedName name="Name4b">#REF!</definedName>
    <definedName name="Name4c">#REF!</definedName>
    <definedName name="Name4d">#REF!</definedName>
    <definedName name="Name4e">#REF!</definedName>
    <definedName name="Name4f">#REF!</definedName>
    <definedName name="Name4g">#REF!</definedName>
    <definedName name="names" localSheetId="4">#REF!</definedName>
    <definedName name="names">#REF!</definedName>
    <definedName name="nann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nann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NATRI">#REF!</definedName>
    <definedName name="NBI" localSheetId="4">#REF!</definedName>
    <definedName name="NBI">#REF!</definedName>
    <definedName name="nbnm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nbnm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nbvc" localSheetId="4" hidden="1">{#N/A,#N/A,FALSE,"Parts";#N/A,#N/A,FALSE,"FG";#N/A,#N/A,FALSE,"Raw Material";#N/A,#N/A,FALSE,"Resale"}</definedName>
    <definedName name="nbvc" hidden="1">{#N/A,#N/A,FALSE,"Parts";#N/A,#N/A,FALSE,"FG";#N/A,#N/A,FALSE,"Raw Material";#N/A,#N/A,FALSE,"Resale"}</definedName>
    <definedName name="NCF" localSheetId="4">#REF!</definedName>
    <definedName name="NCF">#REF!</definedName>
    <definedName name="ncschil" localSheetId="4">#REF!</definedName>
    <definedName name="ncschil">#REF!</definedName>
    <definedName name="ncsosrn" localSheetId="4">#REF!</definedName>
    <definedName name="ncsosrn">#REF!</definedName>
    <definedName name="ncspmtt" localSheetId="4">#REF!</definedName>
    <definedName name="ncspmtt">#REF!</definedName>
    <definedName name="ncstmco" localSheetId="4">#REF!</definedName>
    <definedName name="ncstmco">#REF!</definedName>
    <definedName name="ncsvldv">#REF!</definedName>
    <definedName name="ndkjfkadjf" localSheetId="4" hidden="1">{"AUT ANALISE DESP",#N/A,TRUE,"AN.DESP. MR$"}</definedName>
    <definedName name="ndkjfkadjf" hidden="1">{"AUT ANALISE DESP",#N/A,TRUE,"AN.DESP. MR$"}</definedName>
    <definedName name="NENA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ENA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ETO">#REF!</definedName>
    <definedName name="Netto">#REF!</definedName>
    <definedName name="Netto_agent">#REF!</definedName>
    <definedName name="NEU_ABRIL" localSheetId="4">#REF!</definedName>
    <definedName name="NEU_ABRIL">#REF!</definedName>
    <definedName name="NEU_AGOSTO" localSheetId="4">#REF!</definedName>
    <definedName name="NEU_AGOSTO">#REF!</definedName>
    <definedName name="NEU_DICIEMBRE" localSheetId="4">#REF!</definedName>
    <definedName name="NEU_DICIEMBRE">#REF!</definedName>
    <definedName name="NEU_ENERO" localSheetId="4">#REF!</definedName>
    <definedName name="NEU_ENERO">#REF!</definedName>
    <definedName name="NEU_FEBRERO" localSheetId="4">#REF!</definedName>
    <definedName name="NEU_FEBRERO">#REF!</definedName>
    <definedName name="NEU_JULIO" localSheetId="4">#REF!</definedName>
    <definedName name="NEU_JULIO">#REF!</definedName>
    <definedName name="NEU_JUNIO" localSheetId="4">#REF!</definedName>
    <definedName name="NEU_JUNIO">#REF!</definedName>
    <definedName name="NEU_MARZO" localSheetId="4">#REF!</definedName>
    <definedName name="NEU_MARZO">#REF!</definedName>
    <definedName name="NEU_MAYO" localSheetId="4">#REF!</definedName>
    <definedName name="NEU_MAYO">#REF!</definedName>
    <definedName name="NEU_NOVIEMBRE" localSheetId="4">#REF!</definedName>
    <definedName name="NEU_NOVIEMBRE">#REF!</definedName>
    <definedName name="NEU_OCTUBRE" localSheetId="4">#REF!</definedName>
    <definedName name="NEU_OCTUBRE">#REF!</definedName>
    <definedName name="neu_sep" localSheetId="4">#REF!</definedName>
    <definedName name="neu_sep">#REF!</definedName>
    <definedName name="Neuquen">#REF!</definedName>
    <definedName name="NEW" localSheetId="4" hidden="1">#REF!</definedName>
    <definedName name="NEW" hidden="1">#REF!</definedName>
    <definedName name="newifrs" localSheetId="4">#REF!</definedName>
    <definedName name="newifrs">#REF!</definedName>
    <definedName name="newlocal" localSheetId="4">#REF!</definedName>
    <definedName name="newlocal">#REF!</definedName>
    <definedName name="NEWOPER">"$A$74:$R$75"</definedName>
    <definedName name="newusgaap" localSheetId="4">#REF!</definedName>
    <definedName name="newusgaap">#REF!</definedName>
    <definedName name="nhftytfg" localSheetId="4" hidden="1">{#N/A,#N/A,FALSE,"Parts";#N/A,#N/A,FALSE,"FG";#N/A,#N/A,FALSE,"Raw Material";#N/A,#N/A,FALSE,"Resale"}</definedName>
    <definedName name="nhftytfg" hidden="1">{#N/A,#N/A,FALSE,"Parts";#N/A,#N/A,FALSE,"FG";#N/A,#N/A,FALSE,"Raw Material";#N/A,#N/A,FALSE,"Resale"}</definedName>
    <definedName name="NHNHNHNHNH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HNHNHNHNH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hy" localSheetId="4" hidden="1">{#N/A,#N/A,FALSE,"Parts";#N/A,#N/A,FALSE,"FG";#N/A,#N/A,FALSE,"Raw Material";#N/A,#N/A,FALSE,"Resale"}</definedName>
    <definedName name="nhy" hidden="1">{#N/A,#N/A,FALSE,"Parts";#N/A,#N/A,FALSE,"FG";#N/A,#N/A,FALSE,"Raw Material";#N/A,#N/A,FALSE,"Resale"}</definedName>
    <definedName name="NICOLAS" localSheetId="4">#REF!</definedName>
    <definedName name="NICOLAS">#REF!</definedName>
    <definedName name="nidia" localSheetId="4">#REF!</definedName>
    <definedName name="nidia">#REF!</definedName>
    <definedName name="nis" localSheetId="4">#REF!</definedName>
    <definedName name="nis">#REF!</definedName>
    <definedName name="njnjnj" localSheetId="4" hidden="1">{#N/A,#N/A,FALSE,"Parts";#N/A,#N/A,FALSE,"FG";#N/A,#N/A,FALSE,"Raw Material";#N/A,#N/A,FALSE,"Resale"}</definedName>
    <definedName name="njnjnj" hidden="1">{#N/A,#N/A,FALSE,"Parts";#N/A,#N/A,FALSE,"FG";#N/A,#N/A,FALSE,"Raw Material";#N/A,#N/A,FALSE,"Resale"}</definedName>
    <definedName name="nmk" localSheetId="4" hidden="1">{#N/A,#N/A,FALSE,"Parts";#N/A,#N/A,FALSE,"FG";#N/A,#N/A,FALSE,"Raw Material";#N/A,#N/A,FALSE,"Resale"}</definedName>
    <definedName name="nmk" hidden="1">{#N/A,#N/A,FALSE,"Parts";#N/A,#N/A,FALSE,"FG";#N/A,#N/A,FALSE,"Raw Material";#N/A,#N/A,FALSE,"Resale"}</definedName>
    <definedName name="nn">#REF!</definedName>
    <definedName name="nn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" localSheetId="4" hidden="1">{#N/A,#N/A,FALSE,"Aging Summary";#N/A,#N/A,FALSE,"Ratio Analysis";#N/A,#N/A,FALSE,"Test 120 Day Accts";#N/A,#N/A,FALSE,"Tickmarks"}</definedName>
    <definedName name="nnn" hidden="1">{#N/A,#N/A,FALSE,"Aging Summary";#N/A,#N/A,FALSE,"Ratio Analysis";#N/A,#N/A,FALSE,"Test 120 Day Accts";#N/A,#N/A,FALSE,"Tickmarks"}</definedName>
    <definedName name="NNNBBBBNN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BBBBNN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" localSheetId="4" hidden="1">{#N/A,#N/A,FALSE,"Aging Summary";#N/A,#N/A,FALSE,"Ratio Analysis";#N/A,#N/A,FALSE,"Test 120 Day Accts";#N/A,#N/A,FALSE,"Tickmarks"}</definedName>
    <definedName name="nnnn" hidden="1">{#N/A,#N/A,FALSE,"Aging Summary";#N/A,#N/A,FALSE,"Ratio Analysis";#N/A,#N/A,FALSE,"Test 120 Day Accts";#N/A,#N/A,FALSE,"Tickmarks"}</definedName>
    <definedName name="nnnnn" localSheetId="4">#REF!</definedName>
    <definedName name="nnnnn">#REF!</definedName>
    <definedName name="nnnnnn">#REF!</definedName>
    <definedName name="NNNNNNNNHYHYH" localSheetId="4" hidden="1">{#N/A,#N/A,FALSE,"Parts";#N/A,#N/A,FALSE,"FG";#N/A,#N/A,FALSE,"Raw Material";#N/A,#N/A,FALSE,"Resale"}</definedName>
    <definedName name="NNNNNNNNHYHYH" hidden="1">{#N/A,#N/A,FALSE,"Parts";#N/A,#N/A,FALSE,"FG";#N/A,#N/A,FALSE,"Raw Material";#N/A,#N/A,FALSE,"Resale"}</definedName>
    <definedName name="nnnnnnnnjyiyit" localSheetId="4" hidden="1">{#N/A,#N/A,FALSE,"Parts";#N/A,#N/A,FALSE,"FG";#N/A,#N/A,FALSE,"Raw Material";#N/A,#N/A,FALSE,"Resale"}</definedName>
    <definedName name="nnnnnnnnjyiyit" hidden="1">{#N/A,#N/A,FALSE,"Parts";#N/A,#N/A,FALSE,"FG";#N/A,#N/A,FALSE,"Raw Material";#N/A,#N/A,FALSE,"Resale"}</definedName>
    <definedName name="nnnnnnnn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nnn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NNNNNHTF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NNNNNHTF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nnnnn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nnnnn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NNNNNNN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NNNNNNN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nnnnnnnnmbn" localSheetId="4" hidden="1">{#N/A,#N/A,FALSE,"Parts";#N/A,#N/A,FALSE,"FG";#N/A,#N/A,FALSE,"Raw Material";#N/A,#N/A,FALSE,"Resale"}</definedName>
    <definedName name="nnnnnnnnnnnnnmbn" hidden="1">{#N/A,#N/A,FALSE,"Parts";#N/A,#N/A,FALSE,"FG";#N/A,#N/A,FALSE,"Raw Material";#N/A,#N/A,FALSE,"Resale"}</definedName>
    <definedName name="nnnnnnnnnnnnnnnn" localSheetId="4" hidden="1">{#N/A,#N/A,FALSE,"Parts";#N/A,#N/A,FALSE,"FG";#N/A,#N/A,FALSE,"Raw Material";#N/A,#N/A,FALSE,"Resale"}</definedName>
    <definedName name="nnnnnnnnnnnnnnnn" hidden="1">{#N/A,#N/A,FALSE,"Parts";#N/A,#N/A,FALSE,"FG";#N/A,#N/A,FALSE,"Raw Material";#N/A,#N/A,FALSE,"Resale"}</definedName>
    <definedName name="nnnnnnnnnnnnnnnnnnn" localSheetId="4" hidden="1">{#N/A,#N/A,FALSE,"Parts";#N/A,#N/A,FALSE,"FG";#N/A,#N/A,FALSE,"Raw Material";#N/A,#N/A,FALSE,"Resale"}</definedName>
    <definedName name="nnnnnnnnnnnnnnnnnnn" hidden="1">{#N/A,#N/A,FALSE,"Parts";#N/A,#N/A,FALSE,"FG";#N/A,#N/A,FALSE,"Raw Material";#N/A,#N/A,FALSE,"Resale"}</definedName>
    <definedName name="nnnnnnnnnnnnnnnnnnnnnn" localSheetId="4">#REF!</definedName>
    <definedName name="nnnnnnnnnnnnnnnnnnnnnn">#REF!</definedName>
    <definedName name="NNNNNNNNNNNNNNNNNNNNNNNNNNNN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NNNNNNNNNNNNNNNNNNNNNNN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NNNNNNYUII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NNNNNNYUII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nnnnnt675" localSheetId="4" hidden="1">{#N/A,#N/A,FALSE,"Parts";#N/A,#N/A,FALSE,"FG";#N/A,#N/A,FALSE,"Raw Material";#N/A,#N/A,FALSE,"Resale"}</definedName>
    <definedName name="nnnnnt675" hidden="1">{#N/A,#N/A,FALSE,"Parts";#N/A,#N/A,FALSE,"FG";#N/A,#N/A,FALSE,"Raw Material";#N/A,#N/A,FALSE,"Resale"}</definedName>
    <definedName name="no" localSheetId="4">#REF!</definedName>
    <definedName name="no">#REF!</definedName>
    <definedName name="NO_OP" localSheetId="4">#REF!</definedName>
    <definedName name="NO_OP">#REF!</definedName>
    <definedName name="Nodos" localSheetId="4">#REF!</definedName>
    <definedName name="Nodos">#REF!</definedName>
    <definedName name="NOI" localSheetId="4">#REF!</definedName>
    <definedName name="NOI">#REF!</definedName>
    <definedName name="NOK" localSheetId="4">#REF!</definedName>
    <definedName name="NOK">#REF!</definedName>
    <definedName name="NOMACT" localSheetId="4">#REF!</definedName>
    <definedName name="NOMACT">#REF!</definedName>
    <definedName name="nomb_sucursal" localSheetId="4">#REF!</definedName>
    <definedName name="nomb_sucursal">#REF!</definedName>
    <definedName name="nombre">#REF!</definedName>
    <definedName name="NOMBRE_EMPRESA" localSheetId="4">#REF!</definedName>
    <definedName name="NOMBRE_EMPRESA">#REF!</definedName>
    <definedName name="NOMEANING1" localSheetId="4">#REF!</definedName>
    <definedName name="NOMEANING1">#REF!</definedName>
    <definedName name="Nominal" localSheetId="4">#REF!</definedName>
    <definedName name="Nominal">#REF!</definedName>
    <definedName name="NominalAmount" localSheetId="4">#REF!</definedName>
    <definedName name="NominalAmount">#REF!</definedName>
    <definedName name="NOMPAS" localSheetId="4">#REF!</definedName>
    <definedName name="NOMPAS">#REF!</definedName>
    <definedName name="NomSmolt" localSheetId="4">#REF!</definedName>
    <definedName name="NomSmolt">#REF!</definedName>
    <definedName name="NoOfFFSegments1" localSheetId="4">#REF!</definedName>
    <definedName name="NoOfFFSegments1">#REF!</definedName>
    <definedName name="NOPDEC93">#REF!</definedName>
    <definedName name="Northern" localSheetId="4">#REF!</definedName>
    <definedName name="Northern">#REF!</definedName>
    <definedName name="nota1" localSheetId="4">#REF!</definedName>
    <definedName name="nota1">#REF!</definedName>
    <definedName name="nota10" localSheetId="4">#REF!</definedName>
    <definedName name="nota10">#REF!</definedName>
    <definedName name="nota11" localSheetId="4">#REF!</definedName>
    <definedName name="nota11">#REF!</definedName>
    <definedName name="nota12" localSheetId="4">#REF!</definedName>
    <definedName name="nota12">#REF!</definedName>
    <definedName name="nota13" localSheetId="4">#REF!</definedName>
    <definedName name="nota13">#REF!</definedName>
    <definedName name="nota14" localSheetId="4">#REF!</definedName>
    <definedName name="nota14">#REF!</definedName>
    <definedName name="nota15" localSheetId="4">#REF!</definedName>
    <definedName name="nota15">#REF!</definedName>
    <definedName name="nota16" localSheetId="4">#REF!</definedName>
    <definedName name="nota16">#REF!</definedName>
    <definedName name="nota2" localSheetId="4">#REF!</definedName>
    <definedName name="nota2">#REF!</definedName>
    <definedName name="nota3" localSheetId="4">#REF!</definedName>
    <definedName name="nota3">#REF!</definedName>
    <definedName name="nota4" localSheetId="4">#REF!</definedName>
    <definedName name="nota4">#REF!</definedName>
    <definedName name="nota5" localSheetId="4">#REF!</definedName>
    <definedName name="nota5">#REF!</definedName>
    <definedName name="nota6" localSheetId="4">#REF!</definedName>
    <definedName name="nota6">#REF!</definedName>
    <definedName name="nota7" localSheetId="4">#REF!</definedName>
    <definedName name="nota7">#REF!</definedName>
    <definedName name="nota8" localSheetId="4">#REF!</definedName>
    <definedName name="nota8">#REF!</definedName>
    <definedName name="NOTA9" localSheetId="4">#REF!</definedName>
    <definedName name="NOTA9">#REF!</definedName>
    <definedName name="NOTAS">#REF!</definedName>
    <definedName name="NotasConsoli" localSheetId="4" hidden="1">#REF!</definedName>
    <definedName name="NotasConsoli" hidden="1">#REF!</definedName>
    <definedName name="NOTE" localSheetId="4">#REF!</definedName>
    <definedName name="NOTE">#REF!</definedName>
    <definedName name="NOTE1" localSheetId="4">#REF!</definedName>
    <definedName name="NOTE1">#REF!</definedName>
    <definedName name="NOTE1_58" localSheetId="4">#REF!</definedName>
    <definedName name="NOTE1_58">#REF!</definedName>
    <definedName name="note3" localSheetId="4">#REF!</definedName>
    <definedName name="note3">#REF!</definedName>
    <definedName name="note3_58" localSheetId="4">#REF!</definedName>
    <definedName name="note3_58">#REF!</definedName>
    <definedName name="note4" localSheetId="4">#REF!</definedName>
    <definedName name="note4">#REF!</definedName>
    <definedName name="note4_58" localSheetId="4">#REF!</definedName>
    <definedName name="note4_58">#REF!</definedName>
    <definedName name="note5" localSheetId="4">#REF!</definedName>
    <definedName name="note5">#REF!</definedName>
    <definedName name="note5_58" localSheetId="4">#REF!</definedName>
    <definedName name="note5_58">#REF!</definedName>
    <definedName name="note6" localSheetId="4">#REF!</definedName>
    <definedName name="note6">#REF!</definedName>
    <definedName name="note6_58" localSheetId="4">#REF!</definedName>
    <definedName name="note6_58">#REF!</definedName>
    <definedName name="note7" localSheetId="4">#REF!</definedName>
    <definedName name="note7">#REF!</definedName>
    <definedName name="note7_58" localSheetId="4">#REF!</definedName>
    <definedName name="note7_58">#REF!</definedName>
    <definedName name="Notes1993" localSheetId="4">#REF!</definedName>
    <definedName name="Notes1993">#REF!</definedName>
    <definedName name="Notes1994" localSheetId="4">#REF!</definedName>
    <definedName name="Notes1994">#REF!</definedName>
    <definedName name="NOV" localSheetId="4">#REF!</definedName>
    <definedName name="NOV">#REF!</definedName>
    <definedName name="NOV.2002" localSheetId="4">#REF!</definedName>
    <definedName name="NOV.2002">#REF!</definedName>
    <definedName name="novatoll" localSheetId="4">#REF!</definedName>
    <definedName name="novatoll">#REF!</definedName>
    <definedName name="novatransport">#REF!</definedName>
    <definedName name="noviembre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noviembre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NOVIEMBRE.2002" localSheetId="4">#REF!</definedName>
    <definedName name="NOVIEMBRE.2002">#REF!</definedName>
    <definedName name="novimebnre" localSheetId="4">#REF!</definedName>
    <definedName name="novimebnre">#REF!</definedName>
    <definedName name="NP" localSheetId="4">#REF!</definedName>
    <definedName name="NP">#REF!</definedName>
    <definedName name="NRA" localSheetId="4">#REF!</definedName>
    <definedName name="NRA">#REF!</definedName>
    <definedName name="nrschil">#REF!</definedName>
    <definedName name="nrsosrn">#REF!</definedName>
    <definedName name="nrspmtt">#REF!</definedName>
    <definedName name="nrstmco">#REF!</definedName>
    <definedName name="nrsvldv">#REF!</definedName>
    <definedName name="nsa" localSheetId="4">#REF!</definedName>
    <definedName name="nsa">#REF!</definedName>
    <definedName name="NSProjectionMethodIndex">#REF!</definedName>
    <definedName name="NSRequiredLevelOfEvidenceItems">#REF!</definedName>
    <definedName name="NSTargetedTestingItems">#REF!</definedName>
    <definedName name="NT" localSheetId="4" hidden="1">{#N/A,#N/A,FALSE,"Aging Summary";#N/A,#N/A,FALSE,"Ratio Analysis";#N/A,#N/A,FALSE,"Test 120 Day Accts";#N/A,#N/A,FALSE,"Tickmarks"}</definedName>
    <definedName name="NT" hidden="1">{#N/A,#N/A,FALSE,"Aging Summary";#N/A,#N/A,FALSE,"Ratio Analysis";#N/A,#N/A,FALSE,"Test 120 Day Accts";#N/A,#N/A,FALSE,"Tickmarks"}</definedName>
    <definedName name="nuevared" localSheetId="4">#REF!</definedName>
    <definedName name="nuevared">#REF!</definedName>
    <definedName name="nueve" localSheetId="4">#REF!</definedName>
    <definedName name="nueve">#REF!</definedName>
    <definedName name="NUEVO" localSheetId="4" hidden="1">#REF!</definedName>
    <definedName name="NUEVO" hidden="1">#REF!</definedName>
    <definedName name="Nuevo_1" localSheetId="4" hidden="1">{#N/A,#N/A,FALSE,"Aging Summary";#N/A,#N/A,FALSE,"Ratio Analysis";#N/A,#N/A,FALSE,"Test 120 Day Accts";#N/A,#N/A,FALSE,"Tickmarks"}</definedName>
    <definedName name="Nuevo_1" hidden="1">{#N/A,#N/A,FALSE,"Aging Summary";#N/A,#N/A,FALSE,"Ratio Analysis";#N/A,#N/A,FALSE,"Test 120 Day Accts";#N/A,#N/A,FALSE,"Tickmarks"}</definedName>
    <definedName name="nuevo2" localSheetId="4" hidden="1">{#N/A,#N/A,FALSE,"Aging Summary";#N/A,#N/A,FALSE,"Ratio Analysis";#N/A,#N/A,FALSE,"Test 120 Day Accts";#N/A,#N/A,FALSE,"Tickmarks"}</definedName>
    <definedName name="nuevo2" hidden="1">{#N/A,#N/A,FALSE,"Aging Summary";#N/A,#N/A,FALSE,"Ratio Analysis";#N/A,#N/A,FALSE,"Test 120 Day Accts";#N/A,#N/A,FALSE,"Tickmarks"}</definedName>
    <definedName name="nuevo2_1" localSheetId="4" hidden="1">{#N/A,#N/A,FALSE,"Aging Summary";#N/A,#N/A,FALSE,"Ratio Analysis";#N/A,#N/A,FALSE,"Test 120 Day Accts";#N/A,#N/A,FALSE,"Tickmarks"}</definedName>
    <definedName name="nuevo2_1" hidden="1">{#N/A,#N/A,FALSE,"Aging Summary";#N/A,#N/A,FALSE,"Ratio Analysis";#N/A,#N/A,FALSE,"Test 120 Day Accts";#N/A,#N/A,FALSE,"Tickmarks"}</definedName>
    <definedName name="nuevo3" localSheetId="4" hidden="1">{#N/A,#N/A,FALSE,"Aging Summary";#N/A,#N/A,FALSE,"Ratio Analysis";#N/A,#N/A,FALSE,"Test 120 Day Accts";#N/A,#N/A,FALSE,"Tickmarks"}</definedName>
    <definedName name="nuevo3" hidden="1">{#N/A,#N/A,FALSE,"Aging Summary";#N/A,#N/A,FALSE,"Ratio Analysis";#N/A,#N/A,FALSE,"Test 120 Day Accts";#N/A,#N/A,FALSE,"Tickmarks"}</definedName>
    <definedName name="nuevo3_1" localSheetId="4" hidden="1">{#N/A,#N/A,FALSE,"Aging Summary";#N/A,#N/A,FALSE,"Ratio Analysis";#N/A,#N/A,FALSE,"Test 120 Day Accts";#N/A,#N/A,FALSE,"Tickmarks"}</definedName>
    <definedName name="nuevo3_1" hidden="1">{#N/A,#N/A,FALSE,"Aging Summary";#N/A,#N/A,FALSE,"Ratio Analysis";#N/A,#N/A,FALSE,"Test 120 Day Accts";#N/A,#N/A,FALSE,"Tickmarks"}</definedName>
    <definedName name="Nuevo4" localSheetId="4" hidden="1">{#N/A,#N/A,FALSE,"Aging Summary";#N/A,#N/A,FALSE,"Ratio Analysis";#N/A,#N/A,FALSE,"Test 120 Day Accts";#N/A,#N/A,FALSE,"Tickmarks"}</definedName>
    <definedName name="Nuevo4" hidden="1">{#N/A,#N/A,FALSE,"Aging Summary";#N/A,#N/A,FALSE,"Ratio Analysis";#N/A,#N/A,FALSE,"Test 120 Day Accts";#N/A,#N/A,FALSE,"Tickmarks"}</definedName>
    <definedName name="Nuevo4_1" localSheetId="4" hidden="1">{#N/A,#N/A,FALSE,"Aging Summary";#N/A,#N/A,FALSE,"Ratio Analysis";#N/A,#N/A,FALSE,"Test 120 Day Accts";#N/A,#N/A,FALSE,"Tickmarks"}</definedName>
    <definedName name="Nuevo4_1" hidden="1">{#N/A,#N/A,FALSE,"Aging Summary";#N/A,#N/A,FALSE,"Ratio Analysis";#N/A,#N/A,FALSE,"Test 120 Day Accts";#N/A,#N/A,FALSE,"Tickmarks"}</definedName>
    <definedName name="Num_Dcto" localSheetId="4">#REF!</definedName>
    <definedName name="Num_Dcto">#REF!</definedName>
    <definedName name="NUMBER_X" localSheetId="4">#REF!</definedName>
    <definedName name="NUMBER_X">#REF!</definedName>
    <definedName name="NUMBEROFDETAILFIELDS1">#REF!</definedName>
    <definedName name="NUMBEROFHEADERFIELDS1">#REF!</definedName>
    <definedName name="Número_Ptas." localSheetId="4">#REF!</definedName>
    <definedName name="Número_Ptas.">#REF!</definedName>
    <definedName name="nutr" localSheetId="4">#REF!</definedName>
    <definedName name="nutr">#REF!</definedName>
    <definedName name="NvASD">"V2001-04-30"</definedName>
    <definedName name="NvsASD">"V2000-07-31"</definedName>
    <definedName name="NvsAutoDrillOk">"VN"</definedName>
    <definedName name="NvsElapsedTime">0.000178587964910548</definedName>
    <definedName name="NvsElapsedTime_1">0.000178587964910548</definedName>
    <definedName name="NvsEndTime">36741.6901533565</definedName>
    <definedName name="NvsEndTime_1">36741.6901533565</definedName>
    <definedName name="nvsendtime1">36741.6901533565</definedName>
    <definedName name="nvsendtime1_1">36741.6901533565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Dype">"M3"</definedName>
    <definedName name="NvsLayoutType">"M3"</definedName>
    <definedName name="NvsNplSpec">"%,X,RNT.ACCOUNT.,CZF.."</definedName>
    <definedName name="NvsPanelBusUnit">"VEDUC"</definedName>
    <definedName name="NvsPanelEffdt">"V1901-01-01"</definedName>
    <definedName name="NvsPanelSetid">"VGRALS"</definedName>
    <definedName name="NvsParentRef">#REF!</definedName>
    <definedName name="NvsReqBU">"VGLS00"</definedName>
    <definedName name="NvsReqBUOnly">"VY"</definedName>
    <definedName name="NvsStyleNme">"bal_comp_saldos_fupef.xls"</definedName>
    <definedName name="NvsTransLed">"VN"</definedName>
    <definedName name="NvsTreeASD">"V2000-07-31"</definedName>
    <definedName name="NvsValTbl.ACCOUNT">"GL_ACCOUNT_TBL"</definedName>
    <definedName name="NvsValTbl.ACCOUNTING_PERIOD">"CAL_DETP_PER_VW"</definedName>
    <definedName name="NvsValTbl.BUSINESS_UNIT">"BUS_UNIT_TBL_GL"</definedName>
    <definedName name="NvsValTbl.CURRENCY_CD">"CURRENCY_CD_TBL"</definedName>
    <definedName name="NvsValTbl.DEPTID">"DEPARTMENT_TBL"</definedName>
    <definedName name="NvsValTbl.OPERATING_UNIT">"OPER_UNIT_TBL"</definedName>
    <definedName name="NvsValTbl.PRODUCT">"PRODUCT_TBL"</definedName>
    <definedName name="NvsValTbl.STATISTICS_CODE">"STAT_TBL"</definedName>
    <definedName name="Nye_konsulenter">#REF!</definedName>
    <definedName name="nyhjyjyjy" localSheetId="4" hidden="1">{#N/A,#N/A,FALSE,"Parts";#N/A,#N/A,FALSE,"FG";#N/A,#N/A,FALSE,"Raw Material";#N/A,#N/A,FALSE,"Resale"}</definedName>
    <definedName name="nyhjyjyjy" hidden="1">{#N/A,#N/A,FALSE,"Parts";#N/A,#N/A,FALSE,"FG";#N/A,#N/A,FALSE,"Raw Material";#N/A,#N/A,FALSE,"Resale"}</definedName>
    <definedName name="nymexlastday">#REF!</definedName>
    <definedName name="Nysalg_Agent">#REF!</definedName>
    <definedName name="Nysalg_Int">#REF!</definedName>
    <definedName name="Nysalg_Norge">#REF!</definedName>
    <definedName name="ñ" localSheetId="4" hidden="1">{#N/A,#N/A,FALSE,"Aging Summary";#N/A,#N/A,FALSE,"Ratio Analysis";#N/A,#N/A,FALSE,"Test 120 Day Accts";#N/A,#N/A,FALSE,"Tickmarks"}</definedName>
    <definedName name="ñ" hidden="1">{#N/A,#N/A,FALSE,"Aging Summary";#N/A,#N/A,FALSE,"Ratio Analysis";#N/A,#N/A,FALSE,"Test 120 Day Accts";#N/A,#N/A,FALSE,"Tickmarks"}</definedName>
    <definedName name="ñkklk" localSheetId="4" hidden="1">{#N/A,#N/A,FALSE,"Aging Summary";#N/A,#N/A,FALSE,"Ratio Analysis";#N/A,#N/A,FALSE,"Test 120 Day Accts";#N/A,#N/A,FALSE,"Tickmarks"}</definedName>
    <definedName name="ñkklk" hidden="1">{#N/A,#N/A,FALSE,"Aging Summary";#N/A,#N/A,FALSE,"Ratio Analysis";#N/A,#N/A,FALSE,"Test 120 Day Accts";#N/A,#N/A,FALSE,"Tickmarks"}</definedName>
    <definedName name="ñkklk_1" localSheetId="4" hidden="1">{#N/A,#N/A,FALSE,"Aging Summary";#N/A,#N/A,FALSE,"Ratio Analysis";#N/A,#N/A,FALSE,"Test 120 Day Accts";#N/A,#N/A,FALSE,"Tickmarks"}</definedName>
    <definedName name="ñkklk_1" hidden="1">{#N/A,#N/A,FALSE,"Aging Summary";#N/A,#N/A,FALSE,"Ratio Analysis";#N/A,#N/A,FALSE,"Test 120 Day Accts";#N/A,#N/A,FALSE,"Tickmarks"}</definedName>
    <definedName name="ñl" localSheetId="4">#REF!</definedName>
    <definedName name="ñl">#REF!</definedName>
    <definedName name="ñlijioj" localSheetId="4" hidden="1">#REF!</definedName>
    <definedName name="ñlijioj" hidden="1">#REF!</definedName>
    <definedName name="ÑLKLÑ" localSheetId="4" hidden="1">#REF!</definedName>
    <definedName name="ÑLKLÑ" hidden="1">#REF!</definedName>
    <definedName name="ÑÑ" hidden="1">#REF!</definedName>
    <definedName name="ññññ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ññ" localSheetId="4" hidden="1">{"balanço dolares",#N/A,FALSE,"SIGADR$";"AUT BAL REAIS",#N/A,FALSE,"SIGADR$";"QUOCIENTES REAIS",#N/A,FALSE,"QUOCIENTES";"JUNH QUOCI DOLARES",#N/A,FALSE,"QUOCIENTES"}</definedName>
    <definedName name="ññññññ" hidden="1">{"balanço dolares",#N/A,FALSE,"SIGADR$";"AUT BAL REAIS",#N/A,FALSE,"SIGADR$";"QUOCIENTES REAIS",#N/A,FALSE,"QUOCIENTES";"JUNH QUOCI DOLARES",#N/A,FALSE,"QUOCIENTES"}</definedName>
    <definedName name="ññññññ_1" localSheetId="4" hidden="1">{"balanço dolares",#N/A,FALSE,"SIGADR$";"AUT BAL REAIS",#N/A,FALSE,"SIGADR$";"QUOCIENTES REAIS",#N/A,FALSE,"QUOCIENTES";"JUNH QUOCI DOLARES",#N/A,FALSE,"QUOCIENTES"}</definedName>
    <definedName name="ññññññ_1" hidden="1">{"balanço dolares",#N/A,FALSE,"SIGADR$";"AUT BAL REAIS",#N/A,FALSE,"SIGADR$";"QUOCIENTES REAIS",#N/A,FALSE,"QUOCIENTES";"JUNH QUOCI DOLARES",#N/A,FALSE,"QUOCIENTES"}</definedName>
    <definedName name="o">#REF!</definedName>
    <definedName name="o_ing" localSheetId="4">#REF!</definedName>
    <definedName name="o_ing">#REF!</definedName>
    <definedName name="o_pas_lp" localSheetId="4">#REF!</definedName>
    <definedName name="o_pas_lp">#REF!</definedName>
    <definedName name="o_var_lp" localSheetId="4">#REF!</definedName>
    <definedName name="o_var_lp">#REF!</definedName>
    <definedName name="OC_MORE" localSheetId="4">#REF!</definedName>
    <definedName name="OC_MORE">#REF!</definedName>
    <definedName name="OC_SEC" localSheetId="4">#REF!</definedName>
    <definedName name="OC_SEC">#REF!</definedName>
    <definedName name="Occupancy" localSheetId="4">#REF!</definedName>
    <definedName name="Occupancy">#REF!</definedName>
    <definedName name="ocho">#REF!</definedName>
    <definedName name="OCT" localSheetId="4">#REF!</definedName>
    <definedName name="OCT">#REF!</definedName>
    <definedName name="OCT.2002" localSheetId="4">#REF!</definedName>
    <definedName name="OCT.2002">#REF!</definedName>
    <definedName name="OCTUBRE" localSheetId="4" hidden="1">{"'ICE  Agosto'!$A$60:$A$64","'ICE  Agosto'!$C$67"}</definedName>
    <definedName name="OCTUBRE" hidden="1">{"'ICE  Agosto'!$A$60:$A$64","'ICE  Agosto'!$C$67"}</definedName>
    <definedName name="ODBCDataSource1" localSheetId="4">#REF!</definedName>
    <definedName name="ODBCDataSource1">#REF!</definedName>
    <definedName name="odo" localSheetId="4">#REF!</definedName>
    <definedName name="odo">#REF!</definedName>
    <definedName name="OEFE" localSheetId="4">#REF!</definedName>
    <definedName name="OEFE">#REF!</definedName>
    <definedName name="OER_GB_PAL_GES" localSheetId="4">#REF!</definedName>
    <definedName name="OER_GB_PAL_GES">#REF!</definedName>
    <definedName name="OER_GB_PAL_MIO" localSheetId="4">#REF!</definedName>
    <definedName name="OER_GB_PAL_MIO">#REF!</definedName>
    <definedName name="OER_PROD" localSheetId="4">#REF!</definedName>
    <definedName name="OER_PROD">#REF!</definedName>
    <definedName name="OER_PROD_DC" localSheetId="4">#REF!</definedName>
    <definedName name="OER_PROD_DC">#REF!</definedName>
    <definedName name="OER_PROD_GS" localSheetId="4">#REF!</definedName>
    <definedName name="OER_PROD_GS">#REF!</definedName>
    <definedName name="OER_PROD_HB" localSheetId="4">#REF!</definedName>
    <definedName name="OER_PROD_HB">#REF!</definedName>
    <definedName name="OER_PROD_LM" localSheetId="4">#REF!</definedName>
    <definedName name="OER_PROD_LM">#REF!</definedName>
    <definedName name="OER_PROD_ST" localSheetId="4">#REF!</definedName>
    <definedName name="OER_PROD_ST">#REF!</definedName>
    <definedName name="OER_VER_ASIA_CH">#REF!</definedName>
    <definedName name="OER_VER_ASIA_GE" localSheetId="4">#REF!</definedName>
    <definedName name="OER_VER_ASIA_GE">#REF!</definedName>
    <definedName name="OER_VER_ASIA_JA" localSheetId="4">#REF!</definedName>
    <definedName name="OER_VER_ASIA_JA">#REF!</definedName>
    <definedName name="OER_VER_D_ALLE" localSheetId="4">#REF!</definedName>
    <definedName name="OER_VER_D_ALLE">#REF!</definedName>
    <definedName name="OER_VER_GES" localSheetId="4">#REF!</definedName>
    <definedName name="OER_VER_GES">#REF!</definedName>
    <definedName name="OER_VER_INT" localSheetId="4">#REF!</definedName>
    <definedName name="OER_VER_INT">#REF!</definedName>
    <definedName name="OER_VER_ISO_GES" localSheetId="4">#REF!</definedName>
    <definedName name="OER_VER_ISO_GES">#REF!</definedName>
    <definedName name="OER_VER_ISO1_G" localSheetId="4">#REF!</definedName>
    <definedName name="OER_VER_ISO1_G">#REF!</definedName>
    <definedName name="OER_VER_ISO1_US" localSheetId="4">#REF!</definedName>
    <definedName name="OER_VER_ISO1_US">#REF!</definedName>
    <definedName name="OER_VER_ISO1_WE" localSheetId="4">#REF!</definedName>
    <definedName name="OER_VER_ISO1_WE">#REF!</definedName>
    <definedName name="OER_VER_ISO2_G" localSheetId="4">#REF!</definedName>
    <definedName name="OER_VER_ISO2_G">#REF!</definedName>
    <definedName name="OER_VER_ORA" localSheetId="4">#REF!</definedName>
    <definedName name="OER_VER_ORA">#REF!</definedName>
    <definedName name="OER_VER_US_ALLE" localSheetId="4">#REF!</definedName>
    <definedName name="OER_VER_US_ALLE">#REF!</definedName>
    <definedName name="OER_VER_US_ISO_" localSheetId="4">#REF!</definedName>
    <definedName name="OER_VER_US_ISO_">#REF!</definedName>
    <definedName name="OER_VER_US_ISO1" localSheetId="4">#REF!</definedName>
    <definedName name="OER_VER_US_ISO1">#REF!</definedName>
    <definedName name="OER_VER_US_ISO2">#REF!</definedName>
    <definedName name="OF" localSheetId="4">#REF!</definedName>
    <definedName name="OF">#REF!</definedName>
    <definedName name="Office_Finish" localSheetId="4">#REF!</definedName>
    <definedName name="Office_Finish">#REF!</definedName>
    <definedName name="OFSDatabase" localSheetId="4" hidden="1">OFFSET(#REF!,0,0,COUNTA(#REF!),10)</definedName>
    <definedName name="OFSDatabase" hidden="1">OFFSET(#REF!,0,0,COUNTA(#REF!),10)</definedName>
    <definedName name="OFSRptList" hidden="1">OFFSET(#REF!,0,0,COUNTA(#REF!),1)</definedName>
    <definedName name="OGP" localSheetId="4">#REF!</definedName>
    <definedName name="OGP">#REF!</definedName>
    <definedName name="ogt" localSheetId="4" hidden="1">{#N/A,#N/A,FALSE,"Parts";#N/A,#N/A,FALSE,"FG";#N/A,#N/A,FALSE,"Raw Material";#N/A,#N/A,FALSE,"Resale"}</definedName>
    <definedName name="ogt" hidden="1">{#N/A,#N/A,FALSE,"Parts";#N/A,#N/A,FALSE,"FG";#N/A,#N/A,FALSE,"Raw Material";#N/A,#N/A,FALSE,"Resale"}</definedName>
    <definedName name="ohjuih">#REF!</definedName>
    <definedName name="OI" localSheetId="4">#REF!</definedName>
    <definedName name="OI">#REF!</definedName>
    <definedName name="OIDEC93">#REF!</definedName>
    <definedName name="OIFE" localSheetId="4">#REF!</definedName>
    <definedName name="OIFE">#REF!</definedName>
    <definedName name="OIOIOIO" localSheetId="4" hidden="1">{#N/A,#N/A,FALSE,"Aging Summary";#N/A,#N/A,FALSE,"Ratio Analysis";#N/A,#N/A,FALSE,"Test 120 Day Accts";#N/A,#N/A,FALSE,"Tickmarks"}</definedName>
    <definedName name="OIOIOIO" hidden="1">{#N/A,#N/A,FALSE,"Aging Summary";#N/A,#N/A,FALSE,"Ratio Analysis";#N/A,#N/A,FALSE,"Test 120 Day Accts";#N/A,#N/A,FALSE,"Tickmarks"}</definedName>
    <definedName name="OIOIOIOIIOIIIO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IOIOIOIIOIIIO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I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I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iuhe80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oiuhe80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oja" localSheetId="4" hidden="1">{#N/A,#N/A,FALSE,"Aging Summary";#N/A,#N/A,FALSE,"Ratio Analysis";#N/A,#N/A,FALSE,"Test 120 Day Accts";#N/A,#N/A,FALSE,"Tickmarks"}</definedName>
    <definedName name="oja" hidden="1">{#N/A,#N/A,FALSE,"Aging Summary";#N/A,#N/A,FALSE,"Ratio Analysis";#N/A,#N/A,FALSE,"Test 120 Day Accts";#N/A,#N/A,FALSE,"Tickmarks"}</definedName>
    <definedName name="oja_1" localSheetId="4" hidden="1">{#N/A,#N/A,FALSE,"Aging Summary";#N/A,#N/A,FALSE,"Ratio Analysis";#N/A,#N/A,FALSE,"Test 120 Day Accts";#N/A,#N/A,FALSE,"Tickmarks"}</definedName>
    <definedName name="oja_1" hidden="1">{#N/A,#N/A,FALSE,"Aging Summary";#N/A,#N/A,FALSE,"Ratio Analysis";#N/A,#N/A,FALSE,"Test 120 Day Accts";#N/A,#N/A,FALSE,"Tickmarks"}</definedName>
    <definedName name="ojifdfgzygfdzsrygxzsrt" localSheetId="4" hidden="1">{#N/A,#N/A,FALSE,"Aging Summary";#N/A,#N/A,FALSE,"Ratio Analysis";#N/A,#N/A,FALSE,"Test 120 Day Accts";#N/A,#N/A,FALSE,"Tickmarks"}</definedName>
    <definedName name="ojifdfgzygfdzsrygxzsrt" hidden="1">{#N/A,#N/A,FALSE,"Aging Summary";#N/A,#N/A,FALSE,"Ratio Analysis";#N/A,#N/A,FALSE,"Test 120 Day Accts";#N/A,#N/A,FALSE,"Tickmarks"}</definedName>
    <definedName name="ojiuhh" localSheetId="4">#REF!</definedName>
    <definedName name="ojiuhh">#REF!</definedName>
    <definedName name="OJO" localSheetId="4" hidden="1">#REF!</definedName>
    <definedName name="OJO" hidden="1">#REF!</definedName>
    <definedName name="ojojojljl" localSheetId="4" hidden="1">{#N/A,#N/A,FALSE,"Aging Summary";#N/A,#N/A,FALSE,"Ratio Analysis";#N/A,#N/A,FALSE,"Test 120 Day Accts";#N/A,#N/A,FALSE,"Tickmarks"}</definedName>
    <definedName name="ojojojljl" hidden="1">{#N/A,#N/A,FALSE,"Aging Summary";#N/A,#N/A,FALSE,"Ratio Analysis";#N/A,#N/A,FALSE,"Test 120 Day Accts";#N/A,#N/A,FALSE,"Tickmarks"}</definedName>
    <definedName name="ok" localSheetId="4">#REF!</definedName>
    <definedName name="ok">#REF!</definedName>
    <definedName name="okmj">#REF!</definedName>
    <definedName name="old" localSheetId="4">#REF!</definedName>
    <definedName name="old">#REF!</definedName>
    <definedName name="oli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oli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OLL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LL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MAR" localSheetId="4" hidden="1">{#N/A,#N/A,TRUE,"BM_mes";#N/A,#N/A,TRUE,"BM_Resum_Fin";#N/A,#N/A,TRUE,"INV_Prep_Min";#N/A,#N/A,TRUE,"INV_RKEF";#N/A,#N/A,TRUE,"INV_Refineria"}</definedName>
    <definedName name="OMAR" hidden="1">{#N/A,#N/A,TRUE,"BM_mes";#N/A,#N/A,TRUE,"BM_Resum_Fin";#N/A,#N/A,TRUE,"INV_Prep_Min";#N/A,#N/A,TRUE,"INV_RKEF";#N/A,#N/A,TRUE,"INV_Refineria"}</definedName>
    <definedName name="omzet" localSheetId="4">#REF!</definedName>
    <definedName name="omzet">#REF!</definedName>
    <definedName name="ONE" localSheetId="4">#REF!</definedName>
    <definedName name="ONE">#REF!</definedName>
    <definedName name="OO">#REF!</definedName>
    <definedName name="oojop" localSheetId="4" hidden="1">{#N/A,#N/A,FALSE,"Aging Summary";#N/A,#N/A,FALSE,"Ratio Analysis";#N/A,#N/A,FALSE,"Test 120 Day Accts";#N/A,#N/A,FALSE,"Tickmarks"}</definedName>
    <definedName name="oojop" hidden="1">{#N/A,#N/A,FALSE,"Aging Summary";#N/A,#N/A,FALSE,"Ratio Analysis";#N/A,#N/A,FALSE,"Test 120 Day Accts";#N/A,#N/A,FALSE,"Tickmarks"}</definedName>
    <definedName name="oojop_1" localSheetId="4" hidden="1">{#N/A,#N/A,FALSE,"Aging Summary";#N/A,#N/A,FALSE,"Ratio Analysis";#N/A,#N/A,FALSE,"Test 120 Day Accts";#N/A,#N/A,FALSE,"Tickmarks"}</definedName>
    <definedName name="oojop_1" hidden="1">{#N/A,#N/A,FALSE,"Aging Summary";#N/A,#N/A,FALSE,"Ratio Analysis";#N/A,#N/A,FALSE,"Test 120 Day Accts";#N/A,#N/A,FALSE,"Tickmarks"}</definedName>
    <definedName name="oonjjuj">#REF!</definedName>
    <definedName name="OOO" localSheetId="4" hidden="1">{"balanço dolares",#N/A,FALSE,"SIGADR$";"AUT BAL REAIS",#N/A,FALSE,"SIGADR$";"QUOCIENTES REAIS",#N/A,FALSE,"QUOCIENTES";"JUNH QUOCI DOLARES",#N/A,FALSE,"QUOCIENTES"}</definedName>
    <definedName name="OOO" hidden="1">{"balanço dolares",#N/A,FALSE,"SIGADR$";"AUT BAL REAIS",#N/A,FALSE,"SIGADR$";"QUOCIENTES REAIS",#N/A,FALSE,"QUOCIENTES";"JUNH QUOCI DOLARES",#N/A,FALSE,"QUOCIENTES"}</definedName>
    <definedName name="OOO_1" localSheetId="4" hidden="1">{"balanço dolares",#N/A,FALSE,"SIGADR$";"AUT BAL REAIS",#N/A,FALSE,"SIGADR$";"QUOCIENTES REAIS",#N/A,FALSE,"QUOCIENTES";"JUNH QUOCI DOLARES",#N/A,FALSE,"QUOCIENTES"}</definedName>
    <definedName name="OOO_1" hidden="1">{"balanço dolares",#N/A,FALSE,"SIGADR$";"AUT BAL REAIS",#N/A,FALSE,"SIGADR$";"QUOCIENTES REAIS",#N/A,FALSE,"QUOCIENTES";"JUNH QUOCI DOLARES",#N/A,FALSE,"QUOCIENTES"}</definedName>
    <definedName name="OOOO" localSheetId="4" hidden="1">{#N/A,#N/A,FALSE,"Aging Summary";#N/A,#N/A,FALSE,"Ratio Analysis";#N/A,#N/A,FALSE,"Test 120 Day Accts";#N/A,#N/A,FALSE,"Tickmarks"}</definedName>
    <definedName name="OOOO" hidden="1">{#N/A,#N/A,FALSE,"Aging Summary";#N/A,#N/A,FALSE,"Ratio Analysis";#N/A,#N/A,FALSE,"Test 120 Day Accts";#N/A,#N/A,FALSE,"Tickmarks"}</definedName>
    <definedName name="OOOO_1" localSheetId="4" hidden="1">{#N/A,#N/A,FALSE,"Aging Summary";#N/A,#N/A,FALSE,"Ratio Analysis";#N/A,#N/A,FALSE,"Test 120 Day Accts";#N/A,#N/A,FALSE,"Tickmarks"}</definedName>
    <definedName name="OOOO_1" hidden="1">{#N/A,#N/A,FALSE,"Aging Summary";#N/A,#N/A,FALSE,"Ratio Analysis";#N/A,#N/A,FALSE,"Test 120 Day Accts";#N/A,#N/A,FALSE,"Tickmarks"}</definedName>
    <definedName name="oooojjjjj">#REF!</definedName>
    <definedName name="OOOOO" localSheetId="4" hidden="1">{#N/A,#N/A,FALSE,"Aging Summary";#N/A,#N/A,FALSE,"Ratio Analysis";#N/A,#N/A,FALSE,"Test 120 Day Accts";#N/A,#N/A,FALSE,"Tickmarks"}</definedName>
    <definedName name="OOOOO" hidden="1">{#N/A,#N/A,FALSE,"Aging Summary";#N/A,#N/A,FALSE,"Ratio Analysis";#N/A,#N/A,FALSE,"Test 120 Day Accts";#N/A,#N/A,FALSE,"Tickmarks"}</definedName>
    <definedName name="OOOOO_1" localSheetId="4" hidden="1">{#N/A,#N/A,FALSE,"Aging Summary";#N/A,#N/A,FALSE,"Ratio Analysis";#N/A,#N/A,FALSE,"Test 120 Day Accts";#N/A,#N/A,FALSE,"Tickmarks"}</definedName>
    <definedName name="OOOOO_1" hidden="1">{#N/A,#N/A,FALSE,"Aging Summary";#N/A,#N/A,FALSE,"Ratio Analysis";#N/A,#N/A,FALSE,"Test 120 Day Accts";#N/A,#N/A,FALSE,"Tickmarks"}</definedName>
    <definedName name="oooooo" localSheetId="4" hidden="1">{#N/A,#N/A,FALSE,"Parts";#N/A,#N/A,FALSE,"FG";#N/A,#N/A,FALSE,"Raw Material";#N/A,#N/A,FALSE,"Resale"}</definedName>
    <definedName name="oooooo" hidden="1">{#N/A,#N/A,FALSE,"Parts";#N/A,#N/A,FALSE,"FG";#N/A,#N/A,FALSE,"Raw Material";#N/A,#N/A,FALSE,"Resale"}</definedName>
    <definedName name="ooooooo" localSheetId="4" hidden="1">{#N/A,#N/A,FALSE,"Parts";#N/A,#N/A,FALSE,"FG";#N/A,#N/A,FALSE,"Raw Material";#N/A,#N/A,FALSE,"Resale"}</definedName>
    <definedName name="ooooooo" hidden="1">{#N/A,#N/A,FALSE,"Parts";#N/A,#N/A,FALSE,"FG";#N/A,#N/A,FALSE,"Raw Material";#N/A,#N/A,FALSE,"Resale"}</definedName>
    <definedName name="oooooooo" localSheetId="4" hidden="1">{"'ICE  Agosto'!$A$60:$A$64","'ICE  Agosto'!$C$67"}</definedName>
    <definedName name="oooooooo" hidden="1">{"'ICE  Agosto'!$A$60:$A$64","'ICE  Agosto'!$C$67"}</definedName>
    <definedName name="oooooooooo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ooooooooo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OOOOOOOOOLM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OOOOOOOOOLM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oooooooooo" localSheetId="4" hidden="1">{#N/A,#N/A,FALSE,"Parts";#N/A,#N/A,FALSE,"FG";#N/A,#N/A,FALSE,"Raw Material";#N/A,#N/A,FALSE,"Resale"}</definedName>
    <definedName name="ooooooooooo" hidden="1">{#N/A,#N/A,FALSE,"Parts";#N/A,#N/A,FALSE,"FG";#N/A,#N/A,FALSE,"Raw Material";#N/A,#N/A,FALSE,"Resale"}</definedName>
    <definedName name="oooooooooooooooooo" localSheetId="4" hidden="1">{#N/A,#N/A,FALSE,"Parts";#N/A,#N/A,FALSE,"FG";#N/A,#N/A,FALSE,"Raw Material";#N/A,#N/A,FALSE,"Resale"}</definedName>
    <definedName name="oooooooooooooooooo" hidden="1">{#N/A,#N/A,FALSE,"Parts";#N/A,#N/A,FALSE,"FG";#N/A,#N/A,FALSE,"Raw Material";#N/A,#N/A,FALSE,"Resale"}</definedName>
    <definedName name="ooooooooooooooooooooo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oooooooooooooooooooo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OOOOOOOOOOOOOOOOOOOOOOOO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OOOOOOOOOOOOOOOOOOOOOOOO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OOOOOOOOOOOOOOOOOOOOOOOOOO" localSheetId="4" hidden="1">{#N/A,#N/A,FALSE,"Parts";#N/A,#N/A,FALSE,"FG";#N/A,#N/A,FALSE,"Raw Material";#N/A,#N/A,FALSE,"Resale"}</definedName>
    <definedName name="OOOOOOOOOOOOOOOOOOOOOOOOOOO" hidden="1">{#N/A,#N/A,FALSE,"Parts";#N/A,#N/A,FALSE,"FG";#N/A,#N/A,FALSE,"Raw Material";#N/A,#N/A,FALSE,"Resale"}</definedName>
    <definedName name="OOOOOOOOOOOOOOOOOPLK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OOOOOOOOOOOOOOOOPLK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OOOOOPPPPPPMMMMM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OOOOOPPPPPPMMMMM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OP">#REF!</definedName>
    <definedName name="OPCION" localSheetId="4">#REF!</definedName>
    <definedName name="OPCION">#REF!</definedName>
    <definedName name="open" localSheetId="4">#REF!</definedName>
    <definedName name="open">#REF!</definedName>
    <definedName name="Open_Confirm" localSheetId="4">#REF!</definedName>
    <definedName name="Open_Confirm">#REF!</definedName>
    <definedName name="operaci" localSheetId="4">#REF!</definedName>
    <definedName name="operaci">#REF!</definedName>
    <definedName name="Operacio" localSheetId="4">#REF!</definedName>
    <definedName name="Operacio">#REF!</definedName>
    <definedName name="operacion" localSheetId="4">#REF!</definedName>
    <definedName name="operacion">#REF!</definedName>
    <definedName name="OPERACION1" localSheetId="4">#REF!</definedName>
    <definedName name="OPERACION1">#REF!</definedName>
    <definedName name="operacion4">#REF!</definedName>
    <definedName name="Operacional" localSheetId="4">#REF!</definedName>
    <definedName name="Operacional">#REF!</definedName>
    <definedName name="Operacionale" localSheetId="4">#REF!</definedName>
    <definedName name="Operacionale">#REF!</definedName>
    <definedName name="operacionales">#REF!</definedName>
    <definedName name="Oppl_Dager">#REF!</definedName>
    <definedName name="Opplæring_Norge">#REF!</definedName>
    <definedName name="ops" localSheetId="4">#REF!</definedName>
    <definedName name="ops">#REF!</definedName>
    <definedName name="OQLIB">"QGPL"</definedName>
    <definedName name="OQNAM">"QPRINT"</definedName>
    <definedName name="oqwdh">#REF!</definedName>
    <definedName name="or_category">#REF!</definedName>
    <definedName name="OR_MORE" localSheetId="4">#REF!</definedName>
    <definedName name="OR_MORE">#REF!</definedName>
    <definedName name="OR_SEC" localSheetId="4">#REF!</definedName>
    <definedName name="OR_SEC">#REF!</definedName>
    <definedName name="Oranges">#REF!</definedName>
    <definedName name="orden" localSheetId="4">#REF!</definedName>
    <definedName name="orden">#REF!</definedName>
    <definedName name="orden2" localSheetId="4">#REF!</definedName>
    <definedName name="orden2">#REF!</definedName>
    <definedName name="original_epc">804574000</definedName>
    <definedName name="OSORNO">#REF!</definedName>
    <definedName name="ot" localSheetId="4">#REF!</definedName>
    <definedName name="ot">#REF!</definedName>
    <definedName name="Oth" localSheetId="4" hidden="1">{"CorpB_Profit",#N/A,FALSE,"Reports (B)";"CorpB_cash",#N/A,FALSE,"Reports (B)";"CorpB_Cash1",#N/A,FALSE,"Reports (B)";"CorpB_Bsheet",#N/A,FALSE,"Reports (B)"}</definedName>
    <definedName name="Oth" hidden="1">{"CorpB_Profit",#N/A,FALSE,"Reports (B)";"CorpB_cash",#N/A,FALSE,"Reports (B)";"CorpB_Cash1",#N/A,FALSE,"Reports (B)";"CorpB_Bsheet",#N/A,FALSE,"Reports (B)"}</definedName>
    <definedName name="other" localSheetId="4">#REF!</definedName>
    <definedName name="other">#REF!</definedName>
    <definedName name="other_income" localSheetId="4">#REF!</definedName>
    <definedName name="other_income">#REF!</definedName>
    <definedName name="other1" localSheetId="4">#REF!</definedName>
    <definedName name="other1">#REF!</definedName>
    <definedName name="other2" localSheetId="4">#REF!</definedName>
    <definedName name="other2">#REF!</definedName>
    <definedName name="OtherBasis" localSheetId="4">#REF!</definedName>
    <definedName name="OtherBasis">#REF!</definedName>
    <definedName name="OTHINC" localSheetId="4">#REF!</definedName>
    <definedName name="OTHINC">#REF!</definedName>
    <definedName name="otr" localSheetId="4">#REF!</definedName>
    <definedName name="otr">#REF!</definedName>
    <definedName name="OTRAINV" localSheetId="4">#REF!</definedName>
    <definedName name="OTRAINV">#REF!</definedName>
    <definedName name="otro" localSheetId="4" hidden="1">{"'12.150.020'!$B$2:$G$29"}</definedName>
    <definedName name="otro" hidden="1">{"'12.150.020'!$B$2:$G$29"}</definedName>
    <definedName name="otros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otros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OTROSFUT" localSheetId="4">#REF!</definedName>
    <definedName name="OTROSFUT">#REF!</definedName>
    <definedName name="otrosge" localSheetId="4">#REF!</definedName>
    <definedName name="otrosge">#REF!</definedName>
    <definedName name="Over_Mat">#REF!</definedName>
    <definedName name="OVERSIKT_PR.30_9_97" localSheetId="4">#REF!</definedName>
    <definedName name="OVERSIKT_PR.30_9_97">#REF!</definedName>
    <definedName name="OVERSIKT_PR.30_9_97_58" localSheetId="4">#REF!</definedName>
    <definedName name="OVERSIKT_PR.30_9_97_58">#REF!</definedName>
    <definedName name="Overtid">#REF!</definedName>
    <definedName name="oxi">#REF!</definedName>
    <definedName name="p" localSheetId="4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.3">#REF!</definedName>
    <definedName name="p.5" localSheetId="4" hidden="1">{#N/A,#N/A,FALSE,"Aging Summary";#N/A,#N/A,FALSE,"Ratio Analysis";#N/A,#N/A,FALSE,"Test 120 Day Accts";#N/A,#N/A,FALSE,"Tickmarks"}</definedName>
    <definedName name="p.5" hidden="1">{#N/A,#N/A,FALSE,"Aging Summary";#N/A,#N/A,FALSE,"Ratio Analysis";#N/A,#N/A,FALSE,"Test 120 Day Accts";#N/A,#N/A,FALSE,"Tickmarks"}</definedName>
    <definedName name="p.Covenants" localSheetId="4" hidden="1">#REF!</definedName>
    <definedName name="p.Covenants" hidden="1">#REF!</definedName>
    <definedName name="p.Covenants_Titles" localSheetId="4" hidden="1">#REF!</definedName>
    <definedName name="p.Covenants_Titles" hidden="1">#REF!</definedName>
    <definedName name="p.CreditStats" localSheetId="4" hidden="1">#REF!</definedName>
    <definedName name="p.CreditStats" hidden="1">#REF!</definedName>
    <definedName name="p.DCF" localSheetId="4" hidden="1">#REF!</definedName>
    <definedName name="p.DCF" hidden="1">#REF!</definedName>
    <definedName name="p.DCF_Titles" localSheetId="4" hidden="1">#REF!</definedName>
    <definedName name="p.DCF_Titles" hidden="1">#REF!</definedName>
    <definedName name="p.DivisionA" localSheetId="4" hidden="1">#REF!</definedName>
    <definedName name="p.DivisionA" hidden="1">#REF!</definedName>
    <definedName name="p.DivisionB" localSheetId="4" hidden="1">#REF!</definedName>
    <definedName name="p.DivisionB" hidden="1">#REF!</definedName>
    <definedName name="p.DivisionC" localSheetId="4" hidden="1">#REF!</definedName>
    <definedName name="p.DivisionC" hidden="1">#REF!</definedName>
    <definedName name="p.DivisionD" localSheetId="4" hidden="1">#REF!</definedName>
    <definedName name="p.DivisionD" hidden="1">#REF!</definedName>
    <definedName name="p.DivisionE" localSheetId="4" hidden="1">#REF!</definedName>
    <definedName name="p.DivisionE" hidden="1">#REF!</definedName>
    <definedName name="p.DivisionF" localSheetId="4" hidden="1">#REF!</definedName>
    <definedName name="p.DivisionF" hidden="1">#REF!</definedName>
    <definedName name="p.DivisionG" localSheetId="4" hidden="1">#REF!</definedName>
    <definedName name="p.DivisionG" hidden="1">#REF!</definedName>
    <definedName name="p.DivisionH" localSheetId="4" hidden="1">#REF!</definedName>
    <definedName name="p.DivisionH" hidden="1">#REF!</definedName>
    <definedName name="p.IRR" localSheetId="4" hidden="1">#REF!</definedName>
    <definedName name="p.IRR" hidden="1">#REF!</definedName>
    <definedName name="p.IRR_Titles" localSheetId="4" hidden="1">#REF!</definedName>
    <definedName name="p.IRR_Titles" hidden="1">#REF!</definedName>
    <definedName name="p.LTM_BS" localSheetId="4" hidden="1">#REF!</definedName>
    <definedName name="p.LTM_BS" hidden="1">#REF!</definedName>
    <definedName name="p.LTM_IS" localSheetId="4" hidden="1">#REF!</definedName>
    <definedName name="p.LTM_IS" hidden="1">#REF!</definedName>
    <definedName name="p.SP" localSheetId="4" hidden="1">#REF!</definedName>
    <definedName name="p.SP" hidden="1">#REF!</definedName>
    <definedName name="p.Summary" localSheetId="4" hidden="1">#REF!</definedName>
    <definedName name="p.Summary" hidden="1">#REF!</definedName>
    <definedName name="p.Summary_Titles" localSheetId="4" hidden="1">#REF!</definedName>
    <definedName name="p.Summary_Titles" hidden="1">#REF!</definedName>
    <definedName name="p_1" localSheetId="4" hidden="1">{#N/A,#N/A,FALSE,"Aging Summary";#N/A,#N/A,FALSE,"Ratio Analysis";#N/A,#N/A,FALSE,"Test 120 Day Accts";#N/A,#N/A,FALSE,"Tickmarks"}</definedName>
    <definedName name="p_1" hidden="1">{#N/A,#N/A,FALSE,"Aging Summary";#N/A,#N/A,FALSE,"Ratio Analysis";#N/A,#N/A,FALSE,"Test 120 Day Accts";#N/A,#N/A,FALSE,"Tickmarks"}</definedName>
    <definedName name="PA">#REF!</definedName>
    <definedName name="pablo" localSheetId="4">#REF!</definedName>
    <definedName name="pablo">#REF!</definedName>
    <definedName name="PABR">#REF!</definedName>
    <definedName name="PAD">#REF!</definedName>
    <definedName name="page1">#REF!</definedName>
    <definedName name="PAGE2">#REF!</definedName>
    <definedName name="page2al">#REF!</definedName>
    <definedName name="page3">#REF!</definedName>
    <definedName name="page3a">#REF!</definedName>
    <definedName name="PAGE4">#REF!</definedName>
    <definedName name="PAGE5">#REF!</definedName>
    <definedName name="PAGE6">#REF!</definedName>
    <definedName name="PAGE7" localSheetId="4">#REF!</definedName>
    <definedName name="PAGE7">#REF!</definedName>
    <definedName name="Pago" localSheetId="4">#REF!</definedName>
    <definedName name="Pago">#REF!</definedName>
    <definedName name="PAGO8" localSheetId="4">#REF!</definedName>
    <definedName name="PAGO8">#REF!</definedName>
    <definedName name="PAGO9">#REF!</definedName>
    <definedName name="PagoMexico" localSheetId="4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PagoMexico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PAGOS_PROVISIONALES_MENSUALES">#REF!</definedName>
    <definedName name="PagosProv" localSheetId="4" hidden="1">{#N/A,#N/A,FALSE,"Aging Summary";#N/A,#N/A,FALSE,"Ratio Analysis";#N/A,#N/A,FALSE,"Test 120 Day Accts";#N/A,#N/A,FALSE,"Tickmarks"}</definedName>
    <definedName name="PagosProv" hidden="1">{#N/A,#N/A,FALSE,"Aging Summary";#N/A,#N/A,FALSE,"Ratio Analysis";#N/A,#N/A,FALSE,"Test 120 Day Accts";#N/A,#N/A,FALSE,"Tickmarks"}</definedName>
    <definedName name="pajfhaj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pajfhaj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PANAMACONS" localSheetId="4" hidden="1">{TRUE,TRUE,-1.25,-15.5,484.5,252.75,FALSE,FALSE,TRUE,TRUE,0,3,#N/A,324,#N/A,7.29411764705882,13.1176470588235,1,FALSE,FALSE,3,TRUE,1,FALSE,100,"Swvu.INFGES.","ACwvu.INFGES.",#N/A,FALSE,FALSE,0.5,0.5,0.5,0.5,1,"","",FALSE,FALSE,FALSE,FALSE,1,100,#N/A,#N/A,FALSE,FALSE,#N/A,#N/A,FALSE,FALSE,TRUE,9,120,72,FALSE,FALSE,TRUE,TRUE,TRUE}</definedName>
    <definedName name="PANAMACONS" hidden="1">{TRUE,TRUE,-1.25,-15.5,484.5,252.75,FALSE,FALSE,TRUE,TRUE,0,3,#N/A,324,#N/A,7.29411764705882,13.1176470588235,1,FALSE,FALSE,3,TRUE,1,FALSE,100,"Swvu.INFGES.","ACwvu.INFGES.",#N/A,FALSE,FALSE,0.5,0.5,0.5,0.5,1,"","",FALSE,FALSE,FALSE,FALSE,1,100,#N/A,#N/A,FALSE,FALSE,#N/A,#N/A,FALSE,FALSE,TRUE,9,120,72,FALSE,FALSE,TRUE,TRUE,TRUE}</definedName>
    <definedName name="papeles" localSheetId="4">#REF!</definedName>
    <definedName name="papeles">#REF!</definedName>
    <definedName name="Par.com.R2004">#REF!</definedName>
    <definedName name="PARACTOFLETE" localSheetId="4">#REF!</definedName>
    <definedName name="PARACTOFLETE">#REF!</definedName>
    <definedName name="PARACTOMANOOBRA" localSheetId="4">#REF!</definedName>
    <definedName name="PARACTOMANOOBRA">#REF!</definedName>
    <definedName name="PARACTOVTA" localSheetId="4">#REF!</definedName>
    <definedName name="PARACTOVTA">#REF!</definedName>
    <definedName name="PARAMANT" localSheetId="4">#REF!</definedName>
    <definedName name="PARAMANT">#REF!</definedName>
    <definedName name="PARAOTROSCTOS" localSheetId="4">#REF!</definedName>
    <definedName name="PARAOTROSCTOS">#REF!</definedName>
    <definedName name="PARAPROD" localSheetId="4">#REF!</definedName>
    <definedName name="PARAPROD">#REF!</definedName>
    <definedName name="Parking_Ratio" localSheetId="4">#REF!</definedName>
    <definedName name="Parking_Ratio">#REF!</definedName>
    <definedName name="Parking_Spaces" localSheetId="4">#REF!</definedName>
    <definedName name="Parking_Spaces">#REF!</definedName>
    <definedName name="pas" localSheetId="4">#REF!</definedName>
    <definedName name="pas">#REF!</definedName>
    <definedName name="PASIVO" localSheetId="4">#REF!</definedName>
    <definedName name="PASIVO">#REF!</definedName>
    <definedName name="pasivoooo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pasivoooo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Pasivos" localSheetId="4">#REF!</definedName>
    <definedName name="Pasivos">#REF!</definedName>
    <definedName name="Påslag_MF">#REF!</definedName>
    <definedName name="Påslag_reiser">#REF!</definedName>
    <definedName name="PASMP" localSheetId="4">#REF!</definedName>
    <definedName name="PASMP">#REF!</definedName>
    <definedName name="Paso_Barda" localSheetId="4">#REF!</definedName>
    <definedName name="Paso_Barda">#REF!</definedName>
    <definedName name="PATIO" localSheetId="4">#REF!</definedName>
    <definedName name="PATIO">#REF!</definedName>
    <definedName name="PATO" localSheetId="4">#REF!</definedName>
    <definedName name="PATO">#REF!</definedName>
    <definedName name="PATO_11">NA()</definedName>
    <definedName name="PATO_12">NA()</definedName>
    <definedName name="PATO_15">#N/A</definedName>
    <definedName name="PATO_6">NA()</definedName>
    <definedName name="PATO_6_11">NA()</definedName>
    <definedName name="PATO_6_12">NA()</definedName>
    <definedName name="PATO_7">NA()</definedName>
    <definedName name="PATO_7_11">NA()</definedName>
    <definedName name="PATO_7_12">NA()</definedName>
    <definedName name="patoç" localSheetId="4">#REF!</definedName>
    <definedName name="patoç">#REF!</definedName>
    <definedName name="patr" localSheetId="4">#REF!</definedName>
    <definedName name="patr">#REF!</definedName>
    <definedName name="patrim" localSheetId="4" hidden="1">{#N/A,#N/A,FALSE,"Aging Summary";#N/A,#N/A,FALSE,"Ratio Analysis";#N/A,#N/A,FALSE,"Test 120 Day Accts";#N/A,#N/A,FALSE,"Tickmarks"}</definedName>
    <definedName name="patrim" hidden="1">{#N/A,#N/A,FALSE,"Aging Summary";#N/A,#N/A,FALSE,"Ratio Analysis";#N/A,#N/A,FALSE,"Test 120 Day Accts";#N/A,#N/A,FALSE,"Tickmarks"}</definedName>
    <definedName name="PATRIM." localSheetId="4">#REF!</definedName>
    <definedName name="PATRIM.">#REF!</definedName>
    <definedName name="patrim1" localSheetId="4" hidden="1">{#N/A,#N/A,FALSE,"Aging Summary";#N/A,#N/A,FALSE,"Ratio Analysis";#N/A,#N/A,FALSE,"Test 120 Day Accts";#N/A,#N/A,FALSE,"Tickmarks"}</definedName>
    <definedName name="patrim1" hidden="1">{#N/A,#N/A,FALSE,"Aging Summary";#N/A,#N/A,FALSE,"Ratio Analysis";#N/A,#N/A,FALSE,"Test 120 Day Accts";#N/A,#N/A,FALSE,"Tickmarks"}</definedName>
    <definedName name="PATRIMONIO" localSheetId="4">#REF!</definedName>
    <definedName name="PATRIMONIO">#REF!</definedName>
    <definedName name="PATRIMONIO_11" localSheetId="4">#REF!</definedName>
    <definedName name="PATRIMONIO_11">#REF!</definedName>
    <definedName name="PATRIMONIO_12" localSheetId="4">#REF!</definedName>
    <definedName name="PATRIMONIO_12">#REF!</definedName>
    <definedName name="pau" localSheetId="4">#REF!</definedName>
    <definedName name="pau">#REF!</definedName>
    <definedName name="PayableBalances" localSheetId="4" hidden="1">{#N/A,#N/A,FALSE,"Aging Summary";#N/A,#N/A,FALSE,"Ratio Analysis";#N/A,#N/A,FALSE,"Test 120 Day Accts";#N/A,#N/A,FALSE,"Tickmarks"}</definedName>
    <definedName name="PayableBalances" hidden="1">{#N/A,#N/A,FALSE,"Aging Summary";#N/A,#N/A,FALSE,"Ratio Analysis";#N/A,#N/A,FALSE,"Test 120 Day Accts";#N/A,#N/A,FALSE,"Tickmarks"}</definedName>
    <definedName name="pbsact" localSheetId="4">#REF!</definedName>
    <definedName name="pbsact">#REF!</definedName>
    <definedName name="pbsbud" localSheetId="4">#REF!</definedName>
    <definedName name="pbsbud">#REF!</definedName>
    <definedName name="PCDAT">"13/01/2005"</definedName>
    <definedName name="PCDT2">"20050113"</definedName>
    <definedName name="pcfactm" localSheetId="4">#REF!</definedName>
    <definedName name="pcfactm">#REF!</definedName>
    <definedName name="pcfacty" localSheetId="4">#REF!</definedName>
    <definedName name="pcfacty">#REF!</definedName>
    <definedName name="pcfbudm" localSheetId="4">#REF!</definedName>
    <definedName name="pcfbudm">#REF!</definedName>
    <definedName name="pcfbudy" localSheetId="4">#REF!</definedName>
    <definedName name="pcfbudy">#REF!</definedName>
    <definedName name="pconlab">#REF!</definedName>
    <definedName name="pcontinst">#REF!</definedName>
    <definedName name="pcontlab">#REF!</definedName>
    <definedName name="pcontmod">#REF!</definedName>
    <definedName name="PCTIM">"12:31:30 PM"</definedName>
    <definedName name="PCU_FS_old" localSheetId="4">#REF!</definedName>
    <definedName name="PCU_FS_old">#REF!</definedName>
    <definedName name="PCU_FS_old_11" localSheetId="4">#REF!</definedName>
    <definedName name="PCU_FS_old_11">#REF!</definedName>
    <definedName name="PCU_FS_old_11_20" localSheetId="4">#REF!</definedName>
    <definedName name="PCU_FS_old_11_20">#REF!</definedName>
    <definedName name="PCU_FS_old_12" localSheetId="4">#REF!</definedName>
    <definedName name="PCU_FS_old_12">#REF!</definedName>
    <definedName name="PCU_FS_old_12_20" localSheetId="4">#REF!</definedName>
    <definedName name="PCU_FS_old_12_20">#REF!</definedName>
    <definedName name="PCU_FS_old_20" localSheetId="4">#REF!</definedName>
    <definedName name="PCU_FS_old_20">#REF!</definedName>
    <definedName name="PDIFF" localSheetId="4">#REF!</definedName>
    <definedName name="PDIFF">#REF!</definedName>
    <definedName name="PeakFunding">#REF!</definedName>
    <definedName name="PEARL_JAM" localSheetId="4">#REF!</definedName>
    <definedName name="PEARL_JAM">#REF!</definedName>
    <definedName name="Peiper" localSheetId="4">#REF!</definedName>
    <definedName name="Peiper">#REF!</definedName>
    <definedName name="PEPA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PEPA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pepe" localSheetId="4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pepe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PEPPP" localSheetId="4" hidden="1">{"Adm_Resumen",#N/A,FALSE,"Administración  General";"Adm_Supuestos",#N/A,FALSE,"Administración  General"}</definedName>
    <definedName name="PEPPP" hidden="1">{"Adm_Resumen",#N/A,FALSE,"Administración  General";"Adm_Supuestos",#N/A,FALSE,"Administración  General"}</definedName>
    <definedName name="per">#REF!</definedName>
    <definedName name="PERDIDA">#REF!</definedName>
    <definedName name="perfish" localSheetId="4">IF(#REF!=0,0,ROUND(#REF!/#REF!,2))</definedName>
    <definedName name="perfish">IF(#REF!=0,0,ROUND(#REF!/#REF!,2))</definedName>
    <definedName name="Period">#REF!</definedName>
    <definedName name="Periode">#REF!</definedName>
    <definedName name="Periodic_rate" localSheetId="4">Annual_interest_rate/Payments_per_year</definedName>
    <definedName name="Periodic_rate">Annual_interest_rate/Payments_per_year</definedName>
    <definedName name="Periodic_rate2" localSheetId="4">Annual_interest_rate/Payments_per_year</definedName>
    <definedName name="Periodic_rate2">Annual_interest_rate/Payments_per_year</definedName>
    <definedName name="periodo" localSheetId="4">#REF!</definedName>
    <definedName name="periodo">#REF!</definedName>
    <definedName name="PeriodSetName1" localSheetId="4">#REF!</definedName>
    <definedName name="PeriodSetName1">#REF!</definedName>
    <definedName name="perkg" localSheetId="4">IF(#REF!=0,0,ROUND(#REF!/#REF!,2))</definedName>
    <definedName name="perkg">IF(#REF!=0,0,ROUND(#REF!/#REF!,2))</definedName>
    <definedName name="PerNr">#REF!</definedName>
    <definedName name="Personal_2011">#REF!</definedName>
    <definedName name="Personal_2012">#REF!</definedName>
    <definedName name="pert">#REF!</definedName>
    <definedName name="Peru04" localSheetId="4" hidden="1">{#N/A,#N/A,FALSE,"Aging Summary";#N/A,#N/A,FALSE,"Ratio Analysis";#N/A,#N/A,FALSE,"Test 120 Day Accts";#N/A,#N/A,FALSE,"Tickmarks"}</definedName>
    <definedName name="Peru04" hidden="1">{#N/A,#N/A,FALSE,"Aging Summary";#N/A,#N/A,FALSE,"Ratio Analysis";#N/A,#N/A,FALSE,"Test 120 Day Accts";#N/A,#N/A,FALSE,"Tickmarks"}</definedName>
    <definedName name="Peseta">#REF!</definedName>
    <definedName name="PEST96" localSheetId="4">#REF!</definedName>
    <definedName name="PEST96">#REF!</definedName>
    <definedName name="PetCoke_Area" localSheetId="4">#REF!</definedName>
    <definedName name="PetCoke_Area">#REF!</definedName>
    <definedName name="pf" localSheetId="4" hidden="1">#REF!</definedName>
    <definedName name="pf" hidden="1">#REF!</definedName>
    <definedName name="ph" localSheetId="4">#REF!</definedName>
    <definedName name="ph">#REF!</definedName>
    <definedName name="PI" localSheetId="4">#REF!</definedName>
    <definedName name="PI">#REF!</definedName>
    <definedName name="PI_ER" localSheetId="4">#REF!</definedName>
    <definedName name="PI_ER">#REF!</definedName>
    <definedName name="PI_ERFT" localSheetId="4">#REF!</definedName>
    <definedName name="PI_ERFT">#REF!</definedName>
    <definedName name="pias" localSheetId="4" hidden="1">{"'12.150.020'!$B$2:$G$29"}</definedName>
    <definedName name="pias" hidden="1">{"'12.150.020'!$B$2:$G$29"}</definedName>
    <definedName name="PIE">#REF!</definedName>
    <definedName name="pilgrim">#REF!</definedName>
    <definedName name="PIPI" localSheetId="4" hidden="1">#REF!</definedName>
    <definedName name="PIPI" hidden="1">#REF!</definedName>
    <definedName name="PirITS" localSheetId="4">#REF!</definedName>
    <definedName name="PirITS">#REF!</definedName>
    <definedName name="PirRef" localSheetId="4">#REF!</definedName>
    <definedName name="PirRef">#REF!</definedName>
    <definedName name="pis" localSheetId="4">#REF!</definedName>
    <definedName name="pis">#REF!</definedName>
    <definedName name="pisactm" localSheetId="4">#REF!</definedName>
    <definedName name="pisactm">#REF!</definedName>
    <definedName name="pisacty" localSheetId="4">#REF!</definedName>
    <definedName name="pisacty">#REF!</definedName>
    <definedName name="pisbudm" localSheetId="4">#REF!</definedName>
    <definedName name="pisbudm">#REF!</definedName>
    <definedName name="pisbudy" localSheetId="4">#REF!</definedName>
    <definedName name="pisbudy">#REF!</definedName>
    <definedName name="Pisc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Pisc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PISCICULTURAS">#REF!</definedName>
    <definedName name="PJAN">#REF!</definedName>
    <definedName name="pl" localSheetId="4">#REF!</definedName>
    <definedName name="pl">#REF!</definedName>
    <definedName name="PLAN" localSheetId="4">#REF!</definedName>
    <definedName name="PLAN">#REF!</definedName>
    <definedName name="plan_cuenta">#REF!</definedName>
    <definedName name="plan_paralelo" localSheetId="4">#REF!</definedName>
    <definedName name="plan_paralelo">#REF!</definedName>
    <definedName name="planadv" localSheetId="4">#REF!</definedName>
    <definedName name="planadv">#REF!</definedName>
    <definedName name="Planilla" localSheetId="4">#REF!</definedName>
    <definedName name="Planilla">#REF!</definedName>
    <definedName name="PlanningAmount" localSheetId="4">#REF!</definedName>
    <definedName name="PlanningAmount">#REF!</definedName>
    <definedName name="PlantBosq" localSheetId="4">#REF!</definedName>
    <definedName name="PlantBosq">#REF!</definedName>
    <definedName name="PLANTILLA" localSheetId="4">#REF!</definedName>
    <definedName name="PLANTILLA">#REF!</definedName>
    <definedName name="Play">656277505</definedName>
    <definedName name="Plazo">#REF!</definedName>
    <definedName name="PLCCTAX" localSheetId="4">#REF!</definedName>
    <definedName name="PLCCTAX">#REF!</definedName>
    <definedName name="PLCD_D" localSheetId="4">#REF!</definedName>
    <definedName name="PLCD_D">#REF!</definedName>
    <definedName name="PLCDEPR" localSheetId="4">#REF!</definedName>
    <definedName name="PLCDEPR">#REF!</definedName>
    <definedName name="PLCJE" localSheetId="4">#REF!</definedName>
    <definedName name="PLCJE">#REF!</definedName>
    <definedName name="PLCTAX" localSheetId="4">#REF!</definedName>
    <definedName name="PLCTAX">#REF!</definedName>
    <definedName name="PLCTB" localSheetId="4">#REF!</definedName>
    <definedName name="PLCTB">#REF!</definedName>
    <definedName name="PLformat" localSheetId="4">#REF!</definedName>
    <definedName name="PLformat">#REF!</definedName>
    <definedName name="plm" localSheetId="4" hidden="1">{#N/A,#N/A,FALSE,"Parts";#N/A,#N/A,FALSE,"FG";#N/A,#N/A,FALSE,"Raw Material";#N/A,#N/A,FALSE,"Resale"}</definedName>
    <definedName name="plm" hidden="1">{#N/A,#N/A,FALSE,"Parts";#N/A,#N/A,FALSE,"FG";#N/A,#N/A,FALSE,"Raw Material";#N/A,#N/A,FALSE,"Resale"}</definedName>
    <definedName name="plm.4" hidden="1">#REF!</definedName>
    <definedName name="PLO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LO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lplokknm" localSheetId="4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plplokknm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PLS" localSheetId="4">#REF!</definedName>
    <definedName name="PLS">#REF!</definedName>
    <definedName name="PLS_HQ" localSheetId="4">#REF!</definedName>
    <definedName name="PLS_HQ">#REF!</definedName>
    <definedName name="plsfsd" localSheetId="4">#REF!</definedName>
    <definedName name="plsfsd">#REF!</definedName>
    <definedName name="Pltas">#REF!</definedName>
    <definedName name="Pluspetrol">#REF!</definedName>
    <definedName name="PMAR">#REF!</definedName>
    <definedName name="PMIREQ_pg1">#REF!</definedName>
    <definedName name="PMIREQ_pg2">#REF!</definedName>
    <definedName name="PMOD">#REF!</definedName>
    <definedName name="PMOI">#REF!</definedName>
    <definedName name="PMRationale" localSheetId="4">#REF!</definedName>
    <definedName name="PMRationale">#REF!</definedName>
    <definedName name="pñ" localSheetId="4" hidden="1">{"AUT ANALISE DESP",#N/A,TRUE,"AN.DESP. MR$"}</definedName>
    <definedName name="pñ" hidden="1">{"AUT ANALISE DESP",#N/A,TRUE,"AN.DESP. MR$"}</definedName>
    <definedName name="pñ_1" localSheetId="4" hidden="1">{"AUT ANALISE DESP",#N/A,TRUE,"AN.DESP. MR$"}</definedName>
    <definedName name="pñ_1" hidden="1">{"AUT ANALISE DESP",#N/A,TRUE,"AN.DESP. MR$"}</definedName>
    <definedName name="pñkj" localSheetId="4" hidden="1">{#N/A,#N/A,TRUE,"ComparativoII"}</definedName>
    <definedName name="pñkj" hidden="1">{#N/A,#N/A,TRUE,"ComparativoII"}</definedName>
    <definedName name="pñkj_1" localSheetId="4" hidden="1">{#N/A,#N/A,TRUE,"ComparativoII"}</definedName>
    <definedName name="pñkj_1" hidden="1">{#N/A,#N/A,TRUE,"ComparativoII"}</definedName>
    <definedName name="pñl" localSheetId="4" hidden="1">{#N/A,#N/A,FALSE,"A-100"}</definedName>
    <definedName name="pñl" hidden="1">{#N/A,#N/A,FALSE,"A-100"}</definedName>
    <definedName name="po" localSheetId="4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I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OI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oi.rli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poi.rli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poik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oik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oiuy">#REF!</definedName>
    <definedName name="poiy" localSheetId="4">#REF!</definedName>
    <definedName name="poiy">#REF!</definedName>
    <definedName name="POL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OL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opCache_FA_MASS_ADDITIONS_AMORTIZE_NBV_FLAG" hidden="1">#REF!</definedName>
    <definedName name="PopCache_FA_MASS_ADDITIONS_IN_USE_FLAG" hidden="1">#REF!</definedName>
    <definedName name="PopCache_FA_MASS_ADDITIONS_NEW_USED" hidden="1">#REF!</definedName>
    <definedName name="PopCache_FA_MASS_ADDITIONS_OWNED_LEASED" hidden="1">#REF!</definedName>
    <definedName name="PopCache_FA_MASS_ADDITIONS_PROPERTY_1245_1250_CODE" hidden="1">#REF!</definedName>
    <definedName name="PopCache_FA_MASS_ADDITIONS_PROPERTY_TYPE_CODE" hidden="1">#REF!</definedName>
    <definedName name="PopCache_FA_MASS_ADDITIONS_SHORT_FISCAL_YEAR_FLAG" hidden="1">#REF!</definedName>
    <definedName name="POPIN" localSheetId="4" hidden="1">#REF!</definedName>
    <definedName name="POPIN" hidden="1">#REF!</definedName>
    <definedName name="popo" localSheetId="4" hidden="1">{#N/A,#N/A,FALSE,"Aging Summary";#N/A,#N/A,FALSE,"Ratio Analysis";#N/A,#N/A,FALSE,"Test 120 Day Accts";#N/A,#N/A,FALSE,"Tickmarks"}</definedName>
    <definedName name="popo" hidden="1">{#N/A,#N/A,FALSE,"Aging Summary";#N/A,#N/A,FALSE,"Ratio Analysis";#N/A,#N/A,FALSE,"Test 120 Day Accts";#N/A,#N/A,FALSE,"Tickmarks"}</definedName>
    <definedName name="POPOPOOOOPOPPP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OPOPOOOOPOPPP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orc_Préstamo">#REF!</definedName>
    <definedName name="PORCION" localSheetId="4">#REF!</definedName>
    <definedName name="PORCION">#REF!</definedName>
    <definedName name="Post_Date" localSheetId="4">#REF!</definedName>
    <definedName name="Post_Date">#REF!</definedName>
    <definedName name="POSTERRORSTOSUSP1">#REF!</definedName>
    <definedName name="POT.RLI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POT.RLI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poto" localSheetId="4" hidden="1">{#N/A,#N/A,FALSE,"Aging Summary";#N/A,#N/A,FALSE,"Ratio Analysis";#N/A,#N/A,FALSE,"Test 120 Day Accts";#N/A,#N/A,FALSE,"Tickmarks"}</definedName>
    <definedName name="poto" hidden="1">{#N/A,#N/A,FALSE,"Aging Summary";#N/A,#N/A,FALSE,"Ratio Analysis";#N/A,#N/A,FALSE,"Test 120 Day Accts";#N/A,#N/A,FALSE,"Tickmarks"}</definedName>
    <definedName name="poto_1" localSheetId="4" hidden="1">{#N/A,#N/A,FALSE,"Aging Summary";#N/A,#N/A,FALSE,"Ratio Analysis";#N/A,#N/A,FALSE,"Test 120 Day Accts";#N/A,#N/A,FALSE,"Tickmarks"}</definedName>
    <definedName name="poto_1" hidden="1">{#N/A,#N/A,FALSE,"Aging Summary";#N/A,#N/A,FALSE,"Ratio Analysis";#N/A,#N/A,FALSE,"Test 120 Day Accts";#N/A,#N/A,FALSE,"Tickmarks"}</definedName>
    <definedName name="pouytr" localSheetId="4" hidden="1">{#N/A,#N/A,FALSE,"BM_mes";#N/A,#N/A,FALSE,"BM_Resum_Fin";#N/A,#N/A,FALSE,"Inf-Min-Mina"}</definedName>
    <definedName name="pouytr" hidden="1">{#N/A,#N/A,FALSE,"BM_mes";#N/A,#N/A,FALSE,"BM_Resum_Fin";#N/A,#N/A,FALSE,"Inf-Min-Mina"}</definedName>
    <definedName name="pouyu" localSheetId="4">#REF!</definedName>
    <definedName name="pouyu">#REF!</definedName>
    <definedName name="pp" localSheetId="4" hidden="1">{#N/A,#N/A,FALSE,"Aging Summary";#N/A,#N/A,FALSE,"Ratio Analysis";#N/A,#N/A,FALSE,"Test 120 Day Accts";#N/A,#N/A,FALSE,"Tickmarks"}</definedName>
    <definedName name="pp" hidden="1">{#N/A,#N/A,FALSE,"Aging Summary";#N/A,#N/A,FALSE,"Ratio Analysis";#N/A,#N/A,FALSE,"Test 120 Day Accts";#N/A,#N/A,FALSE,"Tickmarks"}</definedName>
    <definedName name="PP_ASSUMPT" localSheetId="4">#REF!</definedName>
    <definedName name="PP_ASSUMPT">#REF!</definedName>
    <definedName name="PP_BUSMODEL2" localSheetId="4">#REF!</definedName>
    <definedName name="PP_BUSMODEL2">#REF!</definedName>
    <definedName name="PP_CAPEX" localSheetId="4">#REF!</definedName>
    <definedName name="PP_CAPEX">#REF!</definedName>
    <definedName name="PP_COMPSTRAT" localSheetId="4">#REF!</definedName>
    <definedName name="PP_COMPSTRAT">#REF!</definedName>
    <definedName name="PP_COVERPG" localSheetId="4">#REF!</definedName>
    <definedName name="PP_COVERPG">#REF!</definedName>
    <definedName name="PP_CURRYR" localSheetId="4">#REF!</definedName>
    <definedName name="PP_CURRYR">#REF!</definedName>
    <definedName name="PP_DISTANALY" localSheetId="4">#REF!</definedName>
    <definedName name="PP_DISTANALY">#REF!</definedName>
    <definedName name="PP_DISTSTRAT" localSheetId="4">#REF!</definedName>
    <definedName name="PP_DISTSTRAT">#REF!</definedName>
    <definedName name="PP_EXSUMM" localSheetId="4">#REF!</definedName>
    <definedName name="PP_EXSUMM">#REF!</definedName>
    <definedName name="PP_FDCATG" localSheetId="4">#REF!</definedName>
    <definedName name="PP_FDCATG">#REF!</definedName>
    <definedName name="PP_FRANCHISE" localSheetId="4">#REF!</definedName>
    <definedName name="PP_FRANCHISE">#REF!</definedName>
    <definedName name="PP_HDCTOTAL" localSheetId="4">#REF!</definedName>
    <definedName name="PP_HDCTOTAL">#REF!</definedName>
    <definedName name="PP_HDCTSERVUNIT" localSheetId="4">#REF!</definedName>
    <definedName name="PP_HDCTSERVUNIT">#REF!</definedName>
    <definedName name="PP_ISSUES" localSheetId="4">#REF!</definedName>
    <definedName name="PP_ISSUES">#REF!</definedName>
    <definedName name="PP_IVA" localSheetId="4">#REF!</definedName>
    <definedName name="PP_IVA">#REF!</definedName>
    <definedName name="PP_MDFOOD" localSheetId="4">#REF!</definedName>
    <definedName name="PP_MDFOOD">#REF!</definedName>
    <definedName name="PP_MDTOB" localSheetId="4">#REF!</definedName>
    <definedName name="PP_MDTOB">#REF!</definedName>
    <definedName name="PP_MKTGSTRAT" localSheetId="4">#REF!</definedName>
    <definedName name="PP_MKTGSTRAT">#REF!</definedName>
    <definedName name="PP_OVERHEADS" localSheetId="4">#REF!</definedName>
    <definedName name="PP_OVERHEADS">#REF!</definedName>
    <definedName name="PP_PRODUCTIVITY" localSheetId="4">#REF!</definedName>
    <definedName name="PP_PRODUCTIVITY">#REF!</definedName>
    <definedName name="PP_PYRESULTS" localSheetId="4">#REF!</definedName>
    <definedName name="PP_PYRESULTS">#REF!</definedName>
    <definedName name="PP_SOURCESUSES" localSheetId="4">#REF!</definedName>
    <definedName name="PP_SOURCESUSES">#REF!</definedName>
    <definedName name="PP_TOBRANDS" localSheetId="4">#REF!</definedName>
    <definedName name="PP_TOBRANDS">#REF!</definedName>
    <definedName name="PP_YTD" localSheetId="4">#REF!</definedName>
    <definedName name="PP_YTD">#REF!</definedName>
    <definedName name="PP1_assumptions" localSheetId="4">#REF!</definedName>
    <definedName name="PP1_assumptions">#REF!</definedName>
    <definedName name="PP1_baseyr" localSheetId="4">#REF!</definedName>
    <definedName name="PP1_baseyr">#REF!</definedName>
    <definedName name="PP1_capex" localSheetId="4">#REF!</definedName>
    <definedName name="PP1_capex">#REF!</definedName>
    <definedName name="PP1_competitivestrat" localSheetId="4">#REF!</definedName>
    <definedName name="PP1_competitivestrat">#REF!</definedName>
    <definedName name="PP1_consulting" localSheetId="4">#REF!</definedName>
    <definedName name="PP1_consulting">#REF!</definedName>
    <definedName name="PP1_consumerfocus" localSheetId="4">#REF!</definedName>
    <definedName name="PP1_consumerfocus">#REF!</definedName>
    <definedName name="PP1_coverpg" localSheetId="4">#REF!</definedName>
    <definedName name="PP1_coverpg">#REF!</definedName>
    <definedName name="PP1_customerfocus" localSheetId="4">#REF!</definedName>
    <definedName name="PP1_customerfocus">#REF!</definedName>
    <definedName name="PP1_executivesumm1" localSheetId="4">#REF!</definedName>
    <definedName name="PP1_executivesumm1">#REF!</definedName>
    <definedName name="PP1_executivesumm2" localSheetId="4">#REF!</definedName>
    <definedName name="PP1_executivesumm2">#REF!</definedName>
    <definedName name="PP1_executivesumm3" localSheetId="4">#REF!</definedName>
    <definedName name="PP1_executivesumm3">#REF!</definedName>
    <definedName name="PP1_executivesummOB" localSheetId="4">#REF!</definedName>
    <definedName name="PP1_executivesummOB">#REF!</definedName>
    <definedName name="PP1_foodcategories" localSheetId="4">#REF!</definedName>
    <definedName name="PP1_foodcategories">#REF!</definedName>
    <definedName name="PP1_franchiseobj" localSheetId="4">#REF!</definedName>
    <definedName name="PP1_franchiseobj">#REF!</definedName>
    <definedName name="PP1_iscondensed" localSheetId="4">#REF!</definedName>
    <definedName name="PP1_iscondensed">#REF!</definedName>
    <definedName name="PP1_issues" localSheetId="4">#REF!</definedName>
    <definedName name="PP1_issues">#REF!</definedName>
    <definedName name="PP1_iva" localSheetId="4">#REF!</definedName>
    <definedName name="PP1_iva">#REF!</definedName>
    <definedName name="PP1_legal" localSheetId="4">#REF!</definedName>
    <definedName name="PP1_legal">#REF!</definedName>
    <definedName name="PP1_mdfood" localSheetId="4">#REF!</definedName>
    <definedName name="PP1_mdfood">#REF!</definedName>
    <definedName name="PP1_mdtobacco" localSheetId="4">#REF!</definedName>
    <definedName name="PP1_mdtobacco">#REF!</definedName>
    <definedName name="PP1_mktgstrat" localSheetId="4">#REF!</definedName>
    <definedName name="PP1_mktgstrat">#REF!</definedName>
    <definedName name="PP1_productivitysynergy" localSheetId="4">#REF!</definedName>
    <definedName name="PP1_productivitysynergy">#REF!</definedName>
    <definedName name="PP1_soucesuses1" localSheetId="4">#REF!</definedName>
    <definedName name="PP1_soucesuses1">#REF!</definedName>
    <definedName name="PP1_sourceuses2" localSheetId="4">#REF!</definedName>
    <definedName name="PP1_sourceuses2">#REF!</definedName>
    <definedName name="PP1_stratobj" localSheetId="4">#REF!</definedName>
    <definedName name="PP1_stratobj">#REF!</definedName>
    <definedName name="PP1_taxreconciliation" localSheetId="4">#REF!</definedName>
    <definedName name="PP1_taxreconciliation">#REF!</definedName>
    <definedName name="PP1_tobbrands" localSheetId="4">#REF!</definedName>
    <definedName name="PP1_tobbrands">#REF!</definedName>
    <definedName name="PP2_busmodel" localSheetId="4">#REF!</definedName>
    <definedName name="PP2_busmodel">#REF!</definedName>
    <definedName name="PP2_busmodel2" localSheetId="4">#REF!</definedName>
    <definedName name="PP2_busmodel2">#REF!</definedName>
    <definedName name="PP2_distributionanalysis" localSheetId="4">#REF!</definedName>
    <definedName name="PP2_distributionanalysis">#REF!</definedName>
    <definedName name="PP2_headcount" localSheetId="4">#REF!</definedName>
    <definedName name="PP2_headcount">#REF!</definedName>
    <definedName name="PP2_humanresources" localSheetId="4">#REF!</definedName>
    <definedName name="PP2_humanresources">#REF!</definedName>
    <definedName name="PP2_ismonthly" localSheetId="4">#REF!</definedName>
    <definedName name="PP2_ismonthly">#REF!</definedName>
    <definedName name="PP2_keyindicators" localSheetId="4">#REF!</definedName>
    <definedName name="PP2_keyindicators">#REF!</definedName>
    <definedName name="PP2_overheads" localSheetId="4">#REF!</definedName>
    <definedName name="PP2_overheads">#REF!</definedName>
    <definedName name="PP2_serviceunit" localSheetId="4">#REF!</definedName>
    <definedName name="PP2_serviceunit">#REF!</definedName>
    <definedName name="PP2_serviceunitanalysis" localSheetId="4">#REF!</definedName>
    <definedName name="PP2_serviceunitanalysis">#REF!</definedName>
    <definedName name="PP2_tobmarket" localSheetId="4">#REF!</definedName>
    <definedName name="PP2_tobmarket">#REF!</definedName>
    <definedName name="PP2_tobmarket2" localSheetId="4">#REF!</definedName>
    <definedName name="PP2_tobmarket2">#REF!</definedName>
    <definedName name="PPD" localSheetId="4">#REF!</definedName>
    <definedName name="PPD">#REF!</definedName>
    <definedName name="PPEX_MORE" localSheetId="4">#REF!</definedName>
    <definedName name="PPEX_MORE">#REF!</definedName>
    <definedName name="PPEX_SEC" localSheetId="4">#REF!</definedName>
    <definedName name="PPEX_SEC">#REF!</definedName>
    <definedName name="PPM" localSheetId="4" hidden="1">{#N/A,#N/A,FALSE,"Aging Summary";#N/A,#N/A,FALSE,"Ratio Analysis";#N/A,#N/A,FALSE,"Test 120 Day Accts";#N/A,#N/A,FALSE,"Tickmarks"}</definedName>
    <definedName name="PPM" hidden="1">{#N/A,#N/A,FALSE,"Aging Summary";#N/A,#N/A,FALSE,"Ratio Analysis";#N/A,#N/A,FALSE,"Test 120 Day Accts";#N/A,#N/A,FALSE,"Tickmarks"}</definedName>
    <definedName name="PPM_2">#REF!</definedName>
    <definedName name="PPM_PPM">#REF!</definedName>
    <definedName name="PPM1_1" localSheetId="4" hidden="1">{#N/A,#N/A,FALSE,"Aging Summary";#N/A,#N/A,FALSE,"Ratio Analysis";#N/A,#N/A,FALSE,"Test 120 Day Accts";#N/A,#N/A,FALSE,"Tickmarks"}</definedName>
    <definedName name="PPM1_1" hidden="1">{#N/A,#N/A,FALSE,"Aging Summary";#N/A,#N/A,FALSE,"Ratio Analysis";#N/A,#N/A,FALSE,"Test 120 Day Accts";#N/A,#N/A,FALSE,"Tickmarks"}</definedName>
    <definedName name="ppmES" localSheetId="4" hidden="1">{#N/A,#N/A,FALSE,"Aging Summary";#N/A,#N/A,FALSE,"Ratio Analysis";#N/A,#N/A,FALSE,"Test 120 Day Accts";#N/A,#N/A,FALSE,"Tickmarks"}</definedName>
    <definedName name="ppmES" hidden="1">{#N/A,#N/A,FALSE,"Aging Summary";#N/A,#N/A,FALSE,"Ratio Analysis";#N/A,#N/A,FALSE,"Test 120 Day Accts";#N/A,#N/A,FALSE,"Tickmarks"}</definedName>
    <definedName name="ppms" localSheetId="4" hidden="1">{#N/A,#N/A,FALSE,"Aging Summary";#N/A,#N/A,FALSE,"Ratio Analysis";#N/A,#N/A,FALSE,"Test 120 Day Accts";#N/A,#N/A,FALSE,"Tickmarks"}</definedName>
    <definedName name="ppms" hidden="1">{#N/A,#N/A,FALSE,"Aging Summary";#N/A,#N/A,FALSE,"Ratio Analysis";#N/A,#N/A,FALSE,"Test 120 Day Accts";#N/A,#N/A,FALSE,"Tickmarks"}</definedName>
    <definedName name="ppmxxx" localSheetId="4" hidden="1">{#N/A,#N/A,FALSE,"Aging Summary";#N/A,#N/A,FALSE,"Ratio Analysis";#N/A,#N/A,FALSE,"Test 120 Day Accts";#N/A,#N/A,FALSE,"Tickmarks"}</definedName>
    <definedName name="ppmxxx" hidden="1">{#N/A,#N/A,FALSE,"Aging Summary";#N/A,#N/A,FALSE,"Ratio Analysis";#N/A,#N/A,FALSE,"Test 120 Day Accts";#N/A,#N/A,FALSE,"Tickmarks"}</definedName>
    <definedName name="ppmxxx_1" localSheetId="4" hidden="1">{#N/A,#N/A,FALSE,"Aging Summary";#N/A,#N/A,FALSE,"Ratio Analysis";#N/A,#N/A,FALSE,"Test 120 Day Accts";#N/A,#N/A,FALSE,"Tickmarks"}</definedName>
    <definedName name="ppmxxx_1" hidden="1">{#N/A,#N/A,FALSE,"Aging Summary";#N/A,#N/A,FALSE,"Ratio Analysis";#N/A,#N/A,FALSE,"Test 120 Day Accts";#N/A,#N/A,FALSE,"Tickmarks"}</definedName>
    <definedName name="PPO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O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" localSheetId="4" hidden="1">{"AUT ANALISE DESP",#N/A,TRUE,"AN.DESP. MR$"}</definedName>
    <definedName name="ppp" hidden="1">{"AUT ANALISE DESP",#N/A,TRUE,"AN.DESP. MR$"}</definedName>
    <definedName name="ppp_1" localSheetId="4" hidden="1">{"AUT ANALISE DESP",#N/A,TRUE,"AN.DESP. MR$"}</definedName>
    <definedName name="ppp_1" hidden="1">{"AUT ANALISE DESP",#N/A,TRUE,"AN.DESP. MR$"}</definedName>
    <definedName name="PPPMM" localSheetId="4" hidden="1">{#N/A,#N/A,FALSE,"Aging Summary";#N/A,#N/A,FALSE,"Ratio Analysis";#N/A,#N/A,FALSE,"Test 120 Day Accts";#N/A,#N/A,FALSE,"Tickmarks"}</definedName>
    <definedName name="PPPMM" hidden="1">{#N/A,#N/A,FALSE,"Aging Summary";#N/A,#N/A,FALSE,"Ratio Analysis";#N/A,#N/A,FALSE,"Test 120 Day Accts";#N/A,#N/A,FALSE,"Tickmarks"}</definedName>
    <definedName name="pppp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1" localSheetId="4" hidden="1">{#N/A,#N/A,FALSE,"Aging Summary";#N/A,#N/A,FALSE,"Ratio Analysis";#N/A,#N/A,FALSE,"Test 120 Day Accts";#N/A,#N/A,FALSE,"Tickmarks"}</definedName>
    <definedName name="PPPP1" hidden="1">{#N/A,#N/A,FALSE,"Aging Summary";#N/A,#N/A,FALSE,"Ratio Analysis";#N/A,#N/A,FALSE,"Test 120 Day Accts";#N/A,#N/A,FALSE,"Tickmarks"}</definedName>
    <definedName name="PPPPEPPE" localSheetId="4" hidden="1">{"Adm_Resumen",#N/A,FALSE,"Administración  General";"Adm_Supuestos",#N/A,FALSE,"Administración  General"}</definedName>
    <definedName name="PPPPEPPE" hidden="1">{"Adm_Resumen",#N/A,FALSE,"Administración  General";"Adm_Supuestos",#N/A,FALSE,"Administración  General"}</definedName>
    <definedName name="ppppp" localSheetId="4" hidden="1">{#N/A,#N/A,FALSE,"Aging Summary";#N/A,#N/A,FALSE,"Ratio Analysis";#N/A,#N/A,FALSE,"Test 120 Day Accts";#N/A,#N/A,FALSE,"Tickmarks"}</definedName>
    <definedName name="ppppp" hidden="1">{#N/A,#N/A,FALSE,"Aging Summary";#N/A,#N/A,FALSE,"Ratio Analysis";#N/A,#N/A,FALSE,"Test 120 Day Accts";#N/A,#N/A,FALSE,"Tickmarks"}</definedName>
    <definedName name="ppppp_1" localSheetId="4" hidden="1">{#N/A,#N/A,FALSE,"Aging Summary";#N/A,#N/A,FALSE,"Ratio Analysis";#N/A,#N/A,FALSE,"Test 120 Day Accts";#N/A,#N/A,FALSE,"Tickmarks"}</definedName>
    <definedName name="ppppp_1" hidden="1">{#N/A,#N/A,FALSE,"Aging Summary";#N/A,#N/A,FALSE,"Ratio Analysis";#N/A,#N/A,FALSE,"Test 120 Day Accts";#N/A,#N/A,FALSE,"Tickmarks"}</definedName>
    <definedName name="PPPPPP" localSheetId="4" hidden="1">{#N/A,#N/A,FALSE,"Aging Summary";#N/A,#N/A,FALSE,"Ratio Analysis";#N/A,#N/A,FALSE,"Test 120 Day Accts";#N/A,#N/A,FALSE,"Tickmarks"}</definedName>
    <definedName name="PPPPPP" hidden="1">{#N/A,#N/A,FALSE,"Aging Summary";#N/A,#N/A,FALSE,"Ratio Analysis";#N/A,#N/A,FALSE,"Test 120 Day Accts";#N/A,#N/A,FALSE,"Tickmarks"}</definedName>
    <definedName name="PPPPPP_1" localSheetId="4" hidden="1">{#N/A,#N/A,FALSE,"Aging Summary";#N/A,#N/A,FALSE,"Ratio Analysis";#N/A,#N/A,FALSE,"Test 120 Day Accts";#N/A,#N/A,FALSE,"Tickmarks"}</definedName>
    <definedName name="PPPPPP_1" hidden="1">{#N/A,#N/A,FALSE,"Aging Summary";#N/A,#N/A,FALSE,"Ratio Analysis";#N/A,#N/A,FALSE,"Test 120 Day Accts";#N/A,#N/A,FALSE,"Tickmarks"}</definedName>
    <definedName name="ppppppppp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pppppp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PPPPPPOLI" localSheetId="4" hidden="1">{#N/A,#N/A,FALSE,"Parts";#N/A,#N/A,FALSE,"FG";#N/A,#N/A,FALSE,"Raw Material";#N/A,#N/A,FALSE,"Resale"}</definedName>
    <definedName name="PPPPPPPPPOLI" hidden="1">{#N/A,#N/A,FALSE,"Parts";#N/A,#N/A,FALSE,"FG";#N/A,#N/A,FALSE,"Raw Material";#N/A,#N/A,FALSE,"Resale"}</definedName>
    <definedName name="PPPPPPPPPPP" localSheetId="4" hidden="1">{#N/A,#N/A,FALSE,"Parts";#N/A,#N/A,FALSE,"FG";#N/A,#N/A,FALSE,"Raw Material";#N/A,#N/A,FALSE,"Resale"}</definedName>
    <definedName name="PPPPPPPPPPP" hidden="1">{#N/A,#N/A,FALSE,"Parts";#N/A,#N/A,FALSE,"FG";#N/A,#N/A,FALSE,"Raw Material";#N/A,#N/A,FALSE,"Resale"}</definedName>
    <definedName name="pppppppppppppp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ppppppppppp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ppppppppppppppp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ppppppppppppppp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pppppppppppppppppppp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pppppppppppppppppppp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PPPPPPPPPPPPPPPPPPPPPPPPPPPPPP" localSheetId="4" hidden="1">{#N/A,#N/A,FALSE,"Parts";#N/A,#N/A,FALSE,"FG";#N/A,#N/A,FALSE,"Raw Material";#N/A,#N/A,FALSE,"Resale"}</definedName>
    <definedName name="PPPPPPPPPPPPPPPPPPPPPPPPPPPPPPPPP" hidden="1">{#N/A,#N/A,FALSE,"Parts";#N/A,#N/A,FALSE,"FG";#N/A,#N/A,FALSE,"Raw Material";#N/A,#N/A,FALSE,"Resale"}</definedName>
    <definedName name="PPPPPPPPPPPPPPPPPPPPPPPPPPPPPPPPPPP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PPPPPPPPPPPPPPPPPPPPPPPPPPPPPPPP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ppppppppyui8967t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pppppppppyui8967t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PPTO">#REF!</definedName>
    <definedName name="PPTO1" localSheetId="4">#REF!</definedName>
    <definedName name="PPTO1">#REF!</definedName>
    <definedName name="PPTO2">#REF!</definedName>
    <definedName name="PPTO95" localSheetId="4">#REF!</definedName>
    <definedName name="PPTO95">#REF!</definedName>
    <definedName name="PPTOMES" localSheetId="4">#REF!</definedName>
    <definedName name="PPTOMES">#REF!</definedName>
    <definedName name="PPUA" localSheetId="4" hidden="1">{#N/A,#N/A,FALSE,"Aging Summary";#N/A,#N/A,FALSE,"Ratio Analysis";#N/A,#N/A,FALSE,"Test 120 Day Accts";#N/A,#N/A,FALSE,"Tickmarks"}</definedName>
    <definedName name="PPUA" hidden="1">{#N/A,#N/A,FALSE,"Aging Summary";#N/A,#N/A,FALSE,"Ratio Analysis";#N/A,#N/A,FALSE,"Test 120 Day Accts";#N/A,#N/A,FALSE,"Tickmarks"}</definedName>
    <definedName name="PR">#REF!</definedName>
    <definedName name="PR_INCOB." localSheetId="4">#REF!</definedName>
    <definedName name="PR_INCOB.">#REF!</definedName>
    <definedName name="pra" localSheetId="4" hidden="1">{"'Provisiones Varias'!$B$3:$F$22"}</definedName>
    <definedName name="pra" hidden="1">{"'Provisiones Varias'!$B$3:$F$22"}</definedName>
    <definedName name="prange" localSheetId="4">F_INCOME,F_BALANCE,f_free_cash_flow,f_ratios,f_valuation</definedName>
    <definedName name="prange">F_INCOME,F_BALANCE,f_free_cash_flow,f_ratios,f_valuation</definedName>
    <definedName name="PRB" localSheetId="4" hidden="1">{#N/A,#N/A,FALSE,"Parts";#N/A,#N/A,FALSE,"FG";#N/A,#N/A,FALSE,"Raw Material";#N/A,#N/A,FALSE,"Resale"}</definedName>
    <definedName name="PRB" hidden="1">{#N/A,#N/A,FALSE,"Parts";#N/A,#N/A,FALSE,"FG";#N/A,#N/A,FALSE,"Raw Material";#N/A,#N/A,FALSE,"Resale"}</definedName>
    <definedName name="PRB_VIGENT">#REF!</definedName>
    <definedName name="PRC" localSheetId="4" hidden="1">{#N/A,#N/A,FALSE,"4C0696";#N/A,#N/A,FALSE,"1B1193";#N/A,#N/A,FALSE,"TABLA";#N/A,#N/A,FALSE,"INST RTA FIJA"}</definedName>
    <definedName name="PRC" hidden="1">{#N/A,#N/A,FALSE,"4C0696";#N/A,#N/A,FALSE,"1B1193";#N/A,#N/A,FALSE,"TABLA";#N/A,#N/A,FALSE,"INST RTA FIJA"}</definedName>
    <definedName name="PRD" localSheetId="4">#REF!</definedName>
    <definedName name="PRD">#REF!</definedName>
    <definedName name="pre" localSheetId="4">#REF!</definedName>
    <definedName name="pre">#REF!</definedName>
    <definedName name="Pre_Tax_Income" localSheetId="4">#REF!</definedName>
    <definedName name="Pre_Tax_Income">#REF!</definedName>
    <definedName name="Precio_de_Contado" localSheetId="4">#REF!</definedName>
    <definedName name="Precio_de_Contado">#REF!</definedName>
    <definedName name="Precio_del_vehículo" localSheetId="4">#REF!</definedName>
    <definedName name="Precio_del_vehículo">#REF!</definedName>
    <definedName name="PRECIOHIST" localSheetId="4">#REF!</definedName>
    <definedName name="PRECIOHIST">#REF!</definedName>
    <definedName name="Precios" localSheetId="4">#REF!</definedName>
    <definedName name="Precios">#REF!</definedName>
    <definedName name="PreMargen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PreMargen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Prestamo" localSheetId="4">#REF!</definedName>
    <definedName name="Prestamo">#REF!</definedName>
    <definedName name="PRESTAMOS_BANCARIOS" localSheetId="4">#REF!</definedName>
    <definedName name="PRESTAMOS_BANCARIOS">#REF!</definedName>
    <definedName name="prev">#REF!</definedName>
    <definedName name="prevision">#REF!</definedName>
    <definedName name="Price1" localSheetId="4">#REF!</definedName>
    <definedName name="Price1">#REF!</definedName>
    <definedName name="PRICING_ANALYSIS" localSheetId="4">#REF!</definedName>
    <definedName name="PRICING_ANALYSIS">#REF!</definedName>
    <definedName name="prin_74" localSheetId="4">#REF!</definedName>
    <definedName name="prin_74">#REF!</definedName>
    <definedName name="PRINT" localSheetId="4">#REF!</definedName>
    <definedName name="PRINT">#REF!</definedName>
    <definedName name="PRINT_AR01" localSheetId="4">#REF!</definedName>
    <definedName name="PRINT_AR01">#REF!</definedName>
    <definedName name="PRINT_AR02" localSheetId="4">#REF!</definedName>
    <definedName name="PRINT_AR02">#REF!</definedName>
    <definedName name="PRINT_AREA_MI" localSheetId="4">#REF!</definedName>
    <definedName name="PRINT_AREA_MI">#REF!</definedName>
    <definedName name="Print_Area1" localSheetId="4">#REF!</definedName>
    <definedName name="Print_Area1">#REF!</definedName>
    <definedName name="Print_Area2" localSheetId="4">#REF!</definedName>
    <definedName name="Print_Area2">#REF!</definedName>
    <definedName name="Print_Area3" localSheetId="4">#REF!</definedName>
    <definedName name="Print_Area3">#REF!</definedName>
    <definedName name="Print_Area4" localSheetId="4">#REF!</definedName>
    <definedName name="Print_Area4">#REF!</definedName>
    <definedName name="print_range" localSheetId="4">#REF!</definedName>
    <definedName name="print_range">#REF!</definedName>
    <definedName name="Print_Titles_MI" localSheetId="4">#REF!</definedName>
    <definedName name="Print_Titles_MI">#REF!</definedName>
    <definedName name="PrintArea" localSheetId="4">#REF!</definedName>
    <definedName name="PrintArea">#REF!</definedName>
    <definedName name="PRINTER" localSheetId="4">#REF!</definedName>
    <definedName name="PRINTER">#REF!</definedName>
    <definedName name="PRINTGILLETTE" localSheetId="4">#REF!</definedName>
    <definedName name="PRINTGILLETTE">#REF!</definedName>
    <definedName name="PRINTJAFRA" localSheetId="4">#REF!</definedName>
    <definedName name="PRINTJAFRA">#REF!</definedName>
    <definedName name="PRIOR">" 5"</definedName>
    <definedName name="Pris_Eksisterende">#REF!</definedName>
    <definedName name="Pris_Generell">#REF!</definedName>
    <definedName name="Pris_Konsulent">#REF!</definedName>
    <definedName name="Pris_Opplæring">#REF!</definedName>
    <definedName name="Pris_Utvikler">#REF!</definedName>
    <definedName name="pro" localSheetId="4">#REF!</definedName>
    <definedName name="pro">#REF!</definedName>
    <definedName name="PROD" localSheetId="4">#REF!</definedName>
    <definedName name="PROD">#REF!</definedName>
    <definedName name="PROD." localSheetId="4">#REF!</definedName>
    <definedName name="PROD.">#REF!</definedName>
    <definedName name="PROD_ECKDAT" localSheetId="4">#REF!</definedName>
    <definedName name="PROD_ECKDAT">#REF!</definedName>
    <definedName name="Prod_Term" localSheetId="4">#REF!</definedName>
    <definedName name="Prod_Term">#REF!</definedName>
    <definedName name="PRODECK_BIOKAT" localSheetId="4">#REF!</definedName>
    <definedName name="PRODECK_BIOKAT">#REF!</definedName>
    <definedName name="PRODECK_GESAMT">#REF!</definedName>
    <definedName name="PRODECK_INVERT" localSheetId="4">#REF!</definedName>
    <definedName name="PRODECK_INVERT">#REF!</definedName>
    <definedName name="PRODECK_ISO_DC" localSheetId="4">#REF!</definedName>
    <definedName name="PRODECK_ISO_DC">#REF!</definedName>
    <definedName name="PRODECK_ISO_GS" localSheetId="4">#REF!</definedName>
    <definedName name="PRODECK_ISO_GS">#REF!</definedName>
    <definedName name="PRODECK_ISO_HB" localSheetId="4">#REF!</definedName>
    <definedName name="PRODECK_ISO_HB">#REF!</definedName>
    <definedName name="PRODECK_ISO_HC" localSheetId="4">#REF!</definedName>
    <definedName name="PRODECK_ISO_HC">#REF!</definedName>
    <definedName name="PRODECK_ISO_LM" localSheetId="4">#REF!</definedName>
    <definedName name="PRODECK_ISO_LM">#REF!</definedName>
    <definedName name="PRODECK_ISO_ST" localSheetId="4">#REF!</definedName>
    <definedName name="PRODECK_ISO_ST">#REF!</definedName>
    <definedName name="PRODECKDAT_KOPF" localSheetId="4">#REF!</definedName>
    <definedName name="PRODECKDAT_KOPF">#REF!</definedName>
    <definedName name="PRODEXP" localSheetId="4">#REF!</definedName>
    <definedName name="PRODEXP">#REF!</definedName>
    <definedName name="PRODIN" localSheetId="4">#REF!</definedName>
    <definedName name="PRODIN">#REF!</definedName>
    <definedName name="producc" localSheetId="4">#REF!</definedName>
    <definedName name="producc">#REF!</definedName>
    <definedName name="producci" localSheetId="4">#REF!</definedName>
    <definedName name="producci">#REF!</definedName>
    <definedName name="produccio" localSheetId="4">#REF!</definedName>
    <definedName name="produccio">#REF!</definedName>
    <definedName name="produccion" localSheetId="4">#REF!</definedName>
    <definedName name="produccion">#REF!</definedName>
    <definedName name="Production" localSheetId="4">#REF!</definedName>
    <definedName name="Production">#REF!</definedName>
    <definedName name="Producto" localSheetId="4">#REF!</definedName>
    <definedName name="Producto">#REF!</definedName>
    <definedName name="Prof" localSheetId="4">#REF!</definedName>
    <definedName name="Prof">#REF!</definedName>
    <definedName name="ProformaFacturac" localSheetId="4">#REF!</definedName>
    <definedName name="ProformaFacturac">#REF!</definedName>
    <definedName name="PROPIO" localSheetId="4">#REF!</definedName>
    <definedName name="PROPIO">#REF!</definedName>
    <definedName name="PROPORCION" localSheetId="4">#REF!</definedName>
    <definedName name="PROPORCION">#REF!</definedName>
    <definedName name="protocolo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protocolo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Prov" hidden="1">"Ctas Analisis Acreedores"</definedName>
    <definedName name="Prov.Bsrecuperados" localSheetId="4" hidden="1">{#N/A,#N/A,FALSE,"Aging Summary";#N/A,#N/A,FALSE,"Ratio Analysis";#N/A,#N/A,FALSE,"Test 120 Day Accts";#N/A,#N/A,FALSE,"Tickmarks"}</definedName>
    <definedName name="Prov.Bsrecuperados" hidden="1">{#N/A,#N/A,FALSE,"Aging Summary";#N/A,#N/A,FALSE,"Ratio Analysis";#N/A,#N/A,FALSE,"Test 120 Day Accts";#N/A,#N/A,FALSE,"Tickmarks"}</definedName>
    <definedName name="Prov_Ant_Prov" localSheetId="4">#REF!</definedName>
    <definedName name="Prov_Ant_Prov">#REF!</definedName>
    <definedName name="Prov_Deud_Inc" localSheetId="4">#REF!</definedName>
    <definedName name="Prov_Deud_Inc">#REF!</definedName>
    <definedName name="Prov_vacaciones" localSheetId="4">#REF!</definedName>
    <definedName name="Prov_vacaciones">#REF!</definedName>
    <definedName name="Prov_varias" localSheetId="4">#REF!</definedName>
    <definedName name="Prov_varias">#REF!</definedName>
    <definedName name="provis">#REF!</definedName>
    <definedName name="PROVIS03" localSheetId="4">#REF!</definedName>
    <definedName name="PROVIS03">#REF!</definedName>
    <definedName name="provision" localSheetId="4" hidden="1">{#N/A,#N/A,FALSE,"Aging Summary";#N/A,#N/A,FALSE,"Ratio Analysis";#N/A,#N/A,FALSE,"Test 120 Day Accts";#N/A,#N/A,FALSE,"Tickmarks"}</definedName>
    <definedName name="provision" hidden="1">{#N/A,#N/A,FALSE,"Aging Summary";#N/A,#N/A,FALSE,"Ratio Analysis";#N/A,#N/A,FALSE,"Test 120 Day Accts";#N/A,#N/A,FALSE,"Tickmarks"}</definedName>
    <definedName name="Provisión" localSheetId="4" hidden="1">{#N/A,#N/A,FALSE,"Aging Summary";#N/A,#N/A,FALSE,"Ratio Analysis";#N/A,#N/A,FALSE,"Test 120 Day Accts";#N/A,#N/A,FALSE,"Tickmarks"}</definedName>
    <definedName name="Provisión" hidden="1">{#N/A,#N/A,FALSE,"Aging Summary";#N/A,#N/A,FALSE,"Ratio Analysis";#N/A,#N/A,FALSE,"Test 120 Day Accts";#N/A,#N/A,FALSE,"Tickmarks"}</definedName>
    <definedName name="provision_1" localSheetId="4" hidden="1">{#N/A,#N/A,FALSE,"Aging Summary";#N/A,#N/A,FALSE,"Ratio Analysis";#N/A,#N/A,FALSE,"Test 120 Day Accts";#N/A,#N/A,FALSE,"Tickmarks"}</definedName>
    <definedName name="provision_1" hidden="1">{#N/A,#N/A,FALSE,"Aging Summary";#N/A,#N/A,FALSE,"Ratio Analysis";#N/A,#N/A,FALSE,"Test 120 Day Accts";#N/A,#N/A,FALSE,"Tickmarks"}</definedName>
    <definedName name="Provisiones" localSheetId="4">#REF!</definedName>
    <definedName name="Provisiones">#REF!</definedName>
    <definedName name="PROVISIOONES" localSheetId="4">#REF!</definedName>
    <definedName name="PROVISIOONES">#REF!</definedName>
    <definedName name="Proy.Centauro" localSheetId="4">#REF!</definedName>
    <definedName name="Proy.Centauro">#REF!</definedName>
    <definedName name="PRSCREEN" localSheetId="4">#REF!</definedName>
    <definedName name="PRSCREEN">#REF!</definedName>
    <definedName name="PRU" localSheetId="4" hidden="1">{#N/A,#N/A,FALSE,"Aging Summary";#N/A,#N/A,FALSE,"Ratio Analysis";#N/A,#N/A,FALSE,"Test 120 Day Accts";#N/A,#N/A,FALSE,"Tickmarks"}</definedName>
    <definedName name="PRU" hidden="1">{#N/A,#N/A,FALSE,"Aging Summary";#N/A,#N/A,FALSE,"Ratio Analysis";#N/A,#N/A,FALSE,"Test 120 Day Accts";#N/A,#N/A,FALSE,"Tickmarks"}</definedName>
    <definedName name="prueba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prueba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PRUEBA1">"VGL061"</definedName>
    <definedName name="PRUEBA2">"V2004-05-31"</definedName>
    <definedName name="Prueba3" localSheetId="4" hidden="1">{#N/A,#N/A,FALSE,"Aging Summary";#N/A,#N/A,FALSE,"Ratio Analysis";#N/A,#N/A,FALSE,"Test 120 Day Accts";#N/A,#N/A,FALSE,"Tickmarks"}</definedName>
    <definedName name="Prueba3" hidden="1">{#N/A,#N/A,FALSE,"Aging Summary";#N/A,#N/A,FALSE,"Ratio Analysis";#N/A,#N/A,FALSE,"Test 120 Day Accts";#N/A,#N/A,FALSE,"Tickmarks"}</definedName>
    <definedName name="PsCsMg" localSheetId="4">#REF!</definedName>
    <definedName name="PsCsMg">#REF!</definedName>
    <definedName name="PSGL">#REF!</definedName>
    <definedName name="psjesat">#REF!</definedName>
    <definedName name="Psta" localSheetId="4">#REF!</definedName>
    <definedName name="Psta">#REF!</definedName>
    <definedName name="pt" localSheetId="4" hidden="1">#REF!</definedName>
    <definedName name="pt" hidden="1">#REF!</definedName>
    <definedName name="PTOSI" localSheetId="4" hidden="1">{#N/A,#N/A,FALSE,"Parts";#N/A,#N/A,FALSE,"FG";#N/A,#N/A,FALSE,"Raw Material";#N/A,#N/A,FALSE,"Resale"}</definedName>
    <definedName name="PTOSI" hidden="1">{#N/A,#N/A,FALSE,"Parts";#N/A,#N/A,FALSE,"FG";#N/A,#N/A,FALSE,"Raw Material";#N/A,#N/A,FALSE,"Resale"}</definedName>
    <definedName name="ptransb">#REF!</definedName>
    <definedName name="ptrasb">#REF!</definedName>
    <definedName name="PUERTO">#REF!</definedName>
    <definedName name="Puro">#REF!</definedName>
    <definedName name="PV_Fil_Ind_Kg" localSheetId="4">#REF!</definedName>
    <definedName name="PV_Fil_Ind_Kg">#REF!</definedName>
    <definedName name="PV_Hon_Ind_Kg" localSheetId="4">#REF!</definedName>
    <definedName name="PV_Hon_Ind_Kg">#REF!</definedName>
    <definedName name="PV_Mix_Fil_Prem" localSheetId="4">#REF!</definedName>
    <definedName name="PV_Mix_Fil_Prem">#REF!</definedName>
    <definedName name="q" localSheetId="4">#REF!</definedName>
    <definedName name="q">#REF!</definedName>
    <definedName name="qaz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az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End">#REF!</definedName>
    <definedName name="qq" localSheetId="4" hidden="1">{"Pèrdues i Guanys analític.Català",#N/A,FALSE,"Català";"Pèrdues i G. analític.castellà",#N/A,FALSE,"Castellà"}</definedName>
    <definedName name="qq" hidden="1">{"Pèrdues i Guanys analític.Català",#N/A,FALSE,"Català";"Pèrdues i G. analític.castellà",#N/A,FALSE,"Castellà"}</definedName>
    <definedName name="qqq">#REF!</definedName>
    <definedName name="qqqq" hidden="1">#N/A</definedName>
    <definedName name="qqqqq" localSheetId="4" hidden="1">{#N/A,#N/A,FALSE,"Parts";#N/A,#N/A,FALSE,"FG";#N/A,#N/A,FALSE,"Raw Material";#N/A,#N/A,FALSE,"Resale"}</definedName>
    <definedName name="qqqqq" hidden="1">{#N/A,#N/A,FALSE,"Parts";#N/A,#N/A,FALSE,"FG";#N/A,#N/A,FALSE,"Raw Material";#N/A,#N/A,FALSE,"Resale"}</definedName>
    <definedName name="qqqqqq" localSheetId="4" hidden="1">{#N/A,#N/A,FALSE,"Parts";#N/A,#N/A,FALSE,"FG";#N/A,#N/A,FALSE,"Raw Material";#N/A,#N/A,FALSE,"Resale"}</definedName>
    <definedName name="qqqqqq" hidden="1">{#N/A,#N/A,FALSE,"Parts";#N/A,#N/A,FALSE,"FG";#N/A,#N/A,FALSE,"Raw Material";#N/A,#N/A,FALSE,"Resale"}</definedName>
    <definedName name="qqqqqqq" localSheetId="4" hidden="1">{#N/A,#N/A,FALSE,"Parts";#N/A,#N/A,FALSE,"FG";#N/A,#N/A,FALSE,"Raw Material";#N/A,#N/A,FALSE,"Resale"}</definedName>
    <definedName name="qqqqqqq" hidden="1">{#N/A,#N/A,FALSE,"Parts";#N/A,#N/A,FALSE,"FG";#N/A,#N/A,FALSE,"Raw Material";#N/A,#N/A,FALSE,"Resale"}</definedName>
    <definedName name="qqqqqqqfaw5" localSheetId="4" hidden="1">{#N/A,#N/A,FALSE,"Parts";#N/A,#N/A,FALSE,"FG";#N/A,#N/A,FALSE,"Raw Material";#N/A,#N/A,FALSE,"Resale"}</definedName>
    <definedName name="qqqqqqqfaw5" hidden="1">{#N/A,#N/A,FALSE,"Parts";#N/A,#N/A,FALSE,"FG";#N/A,#N/A,FALSE,"Raw Material";#N/A,#N/A,FALSE,"Resale"}</definedName>
    <definedName name="qqqqqqqqq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QQAZZZZZZZZ" localSheetId="4" hidden="1">{#N/A,#N/A,FALSE,"Parts";#N/A,#N/A,FALSE,"FG";#N/A,#N/A,FALSE,"Raw Material";#N/A,#N/A,FALSE,"Resale"}</definedName>
    <definedName name="QQQQQQQQQQQAZZZZZZZZ" hidden="1">{#N/A,#N/A,FALSE,"Parts";#N/A,#N/A,FALSE,"FG";#N/A,#N/A,FALSE,"Raw Material";#N/A,#N/A,FALSE,"Resale"}</definedName>
    <definedName name="qqqqqqqqqqqqq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qqqqqqqqqqqq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QQQQQQQQQQQQAAAAAAAAAAAZZZ" localSheetId="4" hidden="1">{#N/A,#N/A,FALSE,"Parts";#N/A,#N/A,FALSE,"FG";#N/A,#N/A,FALSE,"Raw Material";#N/A,#N/A,FALSE,"Resale"}</definedName>
    <definedName name="QQQQQQQQQQQQQAAAAAAAAAAAZZZ" hidden="1">{#N/A,#N/A,FALSE,"Parts";#N/A,#N/A,FALSE,"FG";#N/A,#N/A,FALSE,"Raw Material";#N/A,#N/A,FALSE,"Resale"}</definedName>
    <definedName name="qqqqqqqqqqqqqq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qqqqqqqqqqqqq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qqqqqqqqqqqqqqqqq" localSheetId="4" hidden="1">{#N/A,#N/A,FALSE,"Parts";#N/A,#N/A,FALSE,"FG";#N/A,#N/A,FALSE,"Raw Material";#N/A,#N/A,FALSE,"Resale"}</definedName>
    <definedName name="qqqqqqqqqqqqqqqqqq" hidden="1">{#N/A,#N/A,FALSE,"Parts";#N/A,#N/A,FALSE,"FG";#N/A,#N/A,FALSE,"Raw Material";#N/A,#N/A,FALSE,"Resale"}</definedName>
    <definedName name="QQQQQQQQQQQQQQQQQQQQQQQQQQQQQQ" localSheetId="4" hidden="1">{#N/A,#N/A,FALSE,"Parts";#N/A,#N/A,FALSE,"FG";#N/A,#N/A,FALSE,"Raw Material";#N/A,#N/A,FALSE,"Resale"}</definedName>
    <definedName name="QQQQQQQQQQQQQQQQQQQQQQQQQQQQQQ" hidden="1">{#N/A,#N/A,FALSE,"Parts";#N/A,#N/A,FALSE,"FG";#N/A,#N/A,FALSE,"Raw Material";#N/A,#N/A,FALSE,"Resale"}</definedName>
    <definedName name="QQQQQQQQQQQQQQQQQQQQQQWW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QQQQQQQQQQQQQQQQQQQQQWW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QQQQQQQQQQSSSSSSSSCCCCCCCCCC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QQQQQQQQQQSSSSSSSSCCCCCCCCCC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QQQQQQQQQQWS" localSheetId="4" hidden="1">{#N/A,#N/A,FALSE,"Parts";#N/A,#N/A,FALSE,"FG";#N/A,#N/A,FALSE,"Raw Material";#N/A,#N/A,FALSE,"Resale"}</definedName>
    <definedName name="QQQQQQQQQQQWS" hidden="1">{#N/A,#N/A,FALSE,"Parts";#N/A,#N/A,FALSE,"FG";#N/A,#N/A,FALSE,"Raw Material";#N/A,#N/A,FALSE,"Resale"}</definedName>
    <definedName name="qqqqqqqqqwwewtre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qqqqqqqqwwewtre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QQQQQQQQWWWWWWWW" localSheetId="4" hidden="1">{#N/A,#N/A,FALSE,"Parts";#N/A,#N/A,FALSE,"FG";#N/A,#N/A,FALSE,"Raw Material";#N/A,#N/A,FALSE,"Resale"}</definedName>
    <definedName name="QQQQQQQQQWWWWWWWW" hidden="1">{#N/A,#N/A,FALSE,"Parts";#N/A,#N/A,FALSE,"FG";#N/A,#N/A,FALSE,"Raw Material";#N/A,#N/A,FALSE,"Resale"}</definedName>
    <definedName name="qqw" localSheetId="4">IF(Idioma="eng","row",IF(Idioma="esp","fila","linha"))</definedName>
    <definedName name="qqw">IF(Idioma="eng","row",IF(Idioma="esp","fila","linha"))</definedName>
    <definedName name="QR" localSheetId="4" hidden="1">{#N/A,#N/A,FALSE,"Parts";#N/A,#N/A,FALSE,"FG";#N/A,#N/A,FALSE,"Raw Material";#N/A,#N/A,FALSE,"Resale"}</definedName>
    <definedName name="QR" hidden="1">{#N/A,#N/A,FALSE,"Parts";#N/A,#N/A,FALSE,"FG";#N/A,#N/A,FALSE,"Raw Material";#N/A,#N/A,FALSE,"Resale"}</definedName>
    <definedName name="qrtew">#REF!</definedName>
    <definedName name="Qtr" localSheetId="4">#REF!</definedName>
    <definedName name="Qtr">#REF!</definedName>
    <definedName name="QTR_NAME" localSheetId="4">#REF!</definedName>
    <definedName name="QTR_NAME">#REF!</definedName>
    <definedName name="QTREAF" localSheetId="4">#REF!</definedName>
    <definedName name="QTREAF">#REF!</definedName>
    <definedName name="QTRMEA" localSheetId="4">#REF!</definedName>
    <definedName name="QTRMEA">#REF!</definedName>
    <definedName name="QTRMFG" localSheetId="4">#REF!</definedName>
    <definedName name="QTRMFG">#REF!</definedName>
    <definedName name="QTRMTH" localSheetId="4">#REF!</definedName>
    <definedName name="QTRMTH">#REF!</definedName>
    <definedName name="QTRNAF" localSheetId="4">#REF!</definedName>
    <definedName name="QTRNAF">#REF!</definedName>
    <definedName name="QTRNSR" localSheetId="4">#REF!</definedName>
    <definedName name="QTRNSR">#REF!</definedName>
    <definedName name="QTRQ" localSheetId="4">#REF!</definedName>
    <definedName name="QTRQ">#REF!</definedName>
    <definedName name="QTRSAM" localSheetId="4">#REF!</definedName>
    <definedName name="QTRSAM">#REF!</definedName>
    <definedName name="QTRSEA" localSheetId="4">#REF!</definedName>
    <definedName name="QTRSEA">#REF!</definedName>
    <definedName name="QTRUNA" localSheetId="4">#REF!</definedName>
    <definedName name="QTRUNA">#REF!</definedName>
    <definedName name="QTRWTT" localSheetId="4">#REF!</definedName>
    <definedName name="QTRWTT">#REF!</definedName>
    <definedName name="QualcommCreditFacility" localSheetId="4">#REF!</definedName>
    <definedName name="QualcommCreditFacility">#REF!</definedName>
    <definedName name="quay" localSheetId="4">#REF!</definedName>
    <definedName name="quay">#REF!</definedName>
    <definedName name="Question1" localSheetId="4">#REF!</definedName>
    <definedName name="Question1">#REF!</definedName>
    <definedName name="Question10" localSheetId="4">#REF!</definedName>
    <definedName name="Question10">#REF!</definedName>
    <definedName name="Question11" localSheetId="4">#REF!</definedName>
    <definedName name="Question11">#REF!</definedName>
    <definedName name="Question12">#REF!</definedName>
    <definedName name="Question13">#REF!</definedName>
    <definedName name="Question14">#REF!</definedName>
    <definedName name="question15" localSheetId="4">#REF!</definedName>
    <definedName name="question15">#REF!</definedName>
    <definedName name="question16" localSheetId="4">#REF!</definedName>
    <definedName name="question16">#REF!</definedName>
    <definedName name="question17" localSheetId="4">#REF!</definedName>
    <definedName name="question17">#REF!</definedName>
    <definedName name="question18" localSheetId="4">#REF!</definedName>
    <definedName name="question18">#REF!</definedName>
    <definedName name="question19" localSheetId="4">#REF!</definedName>
    <definedName name="question19">#REF!</definedName>
    <definedName name="Question2" localSheetId="4">#REF!</definedName>
    <definedName name="Question2">#REF!</definedName>
    <definedName name="question20" localSheetId="4">#REF!</definedName>
    <definedName name="question20">#REF!</definedName>
    <definedName name="Question3" localSheetId="4">#REF!</definedName>
    <definedName name="Question3">#REF!</definedName>
    <definedName name="Question4" localSheetId="4">#REF!</definedName>
    <definedName name="Question4">#REF!</definedName>
    <definedName name="Question5" localSheetId="4">#REF!</definedName>
    <definedName name="Question5">#REF!</definedName>
    <definedName name="Question6" localSheetId="4">#REF!</definedName>
    <definedName name="Question6">#REF!</definedName>
    <definedName name="Question7" localSheetId="4">#REF!</definedName>
    <definedName name="Question7">#REF!</definedName>
    <definedName name="question7a" localSheetId="4">#REF!</definedName>
    <definedName name="question7a">#REF!</definedName>
    <definedName name="Question8" localSheetId="4">#REF!</definedName>
    <definedName name="Question8">#REF!</definedName>
    <definedName name="Question9" localSheetId="4">#REF!</definedName>
    <definedName name="Question9">#REF!</definedName>
    <definedName name="QUI" localSheetId="4">#REF!</definedName>
    <definedName name="QUI">#REF!</definedName>
    <definedName name="QUIÑE">#REF!</definedName>
    <definedName name="Quiñenco2003">#REF!</definedName>
    <definedName name="qw">#REF!</definedName>
    <definedName name="QWE" localSheetId="4" hidden="1">{#N/A,#N/A,FALSE,"Parts";#N/A,#N/A,FALSE,"FG";#N/A,#N/A,FALSE,"Raw Material";#N/A,#N/A,FALSE,"Resale"}</definedName>
    <definedName name="QWE" hidden="1">{#N/A,#N/A,FALSE,"Parts";#N/A,#N/A,FALSE,"FG";#N/A,#N/A,FALSE,"Raw Material";#N/A,#N/A,FALSE,"Resale"}</definedName>
    <definedName name="qwe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we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wf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qwf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QWQWQWQWQWQW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WQWQWQWQWQW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wwwwwwwwww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qwwwwwwwwww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.BSAssets" localSheetId="4" hidden="1">#REF!</definedName>
    <definedName name="r.BSAssets" hidden="1">#REF!</definedName>
    <definedName name="r.BSEquity" localSheetId="4" hidden="1">#REF!</definedName>
    <definedName name="r.BSEquity" hidden="1">#REF!</definedName>
    <definedName name="r.BSLiabilities" localSheetId="4" hidden="1">#REF!</definedName>
    <definedName name="r.BSLiabilities" hidden="1">#REF!</definedName>
    <definedName name="r.CashFlow" localSheetId="4" hidden="1">#REF!</definedName>
    <definedName name="r.CashFlow" hidden="1">#REF!</definedName>
    <definedName name="r.ISGrossProfit" localSheetId="4" hidden="1">#REF!</definedName>
    <definedName name="r.ISGrossProfit" hidden="1">#REF!</definedName>
    <definedName name="r.ISInterest" localSheetId="4" hidden="1">#REF!</definedName>
    <definedName name="r.ISInterest" hidden="1">#REF!</definedName>
    <definedName name="r.ISNetIncome" localSheetId="4" hidden="1">#REF!</definedName>
    <definedName name="r.ISNetIncome" hidden="1">#REF!</definedName>
    <definedName name="R.L.I.2000.1" localSheetId="4" hidden="1">{#N/A,#N/A,FALSE,"Aging Summary";#N/A,#N/A,FALSE,"Ratio Analysis";#N/A,#N/A,FALSE,"Test 120 Day Accts";#N/A,#N/A,FALSE,"Tickmarks"}</definedName>
    <definedName name="R.L.I.2000.1" hidden="1">{#N/A,#N/A,FALSE,"Aging Summary";#N/A,#N/A,FALSE,"Ratio Analysis";#N/A,#N/A,FALSE,"Test 120 Day Accts";#N/A,#N/A,FALSE,"Tickmarks"}</definedName>
    <definedName name="R.L.I.2000.1_1" localSheetId="4" hidden="1">{#N/A,#N/A,FALSE,"Aging Summary";#N/A,#N/A,FALSE,"Ratio Analysis";#N/A,#N/A,FALSE,"Test 120 Day Accts";#N/A,#N/A,FALSE,"Tickmarks"}</definedName>
    <definedName name="R.L.I.2000.1_1" hidden="1">{#N/A,#N/A,FALSE,"Aging Summary";#N/A,#N/A,FALSE,"Ratio Analysis";#N/A,#N/A,FALSE,"Test 120 Day Accts";#N/A,#N/A,FALSE,"Tickmarks"}</definedName>
    <definedName name="r.Leverage" localSheetId="4" hidden="1">#REF!</definedName>
    <definedName name="r.Leverage" hidden="1">#REF!</definedName>
    <definedName name="r.Liquidity" localSheetId="4" hidden="1">#REF!</definedName>
    <definedName name="r.Liquidity" hidden="1">#REF!</definedName>
    <definedName name="r.LTM" localSheetId="4" hidden="1">#REF!</definedName>
    <definedName name="r.LTM" hidden="1">#REF!</definedName>
    <definedName name="r.LTMInterim" localSheetId="4" hidden="1">#REF!</definedName>
    <definedName name="r.LTMInterim" hidden="1">#REF!</definedName>
    <definedName name="r.Market" localSheetId="4" hidden="1">#REF!</definedName>
    <definedName name="r.Market" hidden="1">#REF!</definedName>
    <definedName name="r.Miscellaneous" localSheetId="4" hidden="1">#REF!</definedName>
    <definedName name="r.Miscellaneous" hidden="1">#REF!</definedName>
    <definedName name="r.Profitability" localSheetId="4" hidden="1">#REF!</definedName>
    <definedName name="r.Profitability" hidden="1">#REF!</definedName>
    <definedName name="r.Summary" localSheetId="4" hidden="1">#REF!</definedName>
    <definedName name="r.Summary" hidden="1">#REF!</definedName>
    <definedName name="R_API" localSheetId="4">#REF!</definedName>
    <definedName name="R_API">#REF!</definedName>
    <definedName name="R_AR" localSheetId="4">#REF!</definedName>
    <definedName name="R_AR">#REF!</definedName>
    <definedName name="R_IE" localSheetId="4">#REF!</definedName>
    <definedName name="R_IE">#REF!</definedName>
    <definedName name="ra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a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a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a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aba" localSheetId="4" hidden="1">{#N/A,#N/A,FALSE,"Parts";#N/A,#N/A,FALSE,"FG";#N/A,#N/A,FALSE,"Raw Material";#N/A,#N/A,FALSE,"Resale"}</definedName>
    <definedName name="raba" hidden="1">{#N/A,#N/A,FALSE,"Parts";#N/A,#N/A,FALSE,"FG";#N/A,#N/A,FALSE,"Raw Material";#N/A,#N/A,FALSE,"Resale"}</definedName>
    <definedName name="rabad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abad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abada" localSheetId="4" hidden="1">{#N/A,#N/A,FALSE,"Parts";#N/A,#N/A,FALSE,"FG";#N/A,#N/A,FALSE,"Raw Material";#N/A,#N/A,FALSE,"Resale"}</definedName>
    <definedName name="rabada" hidden="1">{#N/A,#N/A,FALSE,"Parts";#N/A,#N/A,FALSE,"FG";#N/A,#N/A,FALSE,"Raw Material";#N/A,#N/A,FALSE,"Resale"}</definedName>
    <definedName name="RAC">#REF!</definedName>
    <definedName name="RAFA93" localSheetId="4">#REF!</definedName>
    <definedName name="RAFA93">#REF!</definedName>
    <definedName name="RAM_GNL" localSheetId="4">#REF!</definedName>
    <definedName name="RAM_GNL">#REF!</definedName>
    <definedName name="ramiro" localSheetId="4" hidden="1">{#N/A,#N/A,FALSE,"Aging Summary";#N/A,#N/A,FALSE,"Ratio Analysis";#N/A,#N/A,FALSE,"Test 120 Day Accts";#N/A,#N/A,FALSE,"Tickmarks"}</definedName>
    <definedName name="ramiro" hidden="1">{#N/A,#N/A,FALSE,"Aging Summary";#N/A,#N/A,FALSE,"Ratio Analysis";#N/A,#N/A,FALSE,"Test 120 Day Accts";#N/A,#N/A,FALSE,"Tickmarks"}</definedName>
    <definedName name="Rangedata">#REF!,#REF!,#REF!,#REF!,#REF!,#REF!,#REF!</definedName>
    <definedName name="RangeHigher" localSheetId="4">#REF!</definedName>
    <definedName name="RangeHigher">#REF!</definedName>
    <definedName name="RangeInit" localSheetId="4">#REF!,#REF!,#REF!,#REF!</definedName>
    <definedName name="RangeInit">#REF!,#REF!,#REF!,#REF!</definedName>
    <definedName name="RangeLower" localSheetId="4">#REF!</definedName>
    <definedName name="RangeLower">#REF!</definedName>
    <definedName name="rango" localSheetId="4">#REF!</definedName>
    <definedName name="rango">#REF!</definedName>
    <definedName name="Rango_EERR" localSheetId="4">#REF!</definedName>
    <definedName name="Rango_EERR">#REF!</definedName>
    <definedName name="rango1" localSheetId="4">#REF!</definedName>
    <definedName name="rango1">#REF!</definedName>
    <definedName name="rango1_per_actual" localSheetId="4">#REF!</definedName>
    <definedName name="rango1_per_actual">#REF!</definedName>
    <definedName name="RANGO2" localSheetId="4">#REF!</definedName>
    <definedName name="RANGO2">#REF!</definedName>
    <definedName name="rango2_per_Anterior" localSheetId="4">#REF!</definedName>
    <definedName name="rango2_per_Anterior">#REF!</definedName>
    <definedName name="rate" localSheetId="4">#REF!</definedName>
    <definedName name="rate">#REF!</definedName>
    <definedName name="rate2" localSheetId="4">#REF!</definedName>
    <definedName name="rate2">#REF!</definedName>
    <definedName name="RawData" localSheetId="4">#REF!</definedName>
    <definedName name="RawData">#REF!</definedName>
    <definedName name="RAWFISH_A" localSheetId="4">#REF!</definedName>
    <definedName name="RAWFISH_A">#REF!</definedName>
    <definedName name="RAWFISH_B" localSheetId="4">#REF!</definedName>
    <definedName name="RAWFISH_B">#REF!</definedName>
    <definedName name="RAWFISH_C" localSheetId="4">#REF!</definedName>
    <definedName name="RAWFISH_C">#REF!</definedName>
    <definedName name="RAZONSOCIAL">#REF!</definedName>
    <definedName name="RBTO." localSheetId="4">#REF!</definedName>
    <definedName name="RBTO.">#REF!</definedName>
    <definedName name="RCC" localSheetId="4">#REF!</definedName>
    <definedName name="RCC">#REF!</definedName>
    <definedName name="rcsc" localSheetId="4">#REF!</definedName>
    <definedName name="rcsc">#REF!</definedName>
    <definedName name="RDF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RDF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re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re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RE_AGOSTO" localSheetId="4">#REF!</definedName>
    <definedName name="RE_AGOSTO">#REF!</definedName>
    <definedName name="REAJ_ABR" localSheetId="4">#REF!</definedName>
    <definedName name="REAJ_ABR">#REF!</definedName>
    <definedName name="REAJ_AGO" localSheetId="4">#REF!</definedName>
    <definedName name="REAJ_AGO">#REF!</definedName>
    <definedName name="REAJ_DIC" localSheetId="4">#REF!</definedName>
    <definedName name="REAJ_DIC">#REF!</definedName>
    <definedName name="REAJ_JUL" localSheetId="4">#REF!</definedName>
    <definedName name="REAJ_JUL">#REF!</definedName>
    <definedName name="REAJ_JUN" localSheetId="4">#REF!</definedName>
    <definedName name="REAJ_JUN">#REF!</definedName>
    <definedName name="REAJ_MAY" localSheetId="4">#REF!</definedName>
    <definedName name="REAJ_MAY">#REF!</definedName>
    <definedName name="REAJ_NOV" localSheetId="4">#REF!</definedName>
    <definedName name="REAJ_NOV">#REF!</definedName>
    <definedName name="REAJ_OCT" localSheetId="4">#REF!</definedName>
    <definedName name="REAJ_OCT">#REF!</definedName>
    <definedName name="REAJ_SEP" localSheetId="4">#REF!</definedName>
    <definedName name="REAJ_SEP">#REF!</definedName>
    <definedName name="REAL" localSheetId="4" hidden="1">{#N/A,#N/A,FALSE,"Parts";#N/A,#N/A,FALSE,"FG";#N/A,#N/A,FALSE,"Raw Material";#N/A,#N/A,FALSE,"Resale"}</definedName>
    <definedName name="REAL" hidden="1">{#N/A,#N/A,FALSE,"Parts";#N/A,#N/A,FALSE,"FG";#N/A,#N/A,FALSE,"Raw Material";#N/A,#N/A,FALSE,"Resale"}</definedName>
    <definedName name="REAL1">#REF!</definedName>
    <definedName name="ReasonCode" localSheetId="4">OFFSET(#REF!,COUNTA(#REF!),1)</definedName>
    <definedName name="ReasonCode">OFFSET(#REF!,COUNTA(#REF!),1)</definedName>
    <definedName name="REC_3" localSheetId="4">#REF!</definedName>
    <definedName name="REC_3">#REF!</definedName>
    <definedName name="REC_SEP" localSheetId="4">#REF!</definedName>
    <definedName name="REC_SEP">#REF!</definedName>
    <definedName name="RECAU_AGOSTO" localSheetId="4">#REF!</definedName>
    <definedName name="RECAU_AGOSTO">#REF!</definedName>
    <definedName name="RECAU_JULIO" localSheetId="4">#REF!</definedName>
    <definedName name="RECAU_JULIO">#REF!</definedName>
    <definedName name="reclasifica" localSheetId="4">#REF!</definedName>
    <definedName name="reclasifica">#REF!</definedName>
    <definedName name="RECTIFICATORIA" localSheetId="4">#REF!</definedName>
    <definedName name="RECTIFICATORIA">#REF!</definedName>
    <definedName name="redtv">#REF!</definedName>
    <definedName name="reeee" localSheetId="4" hidden="1">{#N/A,#N/A,FALSE,"Parts";#N/A,#N/A,FALSE,"FG";#N/A,#N/A,FALSE,"Raw Material";#N/A,#N/A,FALSE,"Resale"}</definedName>
    <definedName name="reeee" hidden="1">{#N/A,#N/A,FALSE,"Parts";#N/A,#N/A,FALSE,"FG";#N/A,#N/A,FALSE,"Raw Material";#N/A,#N/A,FALSE,"Resale"}</definedName>
    <definedName name="Reemp_TAM" localSheetId="4">#REF!</definedName>
    <definedName name="Reemp_TAM">#REF!</definedName>
    <definedName name="REF" localSheetId="4">#REF!</definedName>
    <definedName name="REF">#REF!</definedName>
    <definedName name="Ref_1" localSheetId="4">#REF!</definedName>
    <definedName name="Ref_1">#REF!</definedName>
    <definedName name="Ref_10" localSheetId="4">#REF!</definedName>
    <definedName name="Ref_10">#REF!</definedName>
    <definedName name="Ref_11" localSheetId="4">#REF!</definedName>
    <definedName name="Ref_11">#REF!</definedName>
    <definedName name="Ref_12" localSheetId="4">#REF!</definedName>
    <definedName name="Ref_12">#REF!</definedName>
    <definedName name="Ref_13" localSheetId="4">#REF!</definedName>
    <definedName name="Ref_13">#REF!</definedName>
    <definedName name="Ref_14" localSheetId="4">#REF!</definedName>
    <definedName name="Ref_14">#REF!</definedName>
    <definedName name="Ref_15" localSheetId="4">#REF!</definedName>
    <definedName name="Ref_15">#REF!</definedName>
    <definedName name="Ref_16" localSheetId="4">#REF!</definedName>
    <definedName name="Ref_16">#REF!</definedName>
    <definedName name="Ref_17" localSheetId="4">#REF!</definedName>
    <definedName name="Ref_17">#REF!</definedName>
    <definedName name="Ref_18" localSheetId="4">#REF!</definedName>
    <definedName name="Ref_18">#REF!</definedName>
    <definedName name="Ref_19" localSheetId="4">#REF!</definedName>
    <definedName name="Ref_19">#REF!</definedName>
    <definedName name="Ref_2" localSheetId="4">#REF!</definedName>
    <definedName name="Ref_2">#REF!</definedName>
    <definedName name="Ref_20" localSheetId="4">#REF!</definedName>
    <definedName name="Ref_20">#REF!</definedName>
    <definedName name="Ref_21" localSheetId="4">#REF!</definedName>
    <definedName name="Ref_21">#REF!</definedName>
    <definedName name="Ref_22" localSheetId="4">#REF!</definedName>
    <definedName name="Ref_22">#REF!</definedName>
    <definedName name="Ref_3" localSheetId="4">#REF!</definedName>
    <definedName name="Ref_3">#REF!</definedName>
    <definedName name="Ref_4" localSheetId="4">#REF!</definedName>
    <definedName name="Ref_4">#REF!</definedName>
    <definedName name="Ref_5" localSheetId="4">#REF!</definedName>
    <definedName name="Ref_5">#REF!</definedName>
    <definedName name="Ref_6" localSheetId="4">#REF!</definedName>
    <definedName name="Ref_6">#REF!</definedName>
    <definedName name="Ref_7" localSheetId="4">#REF!</definedName>
    <definedName name="Ref_7">#REF!</definedName>
    <definedName name="Ref_8" localSheetId="4">#REF!</definedName>
    <definedName name="Ref_8">#REF!</definedName>
    <definedName name="Ref_9" localSheetId="4">#REF!</definedName>
    <definedName name="Ref_9">#REF!</definedName>
    <definedName name="REF_DEP" localSheetId="4">#REF!</definedName>
    <definedName name="REF_DEP">#REF!</definedName>
    <definedName name="Reference" localSheetId="4">#REF!</definedName>
    <definedName name="Reference">#REF!</definedName>
    <definedName name="REGNSKAP" localSheetId="4">#REF!</definedName>
    <definedName name="REGNSKAP">#REF!</definedName>
    <definedName name="REGNSKAP_44" localSheetId="4">#REF!</definedName>
    <definedName name="REGNSKAP_44">#REF!</definedName>
    <definedName name="RELA" localSheetId="4">#REF!</definedName>
    <definedName name="RELA">#REF!</definedName>
    <definedName name="rem" localSheetId="4">#REF!</definedName>
    <definedName name="rem">#REF!</definedName>
    <definedName name="remove" localSheetId="4" hidden="1">{"CorpB_Profit",#N/A,FALSE,"Reports (B)";"CorpB_cash",#N/A,FALSE,"Reports (B)";"CorpB_Cash1",#N/A,FALSE,"Reports (B)";"CorpB_Bsheet",#N/A,FALSE,"Reports (B)"}</definedName>
    <definedName name="remove" hidden="1">{"CorpB_Profit",#N/A,FALSE,"Reports (B)";"CorpB_cash",#N/A,FALSE,"Reports (B)";"CorpB_Cash1",#N/A,FALSE,"Reports (B)";"CorpB_Bsheet",#N/A,FALSE,"Reports (B)"}</definedName>
    <definedName name="REMU" localSheetId="4">#REF!</definedName>
    <definedName name="REMU">#REF!</definedName>
    <definedName name="Rend_Fil_Ind" localSheetId="4">#REF!</definedName>
    <definedName name="Rend_Fil_Ind">#REF!</definedName>
    <definedName name="Rend_Fil_Prem" localSheetId="4">#REF!</definedName>
    <definedName name="Rend_Fil_Prem">#REF!</definedName>
    <definedName name="Rend_Hon_Ind" localSheetId="4">#REF!</definedName>
    <definedName name="Rend_Hon_Ind">#REF!</definedName>
    <definedName name="RENDIMIENTO">#REF!</definedName>
    <definedName name="RENTA" localSheetId="4">#REF!</definedName>
    <definedName name="RENTA">#REF!</definedName>
    <definedName name="REP_ABRIL" localSheetId="4">#REF!</definedName>
    <definedName name="REP_ABRIL">#REF!</definedName>
    <definedName name="rep_bomba_air_lift">#REF!</definedName>
    <definedName name="rep_camioneta_nissan_ad">#REF!</definedName>
    <definedName name="REP_DICIEMBRE" localSheetId="4">#REF!</definedName>
    <definedName name="REP_DICIEMBRE">#REF!</definedName>
    <definedName name="REP_ENERO" localSheetId="4">#REF!</definedName>
    <definedName name="REP_ENERO">#REF!</definedName>
    <definedName name="REP_FEBRERO" localSheetId="4">#REF!</definedName>
    <definedName name="REP_FEBRERO">#REF!</definedName>
    <definedName name="rep_generador_ad" localSheetId="4">#REF!</definedName>
    <definedName name="rep_generador_ad">#REF!</definedName>
    <definedName name="REP_JULIO" localSheetId="4">#REF!</definedName>
    <definedName name="REP_JULIO">#REF!</definedName>
    <definedName name="REP_JUNIO" localSheetId="4">#REF!</definedName>
    <definedName name="REP_JUNIO">#REF!</definedName>
    <definedName name="REP_MARZO" localSheetId="4">#REF!</definedName>
    <definedName name="REP_MARZO">#REF!</definedName>
    <definedName name="REP_MAYO" localSheetId="4">#REF!</definedName>
    <definedName name="REP_MAYO">#REF!</definedName>
    <definedName name="REP_NOVIEMBRE" localSheetId="4">#REF!</definedName>
    <definedName name="REP_NOVIEMBRE">#REF!</definedName>
    <definedName name="REP_OCTUBRE" localSheetId="4">#REF!</definedName>
    <definedName name="REP_OCTUBRE">#REF!</definedName>
    <definedName name="rep_sep" localSheetId="4">#REF!</definedName>
    <definedName name="rep_sep">#REF!</definedName>
    <definedName name="REPORT" localSheetId="4">#REF!</definedName>
    <definedName name="REPORT">#REF!</definedName>
    <definedName name="ReportAs" hidden="1">OFFSET(#REF!,0,0,COUNTA(#REF!)-1,1)</definedName>
    <definedName name="ReportBase" localSheetId="4">ReportCCY*ReportUnit</definedName>
    <definedName name="ReportBase">ReportCCY*ReportUnit</definedName>
    <definedName name="ReportBs" hidden="1">OFFSET(#REF!,0,0,COUNTA(#REF!)-1,1)</definedName>
    <definedName name="REPORTE" localSheetId="4">#REF!</definedName>
    <definedName name="REPORTE">#REF!</definedName>
    <definedName name="ReportM" hidden="1">#REF!</definedName>
    <definedName name="ReportPG" hidden="1">#REF!</definedName>
    <definedName name="ReportPGs" hidden="1">OFFSET(OFFSET(#REF!,1,0),0,0,COUNTA(#REF!)-1,1)</definedName>
    <definedName name="Reports" localSheetId="4" hidden="1">{"bprofit",#N/A,FALSE,"Reports (B)";"bcash",#N/A,FALSE,"Reports (B)";"bbsheet",#N/A,FALSE,"Reports (B)"}</definedName>
    <definedName name="Reports" hidden="1">{"bprofit",#N/A,FALSE,"Reports (B)";"bcash",#N/A,FALSE,"Reports (B)";"bbsheet",#N/A,FALSE,"Reports (B)"}</definedName>
    <definedName name="ReportTitle1" localSheetId="4">#REF!</definedName>
    <definedName name="ReportTitle1">#REF!</definedName>
    <definedName name="ReportTitle13" localSheetId="4">#REF!</definedName>
    <definedName name="ReportTitle13">#REF!</definedName>
    <definedName name="ReportY" hidden="1">#REF!</definedName>
    <definedName name="Reptime">#REF!</definedName>
    <definedName name="Reptimeq" localSheetId="4">#REF!</definedName>
    <definedName name="Reptimeq">#REF!</definedName>
    <definedName name="Reptype">#REF!</definedName>
    <definedName name="REQ" localSheetId="4">#REF!</definedName>
    <definedName name="REQ">#REF!</definedName>
    <definedName name="REQUINOA">#REF!</definedName>
    <definedName name="rer" localSheetId="4" hidden="1">{#N/A,#N/A,FALSE,"Aging Summary";#N/A,#N/A,FALSE,"Ratio Analysis";#N/A,#N/A,FALSE,"Test 120 Day Accts";#N/A,#N/A,FALSE,"Tickmarks"}</definedName>
    <definedName name="rer" hidden="1">{#N/A,#N/A,FALSE,"Aging Summary";#N/A,#N/A,FALSE,"Ratio Analysis";#N/A,#N/A,FALSE,"Test 120 Day Accts";#N/A,#N/A,FALSE,"Tickmarks"}</definedName>
    <definedName name="Res" localSheetId="4">#REF!</definedName>
    <definedName name="Res">#REF!</definedName>
    <definedName name="res_ajuste_VPP" localSheetId="4">#REF!</definedName>
    <definedName name="res_ajuste_VPP">#REF!</definedName>
    <definedName name="RESALL" localSheetId="4">#REF!</definedName>
    <definedName name="RESALL">#REF!</definedName>
    <definedName name="resant" localSheetId="4" hidden="1">{#N/A,#N/A,FALSE,"BALANCE";#N/A,#N/A,FALSE,"BALACOMP"}</definedName>
    <definedName name="resant" hidden="1">{#N/A,#N/A,FALSE,"BALANCE";#N/A,#N/A,FALSE,"BALACOMP"}</definedName>
    <definedName name="resant_1" localSheetId="4" hidden="1">{#N/A,#N/A,FALSE,"BALANCE";#N/A,#N/A,FALSE,"BALACOMP"}</definedName>
    <definedName name="resant_1" hidden="1">{#N/A,#N/A,FALSE,"BALANCE";#N/A,#N/A,FALSE,"BALACOMP"}</definedName>
    <definedName name="RESEARCH">#REF!</definedName>
    <definedName name="Reserva_Ajuste_Conversion" localSheetId="4">#REF!</definedName>
    <definedName name="Reserva_Ajuste_Conversion">#REF!</definedName>
    <definedName name="RESET_1" localSheetId="4">#REF!</definedName>
    <definedName name="RESET_1">#REF!</definedName>
    <definedName name="ResponsibilityApplicationID1" localSheetId="4">#REF!</definedName>
    <definedName name="ResponsibilityApplicationID1">#REF!</definedName>
    <definedName name="ResponsibilityID1" localSheetId="4">#REF!</definedName>
    <definedName name="ResponsibilityID1">#REF!</definedName>
    <definedName name="ResponsibilityName1" localSheetId="4">#REF!</definedName>
    <definedName name="ResponsibilityName1">#REF!</definedName>
    <definedName name="RESRES" localSheetId="4">#REF!</definedName>
    <definedName name="RESRES">#REF!</definedName>
    <definedName name="REST96" localSheetId="4">#REF!</definedName>
    <definedName name="REST96">#REF!</definedName>
    <definedName name="RESUL" localSheetId="4">#REF!</definedName>
    <definedName name="RESUL">#REF!</definedName>
    <definedName name="resultado">#REF!</definedName>
    <definedName name="RESULTADO_MADECO_CONSOLIDADO" localSheetId="4">#REF!</definedName>
    <definedName name="RESULTADO_MADECO_CONSOLIDADO">#REF!</definedName>
    <definedName name="Resultados" localSheetId="4">#REF!</definedName>
    <definedName name="Resultados">#REF!</definedName>
    <definedName name="RESULTADOS______FINALES" localSheetId="4">#REF!</definedName>
    <definedName name="RESULTADOS______FINALES">#REF!</definedName>
    <definedName name="RESULTADOS___NO___OPERACIONALES" localSheetId="4">#REF!</definedName>
    <definedName name="RESULTADOS___NO___OPERACIONALES">#REF!</definedName>
    <definedName name="RESULTADOS__OPERACIONALES" localSheetId="4">#REF!</definedName>
    <definedName name="RESULTADOS__OPERACIONALES">#REF!</definedName>
    <definedName name="Resultados_FECU" localSheetId="4">#REF!</definedName>
    <definedName name="Resultados_FECU">#REF!</definedName>
    <definedName name="RESULTADOS_NO_OPERACIONALES" localSheetId="4">#REF!</definedName>
    <definedName name="RESULTADOS_NO_OPERACIONALES">#REF!</definedName>
    <definedName name="resultat" localSheetId="4">#REF!</definedName>
    <definedName name="resultat">#REF!</definedName>
    <definedName name="resultat_58" localSheetId="4">#REF!</definedName>
    <definedName name="resultat_58">#REF!</definedName>
    <definedName name="RESUM_INT" localSheetId="4">#REF!</definedName>
    <definedName name="RESUM_INT">#REF!</definedName>
    <definedName name="RESUMEN">#REF!</definedName>
    <definedName name="Resumen_Rstdo" localSheetId="4">#REF!</definedName>
    <definedName name="Resumen_Rstdo">#REF!</definedName>
    <definedName name="Resumen_Rstdo_11" localSheetId="4">#REF!</definedName>
    <definedName name="Resumen_Rstdo_11">#REF!</definedName>
    <definedName name="Resumen_Rstdo_11_20" localSheetId="4">#REF!</definedName>
    <definedName name="Resumen_Rstdo_11_20">#REF!</definedName>
    <definedName name="Resumen_Rstdo_12" localSheetId="4">#REF!</definedName>
    <definedName name="Resumen_Rstdo_12">#REF!</definedName>
    <definedName name="Resumen_Rstdo_12_20" localSheetId="4">#REF!</definedName>
    <definedName name="Resumen_Rstdo_12_20">#REF!</definedName>
    <definedName name="Resumen_Rstdo_20" localSheetId="4">#REF!</definedName>
    <definedName name="Resumen_Rstdo_20">#REF!</definedName>
    <definedName name="retc2">#REF!</definedName>
    <definedName name="retc3">#REF!</definedName>
    <definedName name="retc4" localSheetId="4">#REF!</definedName>
    <definedName name="retc4">#REF!</definedName>
    <definedName name="rete_ultimo">#N/A</definedName>
    <definedName name="RETIROFISCALACTFIJO" localSheetId="4">#REF!</definedName>
    <definedName name="RETIROFISCALACTFIJO">#REF!</definedName>
    <definedName name="RETIROS">#N/A</definedName>
    <definedName name="RETW" localSheetId="4">#REF!</definedName>
    <definedName name="RETW">#REF!</definedName>
    <definedName name="retx" localSheetId="4">#REF!</definedName>
    <definedName name="retx">#REF!</definedName>
    <definedName name="Reumen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Reumen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Rev_Act_Mes">#REF!</definedName>
    <definedName name="Rev_mes">#REF!</definedName>
    <definedName name="REVALUOFINALAÑOANT" localSheetId="4">#REF!</definedName>
    <definedName name="REVALUOFINALAÑOANT">#REF!</definedName>
    <definedName name="REVALUOINICIAL" localSheetId="4">#REF!</definedName>
    <definedName name="REVALUOINICIAL">#REF!</definedName>
    <definedName name="Revenue" localSheetId="4">#REF!</definedName>
    <definedName name="Revenue">#REF!</definedName>
    <definedName name="Reverso" localSheetId="4" hidden="1">{#N/A,#N/A,FALSE,"Aging Summary";#N/A,#N/A,FALSE,"Ratio Analysis";#N/A,#N/A,FALSE,"Test 120 Day Accts";#N/A,#N/A,FALSE,"Tickmarks"}</definedName>
    <definedName name="Reverso" hidden="1">{#N/A,#N/A,FALSE,"Aging Summary";#N/A,#N/A,FALSE,"Ratio Analysis";#N/A,#N/A,FALSE,"Test 120 Day Accts";#N/A,#N/A,FALSE,"Tickmarks"}</definedName>
    <definedName name="rewsdlab" localSheetId="4">#REF!</definedName>
    <definedName name="rewsdlab">#REF!</definedName>
    <definedName name="rewt" localSheetId="4" hidden="1">{"Acumulados",#N/A,FALSE,"Acumulados"}</definedName>
    <definedName name="rewt" hidden="1">{"Acumulados",#N/A,FALSE,"Acumulados"}</definedName>
    <definedName name="rff">#REF!</definedName>
    <definedName name="RFFFRRFFRFR" localSheetId="4" hidden="1">{#N/A,#N/A,FALSE,"Parts";#N/A,#N/A,FALSE,"FG";#N/A,#N/A,FALSE,"Raw Material";#N/A,#N/A,FALSE,"Resale"}</definedName>
    <definedName name="RFFFRRFFRFR" hidden="1">{#N/A,#N/A,FALSE,"Parts";#N/A,#N/A,FALSE,"FG";#N/A,#N/A,FALSE,"Raw Material";#N/A,#N/A,FALSE,"Resale"}</definedName>
    <definedName name="rfv" localSheetId="4" hidden="1">{#N/A,#N/A,FALSE,"Parts";#N/A,#N/A,FALSE,"FG";#N/A,#N/A,FALSE,"Raw Material";#N/A,#N/A,FALSE,"Resale"}</definedName>
    <definedName name="rfv" hidden="1">{#N/A,#N/A,FALSE,"Parts";#N/A,#N/A,FALSE,"FG";#N/A,#N/A,FALSE,"Raw Material";#N/A,#N/A,FALSE,"Resale"}</definedName>
    <definedName name="RFVT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FVT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gher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rgher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RGN" localSheetId="4" hidden="1">{#N/A,#N/A,FALSE,"Parts";#N/A,#N/A,FALSE,"FG";#N/A,#N/A,FALSE,"Raw Material";#N/A,#N/A,FALSE,"Resale"}</definedName>
    <definedName name="RGN" hidden="1">{#N/A,#N/A,FALSE,"Parts";#N/A,#N/A,FALSE,"FG";#N/A,#N/A,FALSE,"Raw Material";#N/A,#N/A,FALSE,"Resale"}</definedName>
    <definedName name="RHR">"%,LACTUALS,SPER,FACCOUNT,TBALAN_RESUL_FECU,NCONSTRUC_OBRA_INFRAE"</definedName>
    <definedName name="RI" localSheetId="4">#REF!</definedName>
    <definedName name="RI">#REF!</definedName>
    <definedName name="RIMBEY_PIPE_LINE_CO._LTD." localSheetId="4">#REF!,#REF!,#REF!</definedName>
    <definedName name="RIMBEY_PIPE_LINE_CO._LTD.">#REF!,#REF!,#REF!</definedName>
    <definedName name="RiskAutoStopPercChange">1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-1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0</definedName>
    <definedName name="RiskStatFunctionsUpdateFreq">1</definedName>
    <definedName name="RiskTemplateSheetName">"myTemplate"</definedName>
    <definedName name="RiskUpdateDisplay">FALSE</definedName>
    <definedName name="RiskUpdateStatFunctions">TRUE</definedName>
    <definedName name="RiskUseDifferentSeedForEachSim">FALSE</definedName>
    <definedName name="RiskUseFixedSeed">FALSE</definedName>
    <definedName name="RiskUseMultipleCPUs">FALSE</definedName>
    <definedName name="RJRTC" localSheetId="4">#REF!</definedName>
    <definedName name="RJRTC">#REF!</definedName>
    <definedName name="RJRTI" localSheetId="4">#REF!</definedName>
    <definedName name="RJRTI">#REF!</definedName>
    <definedName name="RLI" localSheetId="4">#REF!</definedName>
    <definedName name="RLI">#REF!</definedName>
    <definedName name="RLI_15">#N/A</definedName>
    <definedName name="RLI_2">NA()</definedName>
    <definedName name="RLI_2_11">NA()</definedName>
    <definedName name="RLI_2_12">NA()</definedName>
    <definedName name="RLI_7">NA()</definedName>
    <definedName name="RLI_7_11">NA()</definedName>
    <definedName name="RLI_7_12">NA()</definedName>
    <definedName name="RLI_CHIL" localSheetId="4">#REF!</definedName>
    <definedName name="RLI_CHIL">#REF!</definedName>
    <definedName name="RLI_CLIENTE" localSheetId="4" hidden="1">{#N/A,#N/A,FALSE,"Aging Summary";#N/A,#N/A,FALSE,"Ratio Analysis";#N/A,#N/A,FALSE,"Test 120 Day Accts";#N/A,#N/A,FALSE,"Tickmarks"}</definedName>
    <definedName name="RLI_CLIENTE" hidden="1">{#N/A,#N/A,FALSE,"Aging Summary";#N/A,#N/A,FALSE,"Ratio Analysis";#N/A,#N/A,FALSE,"Test 120 Day Accts";#N/A,#N/A,FALSE,"Tickmarks"}</definedName>
    <definedName name="RLI_PANE">#REF!</definedName>
    <definedName name="rm" localSheetId="4">#REF!</definedName>
    <definedName name="rm">#REF!</definedName>
    <definedName name="rmcAccount">"OCC"</definedName>
    <definedName name="rmcApplication">"XTRA"</definedName>
    <definedName name="rmcCategory">"ANNENT"</definedName>
    <definedName name="rmcFrequency">"MON"</definedName>
    <definedName name="rmcName">"ADJUST"</definedName>
    <definedName name="RMCOptions">"*010000000000000"</definedName>
    <definedName name="rmcPeriod">9501</definedName>
    <definedName name="rmfuhfr">#REF!</definedName>
    <definedName name="rmmfo">#REF!</definedName>
    <definedName name="rmmfochil">#REF!</definedName>
    <definedName name="rmmfocstr">#REF!</definedName>
    <definedName name="rmmfodor">#REF!</definedName>
    <definedName name="rmmfoosrn">#REF!</definedName>
    <definedName name="rmmfopmtt">#REF!</definedName>
    <definedName name="rmmfotmco">#REF!</definedName>
    <definedName name="rmmfovldv">#REF!</definedName>
    <definedName name="rmmo">#REF!</definedName>
    <definedName name="rmmochil">#REF!</definedName>
    <definedName name="rmmocstr">#REF!</definedName>
    <definedName name="rmmodor">#REF!</definedName>
    <definedName name="rmmoosrn">#REF!</definedName>
    <definedName name="rmmopmtt">#REF!</definedName>
    <definedName name="rmmotmco">#REF!</definedName>
    <definedName name="rmmovldl">#REF!</definedName>
    <definedName name="rmmovldv">#REF!</definedName>
    <definedName name="rmmuhfrvldv">#REF!</definedName>
    <definedName name="rmmvldv">#REF!</definedName>
    <definedName name="rmodlab">#REF!</definedName>
    <definedName name="RMP" localSheetId="4" hidden="1">{#N/A,#N/A,FALSE,"Aging Summary";#N/A,#N/A,FALSE,"Ratio Analysis";#N/A,#N/A,FALSE,"Test 120 Day Accts";#N/A,#N/A,FALSE,"Tickmarks"}</definedName>
    <definedName name="RMP" hidden="1">{#N/A,#N/A,FALSE,"Aging Summary";#N/A,#N/A,FALSE,"Ratio Analysis";#N/A,#N/A,FALSE,"Test 120 Day Accts";#N/A,#N/A,FALSE,"Tickmarks"}</definedName>
    <definedName name="rmuhf" localSheetId="4">#REF!</definedName>
    <definedName name="rmuhf">#REF!</definedName>
    <definedName name="rmuhfm" localSheetId="4">#REF!</definedName>
    <definedName name="rmuhfm">#REF!</definedName>
    <definedName name="rmuhfmchil" localSheetId="4">#REF!</definedName>
    <definedName name="rmuhfmchil">#REF!</definedName>
    <definedName name="rmuhfmcstr" localSheetId="4">#REF!</definedName>
    <definedName name="rmuhfmcstr">#REF!</definedName>
    <definedName name="rmuhfmdor" localSheetId="4">#REF!</definedName>
    <definedName name="rmuhfmdor">#REF!</definedName>
    <definedName name="rmuhfmosrn">#REF!</definedName>
    <definedName name="rmuhfmpmtt">#REF!</definedName>
    <definedName name="rmuhfmtmco">#REF!</definedName>
    <definedName name="rmuhfmvldv">#REF!</definedName>
    <definedName name="rmuhfrchil">#REF!</definedName>
    <definedName name="rmuhfrcstr">#REF!</definedName>
    <definedName name="rmuhfrdor">#REF!</definedName>
    <definedName name="rmuhfrosrn">#REF!</definedName>
    <definedName name="rmuhfrpmtt">#REF!</definedName>
    <definedName name="rmuhfrtmco">#REF!</definedName>
    <definedName name="rmuhfrvldv">#REF!</definedName>
    <definedName name="rmuhfvldv">#REF!</definedName>
    <definedName name="Rnd_Man">#REF!</definedName>
    <definedName name="Rnd_Val">#REF!</definedName>
    <definedName name="rngShowNames" localSheetId="4" hidden="1">#REF!</definedName>
    <definedName name="rngShowNames" hidden="1">#REF!</definedName>
    <definedName name="rngToggles" localSheetId="4" hidden="1">#REF!</definedName>
    <definedName name="rngToggles" hidden="1">#REF!</definedName>
    <definedName name="RO" localSheetId="4">#REF!</definedName>
    <definedName name="RO">#REF!</definedName>
    <definedName name="Roaming">#REF!</definedName>
    <definedName name="ROBERTO" localSheetId="4">#REF!</definedName>
    <definedName name="ROBERTO">#REF!</definedName>
    <definedName name="ROBERTO1" localSheetId="4">#REF!</definedName>
    <definedName name="ROBERTO1">#REF!</definedName>
    <definedName name="ROCHA" localSheetId="4">#REF!</definedName>
    <definedName name="ROCHA">#REF!</definedName>
    <definedName name="rocuant" localSheetId="4">#REF!</definedName>
    <definedName name="rocuant">#REF!</definedName>
    <definedName name="Rounding" localSheetId="4">#REF!</definedName>
    <definedName name="Rounding">#REF!</definedName>
    <definedName name="RowDescription" localSheetId="4">#REF!</definedName>
    <definedName name="RowDescription">#REF!</definedName>
    <definedName name="RowDetails1" localSheetId="4">#REF!</definedName>
    <definedName name="RowDetails1">#REF!</definedName>
    <definedName name="RowDetails13" localSheetId="4">#REF!</definedName>
    <definedName name="RowDetails13">#REF!</definedName>
    <definedName name="ROWSTOUPLOAD1">#REF!</definedName>
    <definedName name="rox" localSheetId="4" hidden="1">#REF!</definedName>
    <definedName name="rox" hidden="1">#REF!</definedName>
    <definedName name="rp" localSheetId="4">#REF!</definedName>
    <definedName name="rp">#REF!</definedName>
    <definedName name="RPRICE">#REF!</definedName>
    <definedName name="RPT">#REF!</definedName>
    <definedName name="RPTG">#REF!</definedName>
    <definedName name="RptMonth" hidden="1">#REF!</definedName>
    <definedName name="RptYear" hidden="1">#REF!</definedName>
    <definedName name="RPVP" localSheetId="4">#REF!</definedName>
    <definedName name="RPVP">#REF!</definedName>
    <definedName name="rr" localSheetId="4" hidden="1">{#N/A,#N/A,FALSE,"Aging Summary";#N/A,#N/A,FALSE,"Ratio Analysis";#N/A,#N/A,FALSE,"Test 120 Day Accts";#N/A,#N/A,FALSE,"Tickmarks"}</definedName>
    <definedName name="rr" hidden="1">{#N/A,#N/A,FALSE,"Aging Summary";#N/A,#N/A,FALSE,"Ratio Analysis";#N/A,#N/A,FALSE,"Test 120 Day Accts";#N/A,#N/A,FALSE,"Tickmarks"}</definedName>
    <definedName name="rr_1" localSheetId="4" hidden="1">{#N/A,#N/A,FALSE,"Aging Summary";#N/A,#N/A,FALSE,"Ratio Analysis";#N/A,#N/A,FALSE,"Test 120 Day Accts";#N/A,#N/A,FALSE,"Tickmarks"}</definedName>
    <definedName name="rr_1" hidden="1">{#N/A,#N/A,FALSE,"Aging Summary";#N/A,#N/A,FALSE,"Ratio Analysis";#N/A,#N/A,FALSE,"Test 120 Day Accts";#N/A,#N/A,FALSE,"Tickmarks"}</definedName>
    <definedName name="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" localSheetId="4">#REF!</definedName>
    <definedName name="rrrrr">#REF!</definedName>
    <definedName name="rrrrr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FFFFFFVVVVVVV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FFFFFFVVVVVVV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" localSheetId="4" hidden="1">{#N/A,#N/A,FALSE,"Parts";#N/A,#N/A,FALSE,"FG";#N/A,#N/A,FALSE,"Raw Material";#N/A,#N/A,FALSE,"Resale"}</definedName>
    <definedName name="rrrrrrr" hidden="1">{#N/A,#N/A,FALSE,"Parts";#N/A,#N/A,FALSE,"FG";#N/A,#N/A,FALSE,"Raw Material";#N/A,#N/A,FALSE,"Resale"}</definedName>
    <definedName name="rrrrrrrr" localSheetId="4">#REF!</definedName>
    <definedName name="rrrrrrrr">#REF!</definedName>
    <definedName name="rrrrrrrrgvvfryry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gvvfryry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FFFFFFFFBBBBBBBBB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FFFFFFFFBBBBBBBBB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EEEEEEEEEE" localSheetId="4" hidden="1">{#N/A,#N/A,FALSE,"Parts";#N/A,#N/A,FALSE,"FG";#N/A,#N/A,FALSE,"Raw Material";#N/A,#N/A,FALSE,"Resale"}</definedName>
    <definedName name="RRRRRRRRRREEEEEEEEEE" hidden="1">{#N/A,#N/A,FALSE,"Parts";#N/A,#N/A,FALSE,"FG";#N/A,#N/A,FALSE,"Raw Material";#N/A,#N/A,FALSE,"Resale"}</definedName>
    <definedName name="RRRRRRRRRRRRFVB" localSheetId="4" hidden="1">{#N/A,#N/A,FALSE,"Parts";#N/A,#N/A,FALSE,"FG";#N/A,#N/A,FALSE,"Raw Material";#N/A,#N/A,FALSE,"Resale"}</definedName>
    <definedName name="RRRRRRRRRRRRFVB" hidden="1">{#N/A,#N/A,FALSE,"Parts";#N/A,#N/A,FALSE,"FG";#N/A,#N/A,FALSE,"Raw Material";#N/A,#N/A,FALSE,"Resale"}</definedName>
    <definedName name="rrrrrrrrrrrrrgggggggbbbbbbbbb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rrrgggggggbbbbbbbbb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RRRR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RRRR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rrrrrr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rrrrrr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rrrrrrrrrrrrrrr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rrrrrrrrrrrrrrr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RRRRRRRRRRRRRRRRGT" localSheetId="4" hidden="1">{#N/A,#N/A,FALSE,"Parts";#N/A,#N/A,FALSE,"FG";#N/A,#N/A,FALSE,"Raw Material";#N/A,#N/A,FALSE,"Resale"}</definedName>
    <definedName name="RRRRRRRRRRRRRRRRRRRRRRRRRRGT" hidden="1">{#N/A,#N/A,FALSE,"Parts";#N/A,#N/A,FALSE,"FG";#N/A,#N/A,FALSE,"Raw Material";#N/A,#N/A,FALSE,"Resale"}</definedName>
    <definedName name="rrrrrrrrrrrrrrrrrrrrrrrrrrrrrrrr" localSheetId="4" hidden="1">{#N/A,#N/A,FALSE,"Parts";#N/A,#N/A,FALSE,"FG";#N/A,#N/A,FALSE,"Raw Material";#N/A,#N/A,FALSE,"Resale"}</definedName>
    <definedName name="rrrrrrrrrrrrrrrrrrrrrrrrrrrrrrrr" hidden="1">{#N/A,#N/A,FALSE,"Parts";#N/A,#N/A,FALSE,"FG";#N/A,#N/A,FALSE,"Raw Material";#N/A,#N/A,FALSE,"Resale"}</definedName>
    <definedName name="RRRRRRRRRRRRRRRRRRRRRRRRRRRRRRRRRRR" localSheetId="4" hidden="1">{#N/A,#N/A,FALSE,"Parts";#N/A,#N/A,FALSE,"FG";#N/A,#N/A,FALSE,"Raw Material";#N/A,#N/A,FALSE,"Resale"}</definedName>
    <definedName name="RRRRRRRRRRRRRRRRRRRRRRRRRRRRRRRRRRR" hidden="1">{#N/A,#N/A,FALSE,"Parts";#N/A,#N/A,FALSE,"FG";#N/A,#N/A,FALSE,"Raw Material";#N/A,#N/A,FALSE,"Resale"}</definedName>
    <definedName name="RRRRRRRRRRRRRRRRRRRRRRRRRRRRTG" localSheetId="4" hidden="1">{#N/A,#N/A,FALSE,"Parts";#N/A,#N/A,FALSE,"FG";#N/A,#N/A,FALSE,"Raw Material";#N/A,#N/A,FALSE,"Resale"}</definedName>
    <definedName name="RRRRRRRRRRRRRRRRRRRRRRRRRRRRTG" hidden="1">{#N/A,#N/A,FALSE,"Parts";#N/A,#N/A,FALSE,"FG";#N/A,#N/A,FALSE,"Raw Material";#N/A,#N/A,FALSE,"Resale"}</definedName>
    <definedName name="RRRRRRRRRRRRTG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RRTG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rttttttttttyyyyyyyy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rrrrttttttttttyyyyyyyy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RRRRRRTTTTTTTTTTYYYYYYYYY" localSheetId="4" hidden="1">{#N/A,#N/A,FALSE,"Parts";#N/A,#N/A,FALSE,"FG";#N/A,#N/A,FALSE,"Raw Material";#N/A,#N/A,FALSE,"Resale"}</definedName>
    <definedName name="RRRRRRRTTTTTTTTTTYYYYYYYYY" hidden="1">{#N/A,#N/A,FALSE,"Parts";#N/A,#N/A,FALSE,"FG";#N/A,#N/A,FALSE,"Raw Material";#N/A,#N/A,FALSE,"Resale"}</definedName>
    <definedName name="rsat">#REF!</definedName>
    <definedName name="rsdat">#REF!</definedName>
    <definedName name="rsp">#REF!</definedName>
    <definedName name="rss" localSheetId="4">#REF!</definedName>
    <definedName name="rss">#REF!</definedName>
    <definedName name="rt" localSheetId="4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h" localSheetId="4" hidden="1">{#N/A,#N/A,FALSE,"PERSONAL";#N/A,#N/A,FALSE,"explotación";#N/A,#N/A,FALSE,"generales"}</definedName>
    <definedName name="rth" hidden="1">{#N/A,#N/A,FALSE,"PERSONAL";#N/A,#N/A,FALSE,"explotación";#N/A,#N/A,FALSE,"generales"}</definedName>
    <definedName name="rtpe">#REF!</definedName>
    <definedName name="rtpp">#REF!</definedName>
    <definedName name="RTRB" localSheetId="4" hidden="1">{#N/A,#N/A,FALSE,"Parts";#N/A,#N/A,FALSE,"FG";#N/A,#N/A,FALSE,"Raw Material";#N/A,#N/A,FALSE,"Resale"}</definedName>
    <definedName name="RTRB" hidden="1">{#N/A,#N/A,FALSE,"Parts";#N/A,#N/A,FALSE,"FG";#N/A,#N/A,FALSE,"Raw Material";#N/A,#N/A,FALSE,"Resale"}</definedName>
    <definedName name="rtrttre" localSheetId="4" hidden="1">{#N/A,#N/A,FALSE,"BM_mes";#N/A,#N/A,FALSE,"BM_Resum_Fin";#N/A,#N/A,FALSE,"Inf-Min-Mina"}</definedName>
    <definedName name="rtrttre" hidden="1">{#N/A,#N/A,FALSE,"BM_mes";#N/A,#N/A,FALSE,"BM_Resum_Fin";#N/A,#N/A,FALSE,"Inf-Min-Mina"}</definedName>
    <definedName name="rt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ty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RU" localSheetId="4">#REF!</definedName>
    <definedName name="RU">#REF!</definedName>
    <definedName name="RUN" localSheetId="4">#REF!</definedName>
    <definedName name="RUN">#REF!</definedName>
    <definedName name="RUT">#REF!</definedName>
    <definedName name="RUT_IMPRESION" localSheetId="4">#REF!</definedName>
    <definedName name="RUT_IMPRESION">#REF!</definedName>
    <definedName name="RUTH" localSheetId="4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RUTH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Rutprovdor" localSheetId="4">#REF!</definedName>
    <definedName name="Rutprovdor">#REF!</definedName>
    <definedName name="rwh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rwh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rwt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rwt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rwthrtwh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rwthrtwh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s">#REF!</definedName>
    <definedName name="S.I" localSheetId="4">#REF!</definedName>
    <definedName name="S.I">#REF!</definedName>
    <definedName name="S.Inicial" localSheetId="4">#REF!</definedName>
    <definedName name="S.Inicial">#REF!</definedName>
    <definedName name="s_1" localSheetId="4" hidden="1">{#N/A,#N/A,FALSE,"Aging Summary";#N/A,#N/A,FALSE,"Ratio Analysis";#N/A,#N/A,FALSE,"Test 120 Day Accts";#N/A,#N/A,FALSE,"Tickmarks"}</definedName>
    <definedName name="s_1" hidden="1">{#N/A,#N/A,FALSE,"Aging Summary";#N/A,#N/A,FALSE,"Ratio Analysis";#N/A,#N/A,FALSE,"Test 120 Day Accts";#N/A,#N/A,FALSE,"Tickmarks"}</definedName>
    <definedName name="S_AcctDes" localSheetId="4">#REF!</definedName>
    <definedName name="S_AcctDes">#REF!</definedName>
    <definedName name="S_Adjust" localSheetId="4">#REF!</definedName>
    <definedName name="S_Adjust">#REF!</definedName>
    <definedName name="S_Adjust_Data">#REF!</definedName>
    <definedName name="S_Adjust_GT" localSheetId="4">#REF!</definedName>
    <definedName name="S_Adjust_GT">#REF!</definedName>
    <definedName name="S_AJE_Tot" localSheetId="4">#REF!</definedName>
    <definedName name="S_AJE_Tot">#REF!</definedName>
    <definedName name="S_AJE_Tot_Data">#REF!</definedName>
    <definedName name="S_AJE_Tot_GT" localSheetId="4">#REF!</definedName>
    <definedName name="S_AJE_Tot_GT">#REF!</definedName>
    <definedName name="S_CompNum" localSheetId="4">#REF!</definedName>
    <definedName name="S_CompNum">#REF!</definedName>
    <definedName name="S_CY_Beg" localSheetId="4">#REF!</definedName>
    <definedName name="S_CY_Beg">#REF!</definedName>
    <definedName name="S_CY_Beg_Data">#REF!</definedName>
    <definedName name="S_CY_Beg_GT" localSheetId="4">#REF!</definedName>
    <definedName name="S_CY_Beg_GT">#REF!</definedName>
    <definedName name="S_CY_End" localSheetId="4">#REF!</definedName>
    <definedName name="S_CY_End">#REF!</definedName>
    <definedName name="S_CY_End_Data">#REF!</definedName>
    <definedName name="S_CY_End_GT" localSheetId="4">#REF!</definedName>
    <definedName name="S_CY_End_GT">#REF!</definedName>
    <definedName name="S_Diff_Amt" localSheetId="4">#REF!</definedName>
    <definedName name="S_Diff_Amt">#REF!</definedName>
    <definedName name="S_Diff_Pct" localSheetId="4">#REF!</definedName>
    <definedName name="S_Diff_Pct">#REF!</definedName>
    <definedName name="S_GrpNum" localSheetId="4">#REF!</definedName>
    <definedName name="S_GrpNum">#REF!</definedName>
    <definedName name="S_Headings" localSheetId="4">#REF!</definedName>
    <definedName name="S_Headings">#REF!</definedName>
    <definedName name="S_KeyValue" localSheetId="4">#REF!</definedName>
    <definedName name="S_KeyValue">#REF!</definedName>
    <definedName name="S_PY_End" localSheetId="4">#REF!</definedName>
    <definedName name="S_PY_End">#REF!</definedName>
    <definedName name="S_PY_End_Data">#REF!</definedName>
    <definedName name="S_PY_End_GT" localSheetId="4">#REF!</definedName>
    <definedName name="S_PY_End_GT">#REF!</definedName>
    <definedName name="S_RJE_Tot" localSheetId="4">#REF!</definedName>
    <definedName name="S_RJE_Tot">#REF!</definedName>
    <definedName name="S_RJE_Tot_Data">#REF!</definedName>
    <definedName name="S_RJE_Tot_GT" localSheetId="4">#REF!</definedName>
    <definedName name="S_RJE_Tot_GT">#REF!</definedName>
    <definedName name="S_RowNum" localSheetId="4">#REF!</definedName>
    <definedName name="S_RowNum">#REF!</definedName>
    <definedName name="Sa">"V2004-02-29"</definedName>
    <definedName name="SAC">#REF!</definedName>
    <definedName name="SAC_Cross_Validations">#REF!</definedName>
    <definedName name="SAC_Total_Altas" localSheetId="4">#REF!</definedName>
    <definedName name="SAC_Total_Altas">#REF!</definedName>
    <definedName name="SAC_Unitario" localSheetId="4">#REF!</definedName>
    <definedName name="SAC_Unitario">#REF!</definedName>
    <definedName name="sad" localSheetId="4">#REF!</definedName>
    <definedName name="sad">#REF!</definedName>
    <definedName name="sadf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adf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ADOP" localSheetId="4">#REF!</definedName>
    <definedName name="SADOP">#REF!</definedName>
    <definedName name="SADSADSADASD" localSheetId="4" hidden="1">{#N/A,#N/A,FALSE,"Aging Summary";#N/A,#N/A,FALSE,"Ratio Analysis";#N/A,#N/A,FALSE,"Test 120 Day Accts";#N/A,#N/A,FALSE,"Tickmarks"}</definedName>
    <definedName name="SADSADSADASD" hidden="1">{#N/A,#N/A,FALSE,"Aging Summary";#N/A,#N/A,FALSE,"Ratio Analysis";#N/A,#N/A,FALSE,"Test 120 Day Accts";#N/A,#N/A,FALSE,"Tickmarks"}</definedName>
    <definedName name="safe">#REF!</definedName>
    <definedName name="SALD1" localSheetId="4">#REF!</definedName>
    <definedName name="SALD1">#REF!</definedName>
    <definedName name="Saldo_deudor" localSheetId="4">#REF!</definedName>
    <definedName name="Saldo_deudor">#REF!</definedName>
    <definedName name="SALE" localSheetId="4">#REF!</definedName>
    <definedName name="SALE">#REF!</definedName>
    <definedName name="SALES" localSheetId="4">#REF!</definedName>
    <definedName name="SALES">#REF!</definedName>
    <definedName name="SalesOCC" localSheetId="4">#REF!</definedName>
    <definedName name="SalesOCC">#REF!</definedName>
    <definedName name="SalesTax">0.0825</definedName>
    <definedName name="Salg_Agent" localSheetId="4">#REF!</definedName>
    <definedName name="Salg_Agent">#REF!</definedName>
    <definedName name="Salg_Int" localSheetId="4">#REF!</definedName>
    <definedName name="Salg_Int">#REF!</definedName>
    <definedName name="Salg_Norge">#REF!</definedName>
    <definedName name="salva" localSheetId="4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salva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salvador">#REF!</definedName>
    <definedName name="SAMMENDRAG" localSheetId="4">#REF!</definedName>
    <definedName name="SAMMENDRAG">#REF!</definedName>
    <definedName name="SAMMENDRAG_58" localSheetId="4">#REF!</definedName>
    <definedName name="SAMMENDRAG_58">#REF!</definedName>
    <definedName name="SAMSOURCE3" localSheetId="4">#REF!</definedName>
    <definedName name="SAMSOURCE3">#REF!</definedName>
    <definedName name="SAMSOURCE36" localSheetId="4">#REF!</definedName>
    <definedName name="SAMSOURCE36">#REF!</definedName>
    <definedName name="SAMW" localSheetId="4">#REF!</definedName>
    <definedName name="SAMW">#REF!</definedName>
    <definedName name="sandra" localSheetId="4" hidden="1">{"'ICE  Agosto'!$A$60:$A$64","'ICE  Agosto'!$C$67"}</definedName>
    <definedName name="sandra" hidden="1">{"'ICE  Agosto'!$A$60:$A$64","'ICE  Agosto'!$C$67"}</definedName>
    <definedName name="SANFELIPE">#REF!</definedName>
    <definedName name="sap">#REF!</definedName>
    <definedName name="SAPBEXdnldView" localSheetId="4" hidden="1">"1MT44U8BUM66MX9WLJFDRB1N9"</definedName>
    <definedName name="SAPBEXdnldView" hidden="1">"1MT44U8BUM66MX9WLJFDRB1N9"</definedName>
    <definedName name="SAPBEXhrIndnt">1</definedName>
    <definedName name="SAPBEXrevision" localSheetId="4" hidden="1">30</definedName>
    <definedName name="SAPBEXrevision" hidden="1">30</definedName>
    <definedName name="SAPBEXsysID" localSheetId="4" hidden="1">"BPR"</definedName>
    <definedName name="SAPBEXsysID" hidden="1">"BPR"</definedName>
    <definedName name="SAPBEXwbID" localSheetId="4" hidden="1">"3WIBBSU239WIB80Q9PAAYGU24"</definedName>
    <definedName name="SAPBEXwbID" hidden="1">"3WIBBSU239WIB80Q9PAAYGU24"</definedName>
    <definedName name="SAPFuncF4Help" localSheetId="4" hidden="1">Main.SAPF4Help()</definedName>
    <definedName name="SAPFuncF4Help" hidden="1">Main.SAPF4Help()</definedName>
    <definedName name="SAU_f" localSheetId="4">#REF!</definedName>
    <definedName name="SAU_f">#REF!</definedName>
    <definedName name="SBT_Abs_Total">#REF!</definedName>
    <definedName name="SCALE" localSheetId="4">#REF!</definedName>
    <definedName name="SCALE">#REF!</definedName>
    <definedName name="SCFP" localSheetId="4">#REF!</definedName>
    <definedName name="SCFP">#REF!</definedName>
    <definedName name="SCFP.CY" localSheetId="4">#REF!</definedName>
    <definedName name="SCFP.CY">#REF!</definedName>
    <definedName name="SCFP.PY" localSheetId="4">#REF!</definedName>
    <definedName name="SCFP.PY">#REF!</definedName>
    <definedName name="SCFPQ3" localSheetId="4">#REF!</definedName>
    <definedName name="SCFPQ3">#REF!</definedName>
    <definedName name="sd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sd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sdd" localSheetId="4" hidden="1">{"'Costeo de la Producción Chiloé'!$A$1:$F$78"}</definedName>
    <definedName name="sdd" hidden="1">{"'Costeo de la Producción Chiloé'!$A$1:$F$78"}</definedName>
    <definedName name="sdda" localSheetId="4" hidden="1">{#N/A,#N/A,FALSE,"Aging Summary";#N/A,#N/A,FALSE,"Ratio Analysis";#N/A,#N/A,FALSE,"Test 120 Day Accts";#N/A,#N/A,FALSE,"Tickmarks"}</definedName>
    <definedName name="sdda" hidden="1">{#N/A,#N/A,FALSE,"Aging Summary";#N/A,#N/A,FALSE,"Ratio Analysis";#N/A,#N/A,FALSE,"Test 120 Day Accts";#N/A,#N/A,FALSE,"Tickmarks"}</definedName>
    <definedName name="SDF">#REF!</definedName>
    <definedName name="SDFAESF" localSheetId="4">#REF!</definedName>
    <definedName name="SDFAESF">#REF!</definedName>
    <definedName name="sdfasdad" localSheetId="4" hidden="1">{#N/A,#N/A,FALSE,"Aging Summary";#N/A,#N/A,FALSE,"Ratio Analysis";#N/A,#N/A,FALSE,"Test 120 Day Accts";#N/A,#N/A,FALSE,"Tickmarks"}</definedName>
    <definedName name="sdfasdad" hidden="1">{#N/A,#N/A,FALSE,"Aging Summary";#N/A,#N/A,FALSE,"Ratio Analysis";#N/A,#N/A,FALSE,"Test 120 Day Accts";#N/A,#N/A,FALSE,"Tickmarks"}</definedName>
    <definedName name="sdfasdad_1" localSheetId="4" hidden="1">{#N/A,#N/A,FALSE,"Aging Summary";#N/A,#N/A,FALSE,"Ratio Analysis";#N/A,#N/A,FALSE,"Test 120 Day Accts";#N/A,#N/A,FALSE,"Tickmarks"}</definedName>
    <definedName name="sdfasdad_1" hidden="1">{#N/A,#N/A,FALSE,"Aging Summary";#N/A,#N/A,FALSE,"Ratio Analysis";#N/A,#N/A,FALSE,"Test 120 Day Accts";#N/A,#N/A,FALSE,"Tickmarks"}</definedName>
    <definedName name="sdfdsf">#REF!</definedName>
    <definedName name="sdff" localSheetId="4" hidden="1">{#N/A,#N/A,FALSE,"PERSONAL";#N/A,#N/A,FALSE,"explotación";#N/A,#N/A,FALSE,"generales"}</definedName>
    <definedName name="sdff" hidden="1">{#N/A,#N/A,FALSE,"PERSONAL";#N/A,#N/A,FALSE,"explotación";#N/A,#N/A,FALSE,"generales"}</definedName>
    <definedName name="sdffffyd4r" localSheetId="4" hidden="1">{#N/A,#N/A,FALSE,"Parts";#N/A,#N/A,FALSE,"FG";#N/A,#N/A,FALSE,"Raw Material";#N/A,#N/A,FALSE,"Resale"}</definedName>
    <definedName name="sdffffyd4r" hidden="1">{#N/A,#N/A,FALSE,"Parts";#N/A,#N/A,FALSE,"FG";#N/A,#N/A,FALSE,"Raw Material";#N/A,#N/A,FALSE,"Resale"}</definedName>
    <definedName name="sdfg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sdfg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sdfsd" localSheetId="4" hidden="1">{#N/A,#N/A,FALSE,"BM_mes";#N/A,#N/A,FALSE,"BM_Resum_Fin";#N/A,#N/A,FALSE,"Inf-Min-Mina"}</definedName>
    <definedName name="sdfsd" hidden="1">{#N/A,#N/A,FALSE,"BM_mes";#N/A,#N/A,FALSE,"BM_Resum_Fin";#N/A,#N/A,FALSE,"Inf-Min-Mina"}</definedName>
    <definedName name="sdsds" localSheetId="4" hidden="1">#REF!</definedName>
    <definedName name="sdsds" hidden="1">#REF!</definedName>
    <definedName name="sdsdsds" localSheetId="4" hidden="1">#REF!</definedName>
    <definedName name="sdsdsds" hidden="1">#REF!</definedName>
    <definedName name="sdsdsf" localSheetId="4" hidden="1">{#N/A,#N/A,FALSE,"Aging Summary";#N/A,#N/A,FALSE,"Ratio Analysis";#N/A,#N/A,FALSE,"Test 120 Day Accts";#N/A,#N/A,FALSE,"Tickmarks"}</definedName>
    <definedName name="sdsdsf" hidden="1">{#N/A,#N/A,FALSE,"Aging Summary";#N/A,#N/A,FALSE,"Ratio Analysis";#N/A,#N/A,FALSE,"Test 120 Day Accts";#N/A,#N/A,FALSE,"Tickmarks"}</definedName>
    <definedName name="sdsdsf_1" localSheetId="4" hidden="1">{#N/A,#N/A,FALSE,"Aging Summary";#N/A,#N/A,FALSE,"Ratio Analysis";#N/A,#N/A,FALSE,"Test 120 Day Accts";#N/A,#N/A,FALSE,"Tickmarks"}</definedName>
    <definedName name="sdsdsf_1" hidden="1">{#N/A,#N/A,FALSE,"Aging Summary";#N/A,#N/A,FALSE,"Ratio Analysis";#N/A,#N/A,FALSE,"Test 120 Day Accts";#N/A,#N/A,FALSE,"Tickmarks"}</definedName>
    <definedName name="SDV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SDV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sdvsd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sdvsd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seba" hidden="1">#REF!</definedName>
    <definedName name="Sedes">#REF!</definedName>
    <definedName name="segmentos" localSheetId="4">#REF!</definedName>
    <definedName name="segmentos">#REF!</definedName>
    <definedName name="Seguro_____del_precio" localSheetId="4">#REF!</definedName>
    <definedName name="Seguro_____del_precio">#REF!</definedName>
    <definedName name="Seguro_de_salud" localSheetId="4">#REF!</definedName>
    <definedName name="Seguro_de_salud">#REF!</definedName>
    <definedName name="Seguro_de_vida" localSheetId="4">#REF!</definedName>
    <definedName name="Seguro_de_vida">#REF!</definedName>
    <definedName name="Seguro_en_Bs." localSheetId="4">#REF!</definedName>
    <definedName name="Seguro_en_Bs.">#REF!</definedName>
    <definedName name="SEL" localSheetId="4">#REF!</definedName>
    <definedName name="SEL">#REF!</definedName>
    <definedName name="Sel_AT" localSheetId="4">#REF!</definedName>
    <definedName name="Sel_AT">#REF!</definedName>
    <definedName name="Sel_Meth" localSheetId="4">#REF!</definedName>
    <definedName name="Sel_Meth">#REF!</definedName>
    <definedName name="select1" localSheetId="4">#REF!</definedName>
    <definedName name="select1">#REF!</definedName>
    <definedName name="select1.Next" localSheetId="4">#REF!</definedName>
    <definedName name="select1.Next">#REF!</definedName>
    <definedName name="sellcon">#REF!</definedName>
    <definedName name="sencount" hidden="1">1</definedName>
    <definedName name="Sens_Datos_Pre">#REF!</definedName>
    <definedName name="Sens_MOU_Emp_E">#REF!</definedName>
    <definedName name="Sens_MOU_Emp_S">#REF!</definedName>
    <definedName name="Sens_MOU_Pre">#REF!</definedName>
    <definedName name="Sens_MOU_Pre_E">#REF!</definedName>
    <definedName name="Sens_MOU_Pre_S">#REF!</definedName>
    <definedName name="Sens_MOU_Pym_E">#REF!</definedName>
    <definedName name="Sens_MOU_Pym_S">#REF!</definedName>
    <definedName name="Sens_MOU_Res_E">#REF!</definedName>
    <definedName name="Sens_MOU_Res_S">#REF!</definedName>
    <definedName name="Sens_MouE_Emp">#REF!</definedName>
    <definedName name="Sens_MouE_Pre">#REF!</definedName>
    <definedName name="Sens_MouE_Pym">#REF!</definedName>
    <definedName name="Sens_MouE_Res">#REF!</definedName>
    <definedName name="Sens_MouS_Emp">#REF!</definedName>
    <definedName name="Sens_MouS_Pre">#REF!</definedName>
    <definedName name="Sens_MouS_Pym">#REF!</definedName>
    <definedName name="Sens_MouS_Res">#REF!</definedName>
    <definedName name="Sens_SMS_Pre">#REF!</definedName>
    <definedName name="SEP" localSheetId="4">#REF!</definedName>
    <definedName name="SEP">#REF!</definedName>
    <definedName name="SEP.04" localSheetId="4" hidden="1">{"test","Core Scenario",FALSE,"Cash Flow Analysis"}</definedName>
    <definedName name="SEP.04" hidden="1">{"test","Core Scenario",FALSE,"Cash Flow Analysis"}</definedName>
    <definedName name="SEP.2002" localSheetId="4">#REF!</definedName>
    <definedName name="SEP.2002">#REF!</definedName>
    <definedName name="SEPT" localSheetId="4">#REF!</definedName>
    <definedName name="SEPT">#REF!</definedName>
    <definedName name="sept." localSheetId="4">#REF!</definedName>
    <definedName name="sept.">#REF!</definedName>
    <definedName name="sept94" localSheetId="4">#REF!</definedName>
    <definedName name="sept94">#REF!</definedName>
    <definedName name="Septiembre" localSheetId="4">#REF!</definedName>
    <definedName name="Septiembre">#REF!</definedName>
    <definedName name="septiembre2002" localSheetId="4">#REF!</definedName>
    <definedName name="septiembre2002">#REF!</definedName>
    <definedName name="serv.exter" localSheetId="4" hidden="1">{#N/A,#N/A,FALSE,"FASA";#N/A,#N/A,FALSE,"FASA2";#N/A,#N/A,FALSE,"BASA";#N/A,#N/A,FALSE,"BASA2";#N/A,#N/A,FALSE,"FVSA";#N/A,#N/A,FALSE,"FVSA2";#N/A,#N/A,FALSE,"fcsa";#N/A,#N/A,FALSE,"fcsa2"}</definedName>
    <definedName name="serv.exter" hidden="1">{#N/A,#N/A,FALSE,"FASA";#N/A,#N/A,FALSE,"FASA2";#N/A,#N/A,FALSE,"BASA";#N/A,#N/A,FALSE,"BASA2";#N/A,#N/A,FALSE,"FVSA";#N/A,#N/A,FALSE,"FVSA2";#N/A,#N/A,FALSE,"fcsa";#N/A,#N/A,FALSE,"fcsa2"}</definedName>
    <definedName name="SERVIIO" localSheetId="4" hidden="1">{"Base_Ppto",#N/A,FALSE,"Hoja Principal";"Gastos_por_Concepto",#N/A,FALSE,"Hoja Principal"}</definedName>
    <definedName name="SERVIIO" hidden="1">{"Base_Ppto",#N/A,FALSE,"Hoja Principal";"Gastos_por_Concepto",#N/A,FALSE,"Hoja Principal"}</definedName>
    <definedName name="SETIEMBRE" localSheetId="4">#REF!</definedName>
    <definedName name="SETIEMBRE">#REF!</definedName>
    <definedName name="SetOfBooksID1" localSheetId="4">#REF!</definedName>
    <definedName name="SetOfBooksID1">#REF!</definedName>
    <definedName name="SetOfBooksName1" localSheetId="4">#REF!</definedName>
    <definedName name="SetOfBooksName1">#REF!</definedName>
    <definedName name="Setup_B12" localSheetId="4">#REF!</definedName>
    <definedName name="Setup_B12">#REF!</definedName>
    <definedName name="SEVEN" localSheetId="4">#REF!</definedName>
    <definedName name="SEVEN">#REF!</definedName>
    <definedName name="SFA" localSheetId="4">#REF!</definedName>
    <definedName name="SFA">#REF!</definedName>
    <definedName name="sfdsfs" localSheetId="4" hidden="1">{#N/A,#N/A,FALSE,"BM_mes";#N/A,#N/A,FALSE,"BM_Resum_Fin";#N/A,#N/A,FALSE,"Inf-Min-Mina"}</definedName>
    <definedName name="sfdsfs" hidden="1">{#N/A,#N/A,FALSE,"BM_mes";#N/A,#N/A,FALSE,"BM_Resum_Fin";#N/A,#N/A,FALSE,"Inf-Min-Mina"}</definedName>
    <definedName name="sfr" localSheetId="4" hidden="1">{#N/A,#N/A,FALSE,"Aging Summary";#N/A,#N/A,FALSE,"Ratio Analysis";#N/A,#N/A,FALSE,"Test 120 Day Accts";#N/A,#N/A,FALSE,"Tickmarks"}</definedName>
    <definedName name="sfr" hidden="1">{#N/A,#N/A,FALSE,"Aging Summary";#N/A,#N/A,FALSE,"Ratio Analysis";#N/A,#N/A,FALSE,"Test 120 Day Accts";#N/A,#N/A,FALSE,"Tickmarks"}</definedName>
    <definedName name="sfs" localSheetId="4" hidden="1">{#N/A,#N/A,FALSE,"BM_mes";#N/A,#N/A,FALSE,"BM_Resum_Fin";#N/A,#N/A,FALSE,"Inf-Min-Mina"}</definedName>
    <definedName name="sfs" hidden="1">{#N/A,#N/A,FALSE,"BM_mes";#N/A,#N/A,FALSE,"BM_Resum_Fin";#N/A,#N/A,FALSE,"Inf-Min-Mina"}</definedName>
    <definedName name="sfsfs" localSheetId="4" hidden="1">{#N/A,#N/A,FALSE,"BM_mes";#N/A,#N/A,FALSE,"BM_Resum_Fin";#N/A,#N/A,FALSE,"Inf-Min-Mina"}</definedName>
    <definedName name="sfsfs" hidden="1">{#N/A,#N/A,FALSE,"BM_mes";#N/A,#N/A,FALSE,"BM_Resum_Fin";#N/A,#N/A,FALSE,"Inf-Min-Mina"}</definedName>
    <definedName name="sftorr">#REF!</definedName>
    <definedName name="sftorre">#REF!</definedName>
    <definedName name="sftorre1">#REF!</definedName>
    <definedName name="sftx">#REF!</definedName>
    <definedName name="sgg" localSheetId="4" hidden="1">{#N/A,#N/A,FALSE,"Aging Summary";#N/A,#N/A,FALSE,"Ratio Analysis";#N/A,#N/A,FALSE,"Test 120 Day Accts";#N/A,#N/A,FALSE,"Tickmarks"}</definedName>
    <definedName name="sgg" hidden="1">{#N/A,#N/A,FALSE,"Aging Summary";#N/A,#N/A,FALSE,"Ratio Analysis";#N/A,#N/A,FALSE,"Test 120 Day Accts";#N/A,#N/A,FALSE,"Tickmarks"}</definedName>
    <definedName name="sghh" localSheetId="4" hidden="1">{#N/A,#N/A,FALSE,"Aging Summary";#N/A,#N/A,FALSE,"Ratio Analysis";#N/A,#N/A,FALSE,"Test 120 Day Accts";#N/A,#N/A,FALSE,"Tickmarks"}</definedName>
    <definedName name="sghh" hidden="1">{#N/A,#N/A,FALSE,"Aging Summary";#N/A,#N/A,FALSE,"Ratio Analysis";#N/A,#N/A,FALSE,"Test 120 Day Accts";#N/A,#N/A,FALSE,"Tickmarks"}</definedName>
    <definedName name="SGR_13" localSheetId="4">#REF!</definedName>
    <definedName name="SGR_13">#REF!</definedName>
    <definedName name="SGR_21" localSheetId="4">#REF!</definedName>
    <definedName name="SGR_21">#REF!</definedName>
    <definedName name="SHARE" localSheetId="4">#REF!</definedName>
    <definedName name="SHARE">#REF!</definedName>
    <definedName name="SHARED_FORMULA_6">13.353</definedName>
    <definedName name="SHARED_FORMULA_7">0.885+0.50931</definedName>
    <definedName name="SHARED_FORMULA_8">3.251+4.4</definedName>
    <definedName name="SHARED_FORMULA_9">0.336+0.09658</definedName>
    <definedName name="sharefood" localSheetId="4">#REF!</definedName>
    <definedName name="sharefood">#REF!</definedName>
    <definedName name="sheet" localSheetId="4">#REF!</definedName>
    <definedName name="sheet">#REF!</definedName>
    <definedName name="sheet1" localSheetId="4">#REF!</definedName>
    <definedName name="sheet1">#REF!</definedName>
    <definedName name="sheet2">#REF!</definedName>
    <definedName name="SHERRY">#REF!</definedName>
    <definedName name="Shipping">1.25</definedName>
    <definedName name="ShowSeparator1" localSheetId="4">#REF!</definedName>
    <definedName name="ShowSeparator1">#REF!</definedName>
    <definedName name="si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i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IA" localSheetId="4">#REF!</definedName>
    <definedName name="SIA">#REF!</definedName>
    <definedName name="sie" localSheetId="4">#REF!</definedName>
    <definedName name="sie">#REF!</definedName>
    <definedName name="sist">#REF!</definedName>
    <definedName name="Site">#REF!</definedName>
    <definedName name="SIX" localSheetId="4">#REF!</definedName>
    <definedName name="SIX">#REF!</definedName>
    <definedName name="SK" localSheetId="4">#REF!</definedName>
    <definedName name="SK">#REF!</definedName>
    <definedName name="skdj" localSheetId="4" hidden="1">{"Adm_Resumen",#N/A,FALSE,"Administración  General";"Adm_Supuestos",#N/A,FALSE,"Administración  General"}</definedName>
    <definedName name="skdj" hidden="1">{"Adm_Resumen",#N/A,FALSE,"Administración  General";"Adm_Supuestos",#N/A,FALSE,"Administración  General"}</definedName>
    <definedName name="SKS" localSheetId="4">#REF!</definedName>
    <definedName name="SKS">#REF!</definedName>
    <definedName name="SM" localSheetId="4">#REF!</definedName>
    <definedName name="SM">#REF!</definedName>
    <definedName name="smftx" localSheetId="4">#REF!</definedName>
    <definedName name="smftx">#REF!</definedName>
    <definedName name="smfxt" localSheetId="4">#REF!</definedName>
    <definedName name="smfxt">#REF!</definedName>
    <definedName name="Smolt" localSheetId="4">#REF!</definedName>
    <definedName name="Smolt">#REF!</definedName>
    <definedName name="SNMIGUEL">#REF!</definedName>
    <definedName name="so" localSheetId="4">#REF!</definedName>
    <definedName name="so">#REF!</definedName>
    <definedName name="Sobretiempo" localSheetId="4">#REF!</definedName>
    <definedName name="Sobretiempo">#REF!</definedName>
    <definedName name="sofia2011" localSheetId="4">#REF!</definedName>
    <definedName name="sofia2011">#REF!</definedName>
    <definedName name="Softland" localSheetId="4">#REF!</definedName>
    <definedName name="Softland">#REF!</definedName>
    <definedName name="SOFTWARE">#REF!</definedName>
    <definedName name="SOIQJUSI" localSheetId="4" hidden="1">{#N/A,#N/A,FALSE,"Aging Summary";#N/A,#N/A,FALSE,"Ratio Analysis";#N/A,#N/A,FALSE,"Test 120 Day Accts";#N/A,#N/A,FALSE,"Tickmarks"}</definedName>
    <definedName name="SOIQJUSI" hidden="1">{#N/A,#N/A,FALSE,"Aging Summary";#N/A,#N/A,FALSE,"Ratio Analysis";#N/A,#N/A,FALSE,"Test 120 Day Accts";#N/A,#N/A,FALSE,"Tickmarks"}</definedName>
    <definedName name="SOIQJUSI_1" localSheetId="4" hidden="1">{#N/A,#N/A,FALSE,"Aging Summary";#N/A,#N/A,FALSE,"Ratio Analysis";#N/A,#N/A,FALSE,"Test 120 Day Accts";#N/A,#N/A,FALSE,"Tickmarks"}</definedName>
    <definedName name="SOIQJUSI_1" hidden="1">{#N/A,#N/A,FALSE,"Aging Summary";#N/A,#N/A,FALSE,"Ratio Analysis";#N/A,#N/A,FALSE,"Test 120 Day Accts";#N/A,#N/A,FALSE,"Tickmarks"}</definedName>
    <definedName name="solver_adj" localSheetId="4" hidden="1">#REF!,#REF!</definedName>
    <definedName name="solver_adj" hidden="1">#REF!,#REF!</definedName>
    <definedName name="solver_corr" hidden="1">0</definedName>
    <definedName name="solver_drv" hidden="1">1</definedName>
    <definedName name="solver_est" hidden="1">1</definedName>
    <definedName name="solver_eval" hidden="1">1</definedName>
    <definedName name="solver_itr" hidden="1">100</definedName>
    <definedName name="solver_lin" hidden="1">0</definedName>
    <definedName name="solver_nsim" hidden="1">1</definedName>
    <definedName name="solver_ntri" hidden="1">10000</definedName>
    <definedName name="solver_num" hidden="1">0</definedName>
    <definedName name="solver_nwt" hidden="1">1</definedName>
    <definedName name="solver_opt" localSheetId="4" hidden="1">#REF!</definedName>
    <definedName name="solver_opt" hidden="1">#REF!</definedName>
    <definedName name="solver_pre" hidden="1">0.000001</definedName>
    <definedName name="solver_rgen" hidden="1">0</definedName>
    <definedName name="solver_rsmp" hidden="1">2</definedName>
    <definedName name="solver_scl" hidden="1">0</definedName>
    <definedName name="solver_seed" hidden="1">0</definedName>
    <definedName name="solver_sho" hidden="1">0</definedName>
    <definedName name="solver_stat" hidden="1">2</definedName>
    <definedName name="solver_strm" hidden="1">0</definedName>
    <definedName name="solver_tim" hidden="1">100</definedName>
    <definedName name="solver_time" hidden="1">0</definedName>
    <definedName name="solver_tol" hidden="1">0.05</definedName>
    <definedName name="solver_typ" hidden="1">1</definedName>
    <definedName name="solver_val" hidden="1">0</definedName>
    <definedName name="solveri_CPop" hidden="1">"System.Boolean:True"</definedName>
    <definedName name="solvero_CPop" hidden="1">"System.Boolean:True"</definedName>
    <definedName name="SOM" localSheetId="4">#REF!</definedName>
    <definedName name="SOM">#REF!</definedName>
    <definedName name="sopant" localSheetId="4">#REF!</definedName>
    <definedName name="sopant">#REF!</definedName>
    <definedName name="SORT" localSheetId="4">#REF!</definedName>
    <definedName name="SORT">#REF!</definedName>
    <definedName name="SortArea" hidden="1">OFFSET(#REF!,0,0,COUNTA(#REF!)-1,1)</definedName>
    <definedName name="SortCompany" hidden="1">OFFSET(#REF!,0,0,COUNTA(#REF!)-1,1)</definedName>
    <definedName name="SortGeo" hidden="1">OFFSET(#REF!,0,0,COUNTA(#REF!)-1,1)</definedName>
    <definedName name="SortPG" hidden="1">OFFSET(#REF!,0,0,COUNTA(#REF!)-1,1)</definedName>
    <definedName name="SortPL" hidden="1">OFFSET(#REF!,0,0,COUNTA(#REF!)-1,1)</definedName>
    <definedName name="SortRange" localSheetId="4">#REF!</definedName>
    <definedName name="SortRange">#REF!</definedName>
    <definedName name="SOURCE" localSheetId="4">#REF!</definedName>
    <definedName name="SOURCE">#REF!</definedName>
    <definedName name="SOURCE1" localSheetId="4">#REF!</definedName>
    <definedName name="SOURCE1">#REF!</definedName>
    <definedName name="SOURCE2" localSheetId="4">#REF!</definedName>
    <definedName name="SOURCE2">#REF!</definedName>
    <definedName name="SOURCEA" localSheetId="4">#REF!</definedName>
    <definedName name="SOURCEA">#REF!</definedName>
    <definedName name="SPATH">"C:\Documents and Settings\Sergio Astorga\My Documents\Empresa\Estados Financieros SVS\AÑO_2004\BALANCES\Diciembre"</definedName>
    <definedName name="SPDAT">"12/01/2005"</definedName>
    <definedName name="SPDFLD" localSheetId="4">#REF!</definedName>
    <definedName name="SPDFLD">#REF!</definedName>
    <definedName name="SPDT2">"20050112"</definedName>
    <definedName name="Spec" localSheetId="4">#REF!</definedName>
    <definedName name="Spec">#REF!</definedName>
    <definedName name="spesbalanse" localSheetId="4">#REF!</definedName>
    <definedName name="spesbalanse">#REF!</definedName>
    <definedName name="spesbalanse_58" localSheetId="4">#REF!</definedName>
    <definedName name="spesbalanse_58">#REF!</definedName>
    <definedName name="spesresultat" localSheetId="4">#REF!</definedName>
    <definedName name="spesresultat">#REF!</definedName>
    <definedName name="spesresultat_58" localSheetId="4">#REF!</definedName>
    <definedName name="spesresultat_58">#REF!</definedName>
    <definedName name="SPESRESULTAT95">#REF!</definedName>
    <definedName name="SPESRESULTAT95_44">#REF!</definedName>
    <definedName name="SPESRESULTAT95_54">#REF!</definedName>
    <definedName name="SPESRESULTAT95_61">#REF!</definedName>
    <definedName name="SPNAM">"LIB_MG"</definedName>
    <definedName name="SPNMB">"1"</definedName>
    <definedName name="SPSet">"current"</definedName>
    <definedName name="SPTIM">"180622"</definedName>
    <definedName name="SPUS_CAD_BAL">#REF!</definedName>
    <definedName name="SPUS_USD_BAL">#REF!</definedName>
    <definedName name="SPWS_WBID">""</definedName>
    <definedName name="SQ" localSheetId="4">#REF!</definedName>
    <definedName name="SQ">#REF!</definedName>
    <definedName name="sqsqs" localSheetId="4" hidden="1">{#N/A,#N/A,FALSE,"Aging Summary";#N/A,#N/A,FALSE,"Ratio Analysis";#N/A,#N/A,FALSE,"Test 120 Day Accts";#N/A,#N/A,FALSE,"Tickmarks"}</definedName>
    <definedName name="sqsqs" hidden="1">{#N/A,#N/A,FALSE,"Aging Summary";#N/A,#N/A,FALSE,"Ratio Analysis";#N/A,#N/A,FALSE,"Test 120 Day Accts";#N/A,#N/A,FALSE,"Tickmarks"}</definedName>
    <definedName name="sqsqs_1" localSheetId="4" hidden="1">{#N/A,#N/A,FALSE,"Aging Summary";#N/A,#N/A,FALSE,"Ratio Analysis";#N/A,#N/A,FALSE,"Test 120 Day Accts";#N/A,#N/A,FALSE,"Tickmarks"}</definedName>
    <definedName name="sqsqs_1" hidden="1">{#N/A,#N/A,FALSE,"Aging Summary";#N/A,#N/A,FALSE,"Ratio Analysis";#N/A,#N/A,FALSE,"Test 120 Day Accts";#N/A,#N/A,FALSE,"Tickmarks"}</definedName>
    <definedName name="SRF" localSheetId="4">#REF!</definedName>
    <definedName name="SRF">#REF!</definedName>
    <definedName name="srf_c3" localSheetId="4">#REF!</definedName>
    <definedName name="srf_c3">#REF!</definedName>
    <definedName name="SRGREAG" localSheetId="4">#REF!</definedName>
    <definedName name="SRGREAG">#REF!</definedName>
    <definedName name="SS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S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S_1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S_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sad" localSheetId="4" hidden="1">#REF!</definedName>
    <definedName name="ssad" hidden="1">#REF!</definedName>
    <definedName name="ssddd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sddd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SEA" localSheetId="4">#REF!</definedName>
    <definedName name="SSEA">#REF!</definedName>
    <definedName name="SsMgUNIT" localSheetId="4">#REF!</definedName>
    <definedName name="SsMgUNIT">#REF!</definedName>
    <definedName name="SSS" localSheetId="4" hidden="1">{#N/A,#N/A,FALSE,"Aging Summary";#N/A,#N/A,FALSE,"Ratio Analysis";#N/A,#N/A,FALSE,"Test 120 Day Accts";#N/A,#N/A,FALSE,"Tickmarks"}</definedName>
    <definedName name="SSS" hidden="1">{#N/A,#N/A,FALSE,"Aging Summary";#N/A,#N/A,FALSE,"Ratio Analysis";#N/A,#N/A,FALSE,"Test 120 Day Accts";#N/A,#N/A,FALSE,"Tickmarks"}</definedName>
    <definedName name="ssss" localSheetId="4" hidden="1">{#N/A,#N/A,FALSE,"Aging Summary";#N/A,#N/A,FALSE,"Ratio Analysis";#N/A,#N/A,FALSE,"Test 120 Day Accts";#N/A,#N/A,FALSE,"Tickmarks"}</definedName>
    <definedName name="ssss">#REF!</definedName>
    <definedName name="SSSSS" localSheetId="4" hidden="1">{#N/A,#N/A,FALSE,"Aging Summary";#N/A,#N/A,FALSE,"Ratio Analysis";#N/A,#N/A,FALSE,"Test 120 Day Accts";#N/A,#N/A,FALSE,"Tickmarks"}</definedName>
    <definedName name="SSSSS" hidden="1">{#N/A,#N/A,FALSE,"Aging Summary";#N/A,#N/A,FALSE,"Ratio Analysis";#N/A,#N/A,FALSE,"Test 120 Day Accts";#N/A,#N/A,FALSE,"Tickmarks"}</definedName>
    <definedName name="ssssss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sssss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SSSSSDDDDDFFFFFFFFFFFFFFFFFFFFFFFFFFFFFFFFFFF" localSheetId="4" hidden="1">#REF!</definedName>
    <definedName name="SSSSSSDDDDDFFFFFFFFFFFFFFFFFFFFFFFFFFFFFFFFFFF" hidden="1">#REF!</definedName>
    <definedName name="sssssss" localSheetId="4" hidden="1">{#N/A,#N/A,FALSE,"PERSONAL";#N/A,#N/A,FALSE,"explotación";#N/A,#N/A,FALSE,"generales"}</definedName>
    <definedName name="sssssss" hidden="1">{#N/A,#N/A,FALSE,"PERSONAL";#N/A,#N/A,FALSE,"explotación";#N/A,#N/A,FALSE,"generales"}</definedName>
    <definedName name="SSSSSSSEEEEEEEEERRRRRRR" localSheetId="4" hidden="1">{#N/A,#N/A,FALSE,"Parts";#N/A,#N/A,FALSE,"FG";#N/A,#N/A,FALSE,"Raw Material";#N/A,#N/A,FALSE,"Resale"}</definedName>
    <definedName name="SSSSSSSEEEEEEEEERRRRRRR" hidden="1">{#N/A,#N/A,FALSE,"Parts";#N/A,#N/A,FALSE,"FG";#N/A,#N/A,FALSE,"Raw Material";#N/A,#N/A,FALSE,"Resale"}</definedName>
    <definedName name="sssssssss" localSheetId="4" hidden="1">{#N/A,#N/A,FALSE,"Aging Summary";#N/A,#N/A,FALSE,"Ratio Analysis";#N/A,#N/A,FALSE,"Test 120 Day Accts";#N/A,#N/A,FALSE,"Tickmarks"}</definedName>
    <definedName name="sssssssss" hidden="1">{#N/A,#N/A,FALSE,"Aging Summary";#N/A,#N/A,FALSE,"Ratio Analysis";#N/A,#N/A,FALSE,"Test 120 Day Accts";#N/A,#N/A,FALSE,"Tickmarks"}</definedName>
    <definedName name="SSSSSSSSSDDDDDDDD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SSSSSSSSSDDDDDDDD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sssssssssss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sssssssssss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SSSSSSSSSSSSDER" localSheetId="4" hidden="1">{#N/A,#N/A,FALSE,"Parts";#N/A,#N/A,FALSE,"FG";#N/A,#N/A,FALSE,"Raw Material";#N/A,#N/A,FALSE,"Resale"}</definedName>
    <definedName name="SSSSSSSSSSSSDER" hidden="1">{#N/A,#N/A,FALSE,"Parts";#N/A,#N/A,FALSE,"FG";#N/A,#N/A,FALSE,"Raw Material";#N/A,#N/A,FALSE,"Resale"}</definedName>
    <definedName name="sssssssssssssss" localSheetId="4" hidden="1">{#N/A,#N/A,FALSE,"Parts";#N/A,#N/A,FALSE,"FG";#N/A,#N/A,FALSE,"Raw Material";#N/A,#N/A,FALSE,"Resale"}</definedName>
    <definedName name="sssssssssssssss" hidden="1">{#N/A,#N/A,FALSE,"Parts";#N/A,#N/A,FALSE,"FG";#N/A,#N/A,FALSE,"Raw Material";#N/A,#N/A,FALSE,"Resale"}</definedName>
    <definedName name="ssssssssssssssss" localSheetId="4" hidden="1">{#N/A,#N/A,FALSE,"Parts";#N/A,#N/A,FALSE,"FG";#N/A,#N/A,FALSE,"Raw Material";#N/A,#N/A,FALSE,"Resale"}</definedName>
    <definedName name="ssssssssssssssss" hidden="1">{#N/A,#N/A,FALSE,"Parts";#N/A,#N/A,FALSE,"FG";#N/A,#N/A,FALSE,"Raw Material";#N/A,#N/A,FALSE,"Resale"}</definedName>
    <definedName name="ssssssssssssssssssssss" localSheetId="4" hidden="1">{#N/A,#N/A,FALSE,"Parts";#N/A,#N/A,FALSE,"FG";#N/A,#N/A,FALSE,"Raw Material";#N/A,#N/A,FALSE,"Resale"}</definedName>
    <definedName name="ssssssssssssssssssssss" hidden="1">{#N/A,#N/A,FALSE,"Parts";#N/A,#N/A,FALSE,"FG";#N/A,#N/A,FALSE,"Raw Material";#N/A,#N/A,FALSE,"Resale"}</definedName>
    <definedName name="SsVolMgs" localSheetId="4">#REF!</definedName>
    <definedName name="SsVolMgs">#REF!</definedName>
    <definedName name="SSXSXSXSXSXSXS" localSheetId="4" hidden="1">{#N/A,#N/A,FALSE,"Parts";#N/A,#N/A,FALSE,"FG";#N/A,#N/A,FALSE,"Raw Material";#N/A,#N/A,FALSE,"Resale"}</definedName>
    <definedName name="SSXSXSXSXSXSXS" hidden="1">{#N/A,#N/A,FALSE,"Parts";#N/A,#N/A,FALSE,"FG";#N/A,#N/A,FALSE,"Raw Material";#N/A,#N/A,FALSE,"Resale"}</definedName>
    <definedName name="star99" localSheetId="4">#REF!</definedName>
    <definedName name="star99">#REF!</definedName>
    <definedName name="STARTJOURNALIMPORT1">#REF!</definedName>
    <definedName name="Startkap_Konsulent">#REF!</definedName>
    <definedName name="Startkap_Selger">#REF!</definedName>
    <definedName name="STATE">"*READY"</definedName>
    <definedName name="STGO" localSheetId="4">#REF!</definedName>
    <definedName name="STGO">#REF!</definedName>
    <definedName name="stmts1993" localSheetId="4">#REF!</definedName>
    <definedName name="stmts1993">#REF!</definedName>
    <definedName name="stmts1994" localSheetId="4">#REF!</definedName>
    <definedName name="stmts1994">#REF!</definedName>
    <definedName name="STMTSWS" localSheetId="4">#REF!</definedName>
    <definedName name="STMTSWS">#REF!</definedName>
    <definedName name="Stocking" localSheetId="4">#REF!</definedName>
    <definedName name="Stocking">#REF!</definedName>
    <definedName name="subtorr" localSheetId="4">#REF!</definedName>
    <definedName name="subtorr">#REF!</definedName>
    <definedName name="subtorr1">#REF!</definedName>
    <definedName name="subtorr2">#REF!</definedName>
    <definedName name="subtorr3">#REF!</definedName>
    <definedName name="SUBTOT" localSheetId="4">#REF!</definedName>
    <definedName name="SUBTOT">#REF!</definedName>
    <definedName name="Sucursal" localSheetId="4">#REF!</definedName>
    <definedName name="Sucursal">#REF!</definedName>
    <definedName name="Sucursales" localSheetId="4">#REF!</definedName>
    <definedName name="Sucursales">#REF!</definedName>
    <definedName name="SUD_Demin" localSheetId="4">#REF!</definedName>
    <definedName name="SUD_Demin">#REF!</definedName>
    <definedName name="Sum_Nysalg">#REF!</definedName>
    <definedName name="Sum_Syst">#REF!</definedName>
    <definedName name="SUMA">#N/A</definedName>
    <definedName name="sumas" localSheetId="4">#REF!</definedName>
    <definedName name="sumas">#REF!</definedName>
    <definedName name="sumll" localSheetId="4">SUM(#REF!)</definedName>
    <definedName name="sumll">SUM(#REF!)</definedName>
    <definedName name="Summ_Oper" localSheetId="4">#REF!</definedName>
    <definedName name="Summ_Oper">#REF!</definedName>
    <definedName name="SUMMARY" localSheetId="4">#REF!</definedName>
    <definedName name="SUMMARY">#REF!</definedName>
    <definedName name="SUPERV." localSheetId="4">#REF!</definedName>
    <definedName name="SUPERV.">#REF!</definedName>
    <definedName name="SUPEST" localSheetId="4">#REF!</definedName>
    <definedName name="SUPEST">#REF!</definedName>
    <definedName name="SUPUESTOS" localSheetId="4">#REF!</definedName>
    <definedName name="SUPUESTOS">#REF!</definedName>
    <definedName name="SURIMI">#REF!</definedName>
    <definedName name="Surnet" localSheetId="4">#REF!</definedName>
    <definedName name="Surnet">#REF!</definedName>
    <definedName name="surnet2" localSheetId="4">#REF!</definedName>
    <definedName name="surnet2">#REF!</definedName>
    <definedName name="susu" localSheetId="4" hidden="1">#REF!</definedName>
    <definedName name="susu" hidden="1">#REF!</definedName>
    <definedName name="sw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Geo">1</definedName>
    <definedName name="SWREGSRET" localSheetId="4">#REF!</definedName>
    <definedName name="SWREGSRET">#REF!</definedName>
    <definedName name="SWSS21W11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WSS21W1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wssasa" localSheetId="4" hidden="1">{#N/A,#N/A,FALSE,"Aging Summary";#N/A,#N/A,FALSE,"Ratio Analysis";#N/A,#N/A,FALSE,"Test 120 Day Accts";#N/A,#N/A,FALSE,"Tickmarks"}</definedName>
    <definedName name="swssasa" hidden="1">{#N/A,#N/A,FALSE,"Aging Summary";#N/A,#N/A,FALSE,"Ratio Analysis";#N/A,#N/A,FALSE,"Test 120 Day Accts";#N/A,#N/A,FALSE,"Tickmarks"}</definedName>
    <definedName name="swssasa_1" localSheetId="4" hidden="1">{#N/A,#N/A,FALSE,"Aging Summary";#N/A,#N/A,FALSE,"Ratio Analysis";#N/A,#N/A,FALSE,"Test 120 Day Accts";#N/A,#N/A,FALSE,"Tickmarks"}</definedName>
    <definedName name="swssasa_1" hidden="1">{#N/A,#N/A,FALSE,"Aging Summary";#N/A,#N/A,FALSE,"Ratio Analysis";#N/A,#N/A,FALSE,"Test 120 Day Accts";#N/A,#N/A,FALSE,"Tickmarks"}</definedName>
    <definedName name="SWSWSSWSWSW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SWSWSSWSWSW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sx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x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synergies" localSheetId="4">#REF!</definedName>
    <definedName name="synergies">#REF!</definedName>
    <definedName name="SYNTAX" localSheetId="4">#REF!</definedName>
    <definedName name="SYNTAX">#REF!</definedName>
    <definedName name="synthese" localSheetId="4" hidden="1">{"tbl1",#N/A,FALSE,"regul";"tbl2",#N/A,FALSE,"regul"}</definedName>
    <definedName name="synthese" hidden="1">{"tbl1",#N/A,FALSE,"regul";"tbl2",#N/A,FALSE,"regul"}</definedName>
    <definedName name="Syst_Agent">#REF!</definedName>
    <definedName name="Syst_Int">#REF!</definedName>
    <definedName name="Syst_Norge">#REF!</definedName>
    <definedName name="t" localSheetId="4" hidden="1">{#N/A,#N/A,FALSE,"Aging Summary";#N/A,#N/A,FALSE,"Ratio Analysis";#N/A,#N/A,FALSE,"Test 120 Day Accts";#N/A,#N/A,FALSE,"Tickmarks"}</definedName>
    <definedName name="t" hidden="1">{#N/A,#N/A,FALSE,"Aging Summary";#N/A,#N/A,FALSE,"Ratio Analysis";#N/A,#N/A,FALSE,"Test 120 Day Accts";#N/A,#N/A,FALSE,"Tickmarks"}</definedName>
    <definedName name="T.8" localSheetId="4" hidden="1">{#N/A,#N/A,FALSE,"Aging Summary";#N/A,#N/A,FALSE,"Ratio Analysis";#N/A,#N/A,FALSE,"Test 120 Day Accts";#N/A,#N/A,FALSE,"Tickmarks"}</definedName>
    <definedName name="T.8" hidden="1">{#N/A,#N/A,FALSE,"Aging Summary";#N/A,#N/A,FALSE,"Ratio Analysis";#N/A,#N/A,FALSE,"Test 120 Day Accts";#N/A,#N/A,FALSE,"Tickmarks"}</definedName>
    <definedName name="T.C">#REF!</definedName>
    <definedName name="t.c.">#REF!</definedName>
    <definedName name="t.c.apertura" localSheetId="4">#REF!</definedName>
    <definedName name="t.c.apertura">#REF!</definedName>
    <definedName name="t.c.cierre" localSheetId="4">#REF!</definedName>
    <definedName name="t.c.cierre">#REF!</definedName>
    <definedName name="T.CAMBIO" localSheetId="4">#REF!</definedName>
    <definedName name="T.CAMBIO">#REF!</definedName>
    <definedName name="t_1" localSheetId="4" hidden="1">{#N/A,#N/A,FALSE,"Aging Summary";#N/A,#N/A,FALSE,"Ratio Analysis";#N/A,#N/A,FALSE,"Test 120 Day Accts";#N/A,#N/A,FALSE,"Tickmarks"}</definedName>
    <definedName name="t_1" hidden="1">{#N/A,#N/A,FALSE,"Aging Summary";#N/A,#N/A,FALSE,"Ratio Analysis";#N/A,#N/A,FALSE,"Test 120 Day Accts";#N/A,#N/A,FALSE,"Tickmarks"}</definedName>
    <definedName name="T_CAMBIO">#REF!</definedName>
    <definedName name="t1Chil" localSheetId="4">#REF!</definedName>
    <definedName name="t1Chil">#REF!</definedName>
    <definedName name="t1Cstr" localSheetId="4">#REF!</definedName>
    <definedName name="t1Cstr">#REF!</definedName>
    <definedName name="t1DOR" localSheetId="4">#REF!</definedName>
    <definedName name="t1DOR">#REF!</definedName>
    <definedName name="t1Osrn" localSheetId="4">#REF!</definedName>
    <definedName name="t1Osrn">#REF!</definedName>
    <definedName name="t1Pmtt" localSheetId="4">#REF!</definedName>
    <definedName name="t1Pmtt">#REF!</definedName>
    <definedName name="t1Tmco" localSheetId="4">#REF!</definedName>
    <definedName name="t1Tmco">#REF!</definedName>
    <definedName name="t1Vldv" localSheetId="4">#REF!</definedName>
    <definedName name="t1Vldv">#REF!</definedName>
    <definedName name="t2Chil" localSheetId="4">#REF!</definedName>
    <definedName name="t2Chil">#REF!</definedName>
    <definedName name="t2Cstr" localSheetId="4">#REF!</definedName>
    <definedName name="t2Cstr">#REF!</definedName>
    <definedName name="t2DOR" localSheetId="4">#REF!</definedName>
    <definedName name="t2DOR">#REF!</definedName>
    <definedName name="t2Osrn" localSheetId="4">#REF!</definedName>
    <definedName name="t2Osrn">#REF!</definedName>
    <definedName name="t2Pmtt" localSheetId="4">#REF!</definedName>
    <definedName name="t2Pmtt">#REF!</definedName>
    <definedName name="t2Tmco" localSheetId="4">#REF!</definedName>
    <definedName name="t2Tmco">#REF!</definedName>
    <definedName name="t2Vldv" localSheetId="4">#REF!</definedName>
    <definedName name="t2Vldv">#REF!</definedName>
    <definedName name="t3Chil" localSheetId="4">#REF!</definedName>
    <definedName name="t3Chil">#REF!</definedName>
    <definedName name="t3Cstr" localSheetId="4">#REF!</definedName>
    <definedName name="t3Cstr">#REF!</definedName>
    <definedName name="t3DOR" localSheetId="4">#REF!</definedName>
    <definedName name="t3DOR">#REF!</definedName>
    <definedName name="t3Osrn" localSheetId="4">#REF!</definedName>
    <definedName name="t3Osrn">#REF!</definedName>
    <definedName name="t3Pmtt" localSheetId="4">#REF!</definedName>
    <definedName name="t3Pmtt">#REF!</definedName>
    <definedName name="t3Tmco" localSheetId="4">#REF!</definedName>
    <definedName name="t3Tmco">#REF!</definedName>
    <definedName name="t3Vldv" localSheetId="4">#REF!</definedName>
    <definedName name="t3Vldv">#REF!</definedName>
    <definedName name="TAACT">#REF!</definedName>
    <definedName name="TAANT">#REF!</definedName>
    <definedName name="TabAno1">#N/A</definedName>
    <definedName name="TabAno2">#N/A</definedName>
    <definedName name="Tabla" localSheetId="4">#REF!</definedName>
    <definedName name="Tabla">#REF!</definedName>
    <definedName name="TABLA_12" localSheetId="4">#REF!</definedName>
    <definedName name="TABLA_12">#REF!</definedName>
    <definedName name="Tabla_impto" localSheetId="4">#REF!</definedName>
    <definedName name="Tabla_impto">#REF!</definedName>
    <definedName name="TABLA_IPC">#REF!</definedName>
    <definedName name="Tabla1" localSheetId="4">#REF!</definedName>
    <definedName name="Tabla1">#REF!</definedName>
    <definedName name="TABLA1098" localSheetId="4">#REF!</definedName>
    <definedName name="TABLA1098">#REF!</definedName>
    <definedName name="tabla2" localSheetId="4">#REF!</definedName>
    <definedName name="tabla2">#REF!</definedName>
    <definedName name="tabla3" localSheetId="4">#REF!</definedName>
    <definedName name="tabla3">#REF!</definedName>
    <definedName name="tabla4" localSheetId="4">#REF!</definedName>
    <definedName name="tabla4">#REF!</definedName>
    <definedName name="tabla5" localSheetId="4">#REF!</definedName>
    <definedName name="tabla5">#REF!</definedName>
    <definedName name="tabla6" localSheetId="4">#REF!</definedName>
    <definedName name="tabla6">#REF!</definedName>
    <definedName name="tabla7" localSheetId="4">#REF!</definedName>
    <definedName name="tabla7">#REF!</definedName>
    <definedName name="tabla8" localSheetId="4">#REF!</definedName>
    <definedName name="tabla8">#REF!</definedName>
    <definedName name="TablaCFijosyNoOper" localSheetId="4">#REF!</definedName>
    <definedName name="TablaCFijosyNoOper">#REF!</definedName>
    <definedName name="TablaCostoMaqyVenta" localSheetId="4">#REF!</definedName>
    <definedName name="TablaCostoMaqyVenta">#REF!</definedName>
    <definedName name="TablaPeríodos" localSheetId="4">#REF!</definedName>
    <definedName name="TablaPeríodos">#REF!</definedName>
    <definedName name="Tablas" localSheetId="4">#REF!</definedName>
    <definedName name="Tablas">#REF!</definedName>
    <definedName name="TablaVariación" localSheetId="4">#REF!</definedName>
    <definedName name="TablaVariación">#REF!</definedName>
    <definedName name="TablaVariación1" localSheetId="4">#REF!</definedName>
    <definedName name="TablaVariación1">#REF!</definedName>
    <definedName name="TablaVersión1" localSheetId="4">#REF!</definedName>
    <definedName name="TablaVersión1">#REF!</definedName>
    <definedName name="TablaVersiones" localSheetId="4">#REF!</definedName>
    <definedName name="TablaVersiones">#REF!</definedName>
    <definedName name="TablaVersiones2" localSheetId="4">#REF!</definedName>
    <definedName name="TablaVersiones2">#REF!</definedName>
    <definedName name="TableName">"Dummy"</definedName>
    <definedName name="TabPivot">#N/A</definedName>
    <definedName name="tacrec">#REF!</definedName>
    <definedName name="tann" localSheetId="4">SUM(#REF!)</definedName>
    <definedName name="tann">SUM(#REF!)</definedName>
    <definedName name="Tapa" localSheetId="4">#REF!</definedName>
    <definedName name="Tapa">#REF!</definedName>
    <definedName name="tarifa_porciones" localSheetId="4">#REF!</definedName>
    <definedName name="tarifa_porciones">#REF!</definedName>
    <definedName name="Tarifa_TC" localSheetId="4">#REF!</definedName>
    <definedName name="Tarifa_TC">#REF!</definedName>
    <definedName name="Tasa" localSheetId="4" hidden="1">{#N/A,#N/A,FALSE,"Aging Summary";#N/A,#N/A,FALSE,"Ratio Analysis";#N/A,#N/A,FALSE,"Test 120 Day Accts";#N/A,#N/A,FALSE,"Tickmarks"}</definedName>
    <definedName name="Tasa">#REF!</definedName>
    <definedName name="Tasa_1998" localSheetId="4">#REF!</definedName>
    <definedName name="Tasa_1998">#REF!</definedName>
    <definedName name="Tasa_1999" localSheetId="4">#REF!</definedName>
    <definedName name="Tasa_1999">#REF!</definedName>
    <definedName name="Tasa_2000" localSheetId="4">#REF!</definedName>
    <definedName name="Tasa_2000">#REF!</definedName>
    <definedName name="Tasa_de_interés_aplicable" localSheetId="4">#REF!</definedName>
    <definedName name="Tasa_de_interés_aplicable">#REF!</definedName>
    <definedName name="Tasa_Periódica">#REF!/12</definedName>
    <definedName name="tasa2">#REF!</definedName>
    <definedName name="TASAEFECTIVA">"V2004-05-31"</definedName>
    <definedName name="tasappm" localSheetId="4">#REF!</definedName>
    <definedName name="tasappm">#REF!</definedName>
    <definedName name="TASAS" localSheetId="4">#REF!</definedName>
    <definedName name="TASAS">#REF!</definedName>
    <definedName name="TAXdef" localSheetId="4">#REF!</definedName>
    <definedName name="TAXdef">#REF!</definedName>
    <definedName name="tc" localSheetId="4">#REF!</definedName>
    <definedName name="tc">#REF!</definedName>
    <definedName name="tc.cierre" localSheetId="4">#REF!</definedName>
    <definedName name="tc.cierre">#REF!</definedName>
    <definedName name="TCAG">#REF!</definedName>
    <definedName name="TCambio_Dólar">626.64</definedName>
    <definedName name="TCbio">730</definedName>
    <definedName name="TCbioMedio2004">590</definedName>
    <definedName name="TCMAY">#REF!</definedName>
    <definedName name="tcpl" localSheetId="4">#REF!</definedName>
    <definedName name="tcpl">#REF!</definedName>
    <definedName name="tcpltoll">#REF!</definedName>
    <definedName name="TD" localSheetId="4">#REF!</definedName>
    <definedName name="TD">#REF!</definedName>
    <definedName name="TD_Antof" localSheetId="4" hidden="1">{#N/A,#N/A,FALSE,"Aging Summary";#N/A,#N/A,FALSE,"Ratio Analysis";#N/A,#N/A,FALSE,"Test 120 Day Accts";#N/A,#N/A,FALSE,"Tickmarks"}</definedName>
    <definedName name="TD_Antof" hidden="1">{#N/A,#N/A,FALSE,"Aging Summary";#N/A,#N/A,FALSE,"Ratio Analysis";#N/A,#N/A,FALSE,"Test 120 Day Accts";#N/A,#N/A,FALSE,"Tickmarks"}</definedName>
    <definedName name="TD_Temuco" localSheetId="4" hidden="1">{#N/A,#N/A,FALSE,"Aging Summary";#N/A,#N/A,FALSE,"Ratio Analysis";#N/A,#N/A,FALSE,"Test 120 Day Accts";#N/A,#N/A,FALSE,"Tickmarks"}</definedName>
    <definedName name="TD_Temuco" hidden="1">{#N/A,#N/A,FALSE,"Aging Summary";#N/A,#N/A,FALSE,"Ratio Analysis";#N/A,#N/A,FALSE,"Test 120 Day Accts";#N/A,#N/A,FALSE,"Tickmarks"}</definedName>
    <definedName name="TE" localSheetId="4">#REF!</definedName>
    <definedName name="TE">#REF!</definedName>
    <definedName name="TE_Pct" localSheetId="4">#REF!</definedName>
    <definedName name="TE_Pct">#REF!</definedName>
    <definedName name="TE_Rationale" localSheetId="4">#REF!</definedName>
    <definedName name="TE_Rationale">#REF!</definedName>
    <definedName name="TEC" localSheetId="4" hidden="1">{#N/A,#N/A,FALSE,"BM_mes";#N/A,#N/A,FALSE,"BM_Resum_Fin";#N/A,#N/A,FALSE,"Inf-Min-Mina"}</definedName>
    <definedName name="TEC" hidden="1">{#N/A,#N/A,FALSE,"BM_mes";#N/A,#N/A,FALSE,"BM_Resum_Fin";#N/A,#N/A,FALSE,"Inf-Min-Mina"}</definedName>
    <definedName name="TECT" localSheetId="4" hidden="1">{#N/A,#N/A,FALSE,"BM_mes";#N/A,#N/A,FALSE,"BM_Resum_Fin";#N/A,#N/A,FALSE,"Inf-Min-Mina"}</definedName>
    <definedName name="TECT" hidden="1">{#N/A,#N/A,FALSE,"BM_mes";#N/A,#N/A,FALSE,"BM_Resum_Fin";#N/A,#N/A,FALSE,"Inf-Min-Mina"}</definedName>
    <definedName name="TECTTEE" localSheetId="4" hidden="1">{#N/A,#N/A,TRUE,"BM_mes";#N/A,#N/A,TRUE,"BM_Resum_Fin";#N/A,#N/A,TRUE,"INV_Prep_Min";#N/A,#N/A,TRUE,"INV_RKEF";#N/A,#N/A,TRUE,"INV_Refineria"}</definedName>
    <definedName name="TECTTEE" hidden="1">{#N/A,#N/A,TRUE,"BM_mes";#N/A,#N/A,TRUE,"BM_Resum_Fin";#N/A,#N/A,TRUE,"INV_Prep_Min";#N/A,#N/A,TRUE,"INV_RKEF";#N/A,#N/A,TRUE,"INV_Refineria"}</definedName>
    <definedName name="TEKNO" localSheetId="4">#REF!</definedName>
    <definedName name="TEKNO">#REF!</definedName>
    <definedName name="tel" localSheetId="4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tel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TELCOY_S.A.">#REF!</definedName>
    <definedName name="TEMPLATENUMBER1">#REF!</definedName>
    <definedName name="TEMPLATESTYLE1">#REF!</definedName>
    <definedName name="TEMPLATETYPE1">#REF!</definedName>
    <definedName name="TEMU">#REF!</definedName>
    <definedName name="TEMUCO">#REF!</definedName>
    <definedName name="TENO">#REF!</definedName>
    <definedName name="Term" localSheetId="4">#REF!</definedName>
    <definedName name="Term">#REF!</definedName>
    <definedName name="TERNA" localSheetId="4" hidden="1">{#N/A,#N/A,FALSE,"Parts";#N/A,#N/A,FALSE,"FG";#N/A,#N/A,FALSE,"Raw Material";#N/A,#N/A,FALSE,"Resale"}</definedName>
    <definedName name="TERNA" hidden="1">{#N/A,#N/A,FALSE,"Parts";#N/A,#N/A,FALSE,"FG";#N/A,#N/A,FALSE,"Raw Material";#N/A,#N/A,FALSE,"Resale"}</definedName>
    <definedName name="TERRENO" localSheetId="4" hidden="1">{"Base_Ppto",#N/A,FALSE,"Hoja Principal";"Gastos_por_Concepto",#N/A,FALSE,"Hoja Principal"}</definedName>
    <definedName name="TERRENO" hidden="1">{"Base_Ppto",#N/A,FALSE,"Hoja Principal";"Gastos_por_Concepto",#N/A,FALSE,"Hoja Principal"}</definedName>
    <definedName name="Terrenos" localSheetId="4">#REF!</definedName>
    <definedName name="Terrenos">#REF!</definedName>
    <definedName name="TEST" localSheetId="4">#REF!</definedName>
    <definedName name="TEST">#REF!</definedName>
    <definedName name="TEST0" localSheetId="4">#REF!</definedName>
    <definedName name="TEST0">#REF!</definedName>
    <definedName name="TEST1">#REF!</definedName>
    <definedName name="TEST10" localSheetId="4">#REF!</definedName>
    <definedName name="TEST10">#REF!</definedName>
    <definedName name="TEST11" localSheetId="4">#REF!</definedName>
    <definedName name="TEST11">#REF!</definedName>
    <definedName name="TEST12" localSheetId="4">#REF!</definedName>
    <definedName name="TEST12">#REF!</definedName>
    <definedName name="TEST13" localSheetId="4">#REF!</definedName>
    <definedName name="TEST13">#REF!</definedName>
    <definedName name="TEST14" localSheetId="4">#REF!</definedName>
    <definedName name="TEST14">#REF!</definedName>
    <definedName name="TEST15" localSheetId="4">#REF!</definedName>
    <definedName name="TEST15">#REF!</definedName>
    <definedName name="TEST16" localSheetId="4">#REF!</definedName>
    <definedName name="TEST16">#REF!</definedName>
    <definedName name="TEST17" localSheetId="4">#REF!</definedName>
    <definedName name="TEST17">#REF!</definedName>
    <definedName name="TEST18" localSheetId="4">#REF!</definedName>
    <definedName name="TEST18">#REF!</definedName>
    <definedName name="TEST19" localSheetId="4">#REF!</definedName>
    <definedName name="TEST19">#REF!</definedName>
    <definedName name="TEST2" localSheetId="4">#REF!</definedName>
    <definedName name="TEST2">#REF!</definedName>
    <definedName name="TEST20" localSheetId="4">#REF!</definedName>
    <definedName name="TEST20">#REF!</definedName>
    <definedName name="TEST21" localSheetId="4">#REF!</definedName>
    <definedName name="TEST21">#REF!</definedName>
    <definedName name="TEST22" localSheetId="4">#REF!</definedName>
    <definedName name="TEST22">#REF!</definedName>
    <definedName name="TEST23" localSheetId="4">#REF!</definedName>
    <definedName name="TEST23">#REF!</definedName>
    <definedName name="TEST24" localSheetId="4">#REF!</definedName>
    <definedName name="TEST24">#REF!</definedName>
    <definedName name="TEST25" localSheetId="4">#REF!</definedName>
    <definedName name="TEST25">#REF!</definedName>
    <definedName name="TEST26" localSheetId="4">#REF!</definedName>
    <definedName name="TEST26">#REF!</definedName>
    <definedName name="TEST27" localSheetId="4">#REF!</definedName>
    <definedName name="TEST27">#REF!</definedName>
    <definedName name="TEST28" localSheetId="4">#REF!</definedName>
    <definedName name="TEST28">#REF!</definedName>
    <definedName name="TEST29" localSheetId="4">#REF!</definedName>
    <definedName name="TEST29">#REF!</definedName>
    <definedName name="TEST3" localSheetId="4">#REF!</definedName>
    <definedName name="TEST3">#REF!</definedName>
    <definedName name="TEST30" localSheetId="4">#REF!</definedName>
    <definedName name="TEST30">#REF!</definedName>
    <definedName name="TEST31" localSheetId="4">#REF!</definedName>
    <definedName name="TEST31">#REF!</definedName>
    <definedName name="TEST32" localSheetId="4">#REF!</definedName>
    <definedName name="TEST32">#REF!</definedName>
    <definedName name="TEST33" localSheetId="4">#REF!</definedName>
    <definedName name="TEST33">#REF!</definedName>
    <definedName name="TEST34" localSheetId="4">#REF!</definedName>
    <definedName name="TEST34">#REF!</definedName>
    <definedName name="TEST35" localSheetId="4">#REF!</definedName>
    <definedName name="TEST35">#REF!</definedName>
    <definedName name="TEST36" localSheetId="4">#REF!</definedName>
    <definedName name="TEST36">#REF!</definedName>
    <definedName name="TEST37" localSheetId="4">#REF!</definedName>
    <definedName name="TEST37">#REF!</definedName>
    <definedName name="TEST38" localSheetId="4">#REF!</definedName>
    <definedName name="TEST38">#REF!</definedName>
    <definedName name="TEST4" localSheetId="4">#REF!</definedName>
    <definedName name="TEST4">#REF!</definedName>
    <definedName name="TEST5" localSheetId="4">#REF!</definedName>
    <definedName name="TEST5">#REF!</definedName>
    <definedName name="TEST6" localSheetId="4">#REF!</definedName>
    <definedName name="TEST6">#REF!</definedName>
    <definedName name="TEST7" localSheetId="4">#REF!</definedName>
    <definedName name="TEST7">#REF!</definedName>
    <definedName name="TEST8" localSheetId="4">#REF!</definedName>
    <definedName name="TEST8">#REF!</definedName>
    <definedName name="TEST9" localSheetId="4">#REF!</definedName>
    <definedName name="TEST9">#REF!</definedName>
    <definedName name="TESTHKEY" localSheetId="4">#REF!</definedName>
    <definedName name="TESTHKEY">#REF!</definedName>
    <definedName name="TESTKEYS" localSheetId="4">#REF!</definedName>
    <definedName name="TESTKEYS">#REF!</definedName>
    <definedName name="TESTVKEY" localSheetId="4">#REF!</definedName>
    <definedName name="TESTVKEY">#REF!</definedName>
    <definedName name="tet" localSheetId="4" hidden="1">{"Base_Ppto",#N/A,FALSE,"Hoja Principal";"Gastos_por_Concepto",#N/A,FALSE,"Hoja Principal"}</definedName>
    <definedName name="tet" hidden="1">{"Base_Ppto",#N/A,FALSE,"Hoja Principal";"Gastos_por_Concepto",#N/A,FALSE,"Hoja Principal"}</definedName>
    <definedName name="tex" localSheetId="4">#REF!</definedName>
    <definedName name="tex">#REF!</definedName>
    <definedName name="TextRefCopy1" localSheetId="4">#REF!</definedName>
    <definedName name="TextRefCopy1">#REF!</definedName>
    <definedName name="TextRefCopy10" localSheetId="4">#REF!</definedName>
    <definedName name="TextRefCopy10">#REF!</definedName>
    <definedName name="TextRefCopy100" localSheetId="4">#REF!</definedName>
    <definedName name="TextRefCopy100">#REF!</definedName>
    <definedName name="TextRefCopy101" localSheetId="4">#REF!</definedName>
    <definedName name="TextRefCopy101">#REF!</definedName>
    <definedName name="TextRefCopy102" localSheetId="4">#REF!</definedName>
    <definedName name="TextRefCopy102">#REF!</definedName>
    <definedName name="TextRefCopy103" localSheetId="4">#REF!</definedName>
    <definedName name="TextRefCopy103">#REF!</definedName>
    <definedName name="TextRefCopy104" localSheetId="4">#REF!</definedName>
    <definedName name="TextRefCopy104">#REF!</definedName>
    <definedName name="TextRefCopy105" localSheetId="4">#REF!</definedName>
    <definedName name="TextRefCopy105">#REF!</definedName>
    <definedName name="TextRefCopy106" localSheetId="4">#REF!</definedName>
    <definedName name="TextRefCopy106">#REF!</definedName>
    <definedName name="TextRefCopy107" localSheetId="4">#REF!</definedName>
    <definedName name="TextRefCopy107">#REF!</definedName>
    <definedName name="TextRefCopy108" localSheetId="4">#REF!</definedName>
    <definedName name="TextRefCopy108">#REF!</definedName>
    <definedName name="TextRefCopy109" localSheetId="4">#REF!</definedName>
    <definedName name="TextRefCopy109">#REF!</definedName>
    <definedName name="TextRefCopy11" localSheetId="4">#REF!</definedName>
    <definedName name="TextRefCopy11">#REF!</definedName>
    <definedName name="TextRefCopy110" localSheetId="4">#REF!</definedName>
    <definedName name="TextRefCopy110">#REF!</definedName>
    <definedName name="TextRefCopy111" localSheetId="4">#REF!</definedName>
    <definedName name="TextRefCopy111">#REF!</definedName>
    <definedName name="TextRefCopy112" localSheetId="4">#REF!</definedName>
    <definedName name="TextRefCopy112">#REF!</definedName>
    <definedName name="TextRefCopy113" localSheetId="4">#REF!</definedName>
    <definedName name="TextRefCopy113">#REF!</definedName>
    <definedName name="TextRefCopy114" localSheetId="4">#REF!</definedName>
    <definedName name="TextRefCopy114">#REF!</definedName>
    <definedName name="TextRefCopy115" localSheetId="4">#REF!</definedName>
    <definedName name="TextRefCopy115">#REF!</definedName>
    <definedName name="TextRefCopy116" localSheetId="4">#REF!</definedName>
    <definedName name="TextRefCopy116">#REF!</definedName>
    <definedName name="TextRefCopy117" localSheetId="4">#REF!</definedName>
    <definedName name="TextRefCopy117">#REF!</definedName>
    <definedName name="TextRefCopy118" localSheetId="4">#REF!</definedName>
    <definedName name="TextRefCopy118">#REF!</definedName>
    <definedName name="TextRefCopy119" localSheetId="4">#REF!</definedName>
    <definedName name="TextRefCopy119">#REF!</definedName>
    <definedName name="TextRefCopy12" localSheetId="4">#REF!</definedName>
    <definedName name="TextRefCopy12">#REF!</definedName>
    <definedName name="TextRefCopy120" localSheetId="4">#REF!</definedName>
    <definedName name="TextRefCopy120">#REF!</definedName>
    <definedName name="TextRefCopy121" localSheetId="4">#REF!</definedName>
    <definedName name="TextRefCopy121">#REF!</definedName>
    <definedName name="TextRefCopy122" localSheetId="4">#REF!</definedName>
    <definedName name="TextRefCopy122">#REF!</definedName>
    <definedName name="TextRefCopy123" localSheetId="4">#REF!</definedName>
    <definedName name="TextRefCopy123">#REF!</definedName>
    <definedName name="TextRefCopy124" localSheetId="4">#REF!</definedName>
    <definedName name="TextRefCopy124">#REF!</definedName>
    <definedName name="TextRefCopy125" localSheetId="4">#REF!</definedName>
    <definedName name="TextRefCopy125">#REF!</definedName>
    <definedName name="TextRefCopy126" localSheetId="4">#REF!</definedName>
    <definedName name="TextRefCopy126">#REF!</definedName>
    <definedName name="TextRefCopy127" localSheetId="4">#REF!</definedName>
    <definedName name="TextRefCopy127">#REF!</definedName>
    <definedName name="TextRefCopy128" localSheetId="4">#REF!</definedName>
    <definedName name="TextRefCopy128">#REF!</definedName>
    <definedName name="TextRefCopy129" localSheetId="4">#REF!</definedName>
    <definedName name="TextRefCopy129">#REF!</definedName>
    <definedName name="TextRefCopy13" localSheetId="4">#REF!</definedName>
    <definedName name="TextRefCopy13">#REF!</definedName>
    <definedName name="TextRefCopy130" localSheetId="4">#REF!</definedName>
    <definedName name="TextRefCopy130">#REF!</definedName>
    <definedName name="TextRefCopy131" localSheetId="4">#REF!</definedName>
    <definedName name="TextRefCopy131">#REF!</definedName>
    <definedName name="TextRefCopy132" localSheetId="4">#REF!</definedName>
    <definedName name="TextRefCopy132">#REF!</definedName>
    <definedName name="TextRefCopy133" localSheetId="4">#REF!</definedName>
    <definedName name="TextRefCopy133">#REF!</definedName>
    <definedName name="TextRefCopy134" localSheetId="4">#REF!</definedName>
    <definedName name="TextRefCopy134">#REF!</definedName>
    <definedName name="TextRefCopy135" localSheetId="4">#REF!</definedName>
    <definedName name="TextRefCopy135">#REF!</definedName>
    <definedName name="TextRefCopy136" localSheetId="4">#REF!</definedName>
    <definedName name="TextRefCopy136">#REF!</definedName>
    <definedName name="TextRefCopy137" localSheetId="4">#REF!</definedName>
    <definedName name="TextRefCopy137">#REF!</definedName>
    <definedName name="TextRefCopy138" localSheetId="4">#REF!</definedName>
    <definedName name="TextRefCopy138">#REF!</definedName>
    <definedName name="TextRefCopy139" localSheetId="4">#REF!</definedName>
    <definedName name="TextRefCopy139">#REF!</definedName>
    <definedName name="TextRefCopy14" localSheetId="4">#REF!</definedName>
    <definedName name="TextRefCopy14">#REF!</definedName>
    <definedName name="TextRefCopy140" localSheetId="4">#REF!</definedName>
    <definedName name="TextRefCopy140">#REF!</definedName>
    <definedName name="TextRefCopy141" localSheetId="4">#REF!</definedName>
    <definedName name="TextRefCopy141">#REF!</definedName>
    <definedName name="TextRefCopy142" localSheetId="4">#REF!</definedName>
    <definedName name="TextRefCopy142">#REF!</definedName>
    <definedName name="TextRefCopy143" localSheetId="4">#REF!</definedName>
    <definedName name="TextRefCopy143">#REF!</definedName>
    <definedName name="TextRefCopy144" localSheetId="4">#REF!</definedName>
    <definedName name="TextRefCopy144">#REF!</definedName>
    <definedName name="TextRefCopy145" localSheetId="4">#REF!</definedName>
    <definedName name="TextRefCopy145">#REF!</definedName>
    <definedName name="TextRefCopy146" localSheetId="4">#REF!</definedName>
    <definedName name="TextRefCopy146">#REF!</definedName>
    <definedName name="TextRefCopy147" localSheetId="4">#REF!</definedName>
    <definedName name="TextRefCopy147">#REF!</definedName>
    <definedName name="TextRefCopy148" localSheetId="4">#REF!</definedName>
    <definedName name="TextRefCopy148">#REF!</definedName>
    <definedName name="TextRefCopy149" localSheetId="4">#REF!</definedName>
    <definedName name="TextRefCopy149">#REF!</definedName>
    <definedName name="TextRefCopy15" localSheetId="4">#REF!</definedName>
    <definedName name="TextRefCopy15">#REF!</definedName>
    <definedName name="TextRefCopy150" localSheetId="4">#REF!</definedName>
    <definedName name="TextRefCopy150">#REF!</definedName>
    <definedName name="TextRefCopy151" localSheetId="4">#REF!</definedName>
    <definedName name="TextRefCopy151">#REF!</definedName>
    <definedName name="TextRefCopy152" localSheetId="4">#REF!</definedName>
    <definedName name="TextRefCopy152">#REF!</definedName>
    <definedName name="TextRefCopy153" localSheetId="4">#REF!</definedName>
    <definedName name="TextRefCopy153">#REF!</definedName>
    <definedName name="TextRefCopy154" localSheetId="4">#REF!</definedName>
    <definedName name="TextRefCopy154">#REF!</definedName>
    <definedName name="TextRefCopy155" localSheetId="4">#REF!</definedName>
    <definedName name="TextRefCopy155">#REF!</definedName>
    <definedName name="TextRefCopy156" localSheetId="4">#REF!</definedName>
    <definedName name="TextRefCopy156">#REF!</definedName>
    <definedName name="TextRefCopy157" localSheetId="4">#REF!</definedName>
    <definedName name="TextRefCopy157">#REF!</definedName>
    <definedName name="TextRefCopy158" localSheetId="4">#REF!</definedName>
    <definedName name="TextRefCopy158">#REF!</definedName>
    <definedName name="TextRefCopy159" localSheetId="4">#REF!</definedName>
    <definedName name="TextRefCopy159">#REF!</definedName>
    <definedName name="TextRefCopy16" localSheetId="4">#REF!</definedName>
    <definedName name="TextRefCopy16">#REF!</definedName>
    <definedName name="TextRefCopy160" localSheetId="4">#REF!</definedName>
    <definedName name="TextRefCopy160">#REF!</definedName>
    <definedName name="TextRefCopy161" localSheetId="4">#REF!</definedName>
    <definedName name="TextRefCopy161">#REF!</definedName>
    <definedName name="TextRefCopy162" localSheetId="4">#REF!</definedName>
    <definedName name="TextRefCopy162">#REF!</definedName>
    <definedName name="TextRefCopy163" localSheetId="4">#REF!</definedName>
    <definedName name="TextRefCopy163">#REF!</definedName>
    <definedName name="TextRefCopy164" localSheetId="4">#REF!</definedName>
    <definedName name="TextRefCopy164">#REF!</definedName>
    <definedName name="TextRefCopy165" localSheetId="4">#REF!</definedName>
    <definedName name="TextRefCopy165">#REF!</definedName>
    <definedName name="TextRefCopy166" localSheetId="4">#REF!</definedName>
    <definedName name="TextRefCopy166">#REF!</definedName>
    <definedName name="TextRefCopy167" localSheetId="4">#REF!</definedName>
    <definedName name="TextRefCopy167">#REF!</definedName>
    <definedName name="TextRefCopy168" localSheetId="4">#REF!</definedName>
    <definedName name="TextRefCopy168">#REF!</definedName>
    <definedName name="TextRefCopy169" localSheetId="4">#REF!</definedName>
    <definedName name="TextRefCopy169">#REF!</definedName>
    <definedName name="TextRefCopy17" localSheetId="4">#REF!</definedName>
    <definedName name="TextRefCopy17">#REF!</definedName>
    <definedName name="TextRefCopy170" localSheetId="4">#REF!</definedName>
    <definedName name="TextRefCopy170">#REF!</definedName>
    <definedName name="TextRefCopy171" localSheetId="4">#REF!</definedName>
    <definedName name="TextRefCopy171">#REF!</definedName>
    <definedName name="TextRefCopy172" localSheetId="4">#REF!</definedName>
    <definedName name="TextRefCopy172">#REF!</definedName>
    <definedName name="TextRefCopy173" localSheetId="4">#REF!</definedName>
    <definedName name="TextRefCopy173">#REF!</definedName>
    <definedName name="TextRefCopy174" localSheetId="4">#REF!</definedName>
    <definedName name="TextRefCopy174">#REF!</definedName>
    <definedName name="TextRefCopy175" localSheetId="4">#REF!</definedName>
    <definedName name="TextRefCopy175">#REF!</definedName>
    <definedName name="TextRefCopy176" localSheetId="4">#REF!</definedName>
    <definedName name="TextRefCopy176">#REF!</definedName>
    <definedName name="TextRefCopy177" localSheetId="4">#REF!</definedName>
    <definedName name="TextRefCopy177">#REF!</definedName>
    <definedName name="TextRefCopy178" localSheetId="4">#REF!</definedName>
    <definedName name="TextRefCopy178">#REF!</definedName>
    <definedName name="TextRefCopy179" localSheetId="4">#REF!</definedName>
    <definedName name="TextRefCopy179">#REF!</definedName>
    <definedName name="TextRefCopy18" localSheetId="4">#REF!</definedName>
    <definedName name="TextRefCopy18">#REF!</definedName>
    <definedName name="TextRefCopy180">#REF!</definedName>
    <definedName name="TextRefCopy181">#REF!</definedName>
    <definedName name="TextRefCopy182">#REF!</definedName>
    <definedName name="TextRefCopy183">#REF!</definedName>
    <definedName name="TextRefCopy184">#REF!</definedName>
    <definedName name="TextRefCopy185" localSheetId="4">#REF!</definedName>
    <definedName name="TextRefCopy185">#REF!</definedName>
    <definedName name="TextRefCopy186" localSheetId="4">#REF!</definedName>
    <definedName name="TextRefCopy186">#REF!</definedName>
    <definedName name="TextRefCopy187" localSheetId="4">#REF!</definedName>
    <definedName name="TextRefCopy187">#REF!</definedName>
    <definedName name="TextRefCopy188" localSheetId="4">#REF!</definedName>
    <definedName name="TextRefCopy188">#REF!</definedName>
    <definedName name="TextRefCopy189" localSheetId="4">#REF!</definedName>
    <definedName name="TextRefCopy189">#REF!</definedName>
    <definedName name="TextRefCopy19" localSheetId="4">#REF!</definedName>
    <definedName name="TextRefCopy19">#REF!</definedName>
    <definedName name="TextRefCopy190" localSheetId="4">#REF!</definedName>
    <definedName name="TextRefCopy190">#REF!</definedName>
    <definedName name="TextRefCopy191" localSheetId="4">#REF!</definedName>
    <definedName name="TextRefCopy191">#REF!</definedName>
    <definedName name="TextRefCopy193" localSheetId="4">#REF!</definedName>
    <definedName name="TextRefCopy193">#REF!</definedName>
    <definedName name="TextRefCopy195">#REF!</definedName>
    <definedName name="TextRefCopy196" localSheetId="4">#REF!</definedName>
    <definedName name="TextRefCopy196">#REF!</definedName>
    <definedName name="TextRefCopy197" localSheetId="4">#REF!</definedName>
    <definedName name="TextRefCopy197">#REF!</definedName>
    <definedName name="TextRefCopy198" localSheetId="4">#REF!</definedName>
    <definedName name="TextRefCopy198">#REF!</definedName>
    <definedName name="TextRefCopy199" localSheetId="4">#REF!</definedName>
    <definedName name="TextRefCopy199">#REF!</definedName>
    <definedName name="TextRefCopy2" localSheetId="4">#REF!</definedName>
    <definedName name="TextRefCopy2">#REF!</definedName>
    <definedName name="TextRefCopy20" localSheetId="4">#REF!</definedName>
    <definedName name="TextRefCopy20">#REF!</definedName>
    <definedName name="TextRefCopy200" localSheetId="4">#REF!</definedName>
    <definedName name="TextRefCopy200">#REF!</definedName>
    <definedName name="TextRefCopy201" localSheetId="4">#REF!</definedName>
    <definedName name="TextRefCopy201">#REF!</definedName>
    <definedName name="TextRefCopy202" localSheetId="4">#REF!</definedName>
    <definedName name="TextRefCopy202">#REF!</definedName>
    <definedName name="TextRefCopy203" localSheetId="4">#REF!</definedName>
    <definedName name="TextRefCopy203">#REF!</definedName>
    <definedName name="TextRefCopy204" localSheetId="4">#REF!</definedName>
    <definedName name="TextRefCopy204">#REF!</definedName>
    <definedName name="TextRefCopy205" localSheetId="4">#REF!</definedName>
    <definedName name="TextRefCopy205">#REF!</definedName>
    <definedName name="TextRefCopy207" localSheetId="4">#REF!</definedName>
    <definedName name="TextRefCopy207">#REF!</definedName>
    <definedName name="TextRefCopy209" localSheetId="4">#REF!</definedName>
    <definedName name="TextRefCopy209">#REF!</definedName>
    <definedName name="TextRefCopy21" localSheetId="4">#REF!</definedName>
    <definedName name="TextRefCopy21">#REF!</definedName>
    <definedName name="TextRefCopy210" localSheetId="4">#REF!</definedName>
    <definedName name="TextRefCopy210">#REF!</definedName>
    <definedName name="TextRefCopy211" localSheetId="4">#REF!</definedName>
    <definedName name="TextRefCopy211">#REF!</definedName>
    <definedName name="TextRefCopy212" localSheetId="4">#REF!</definedName>
    <definedName name="TextRefCopy212">#REF!</definedName>
    <definedName name="TextRefCopy213" localSheetId="4">#REF!</definedName>
    <definedName name="TextRefCopy213">#REF!</definedName>
    <definedName name="TextRefCopy214" localSheetId="4">#REF!</definedName>
    <definedName name="TextRefCopy214">#REF!</definedName>
    <definedName name="TextRefCopy215" localSheetId="4">#REF!</definedName>
    <definedName name="TextRefCopy215">#REF!</definedName>
    <definedName name="TextRefCopy217" localSheetId="4">#REF!</definedName>
    <definedName name="TextRefCopy217">#REF!</definedName>
    <definedName name="TextRefCopy218" localSheetId="4">#REF!</definedName>
    <definedName name="TextRefCopy218">#REF!</definedName>
    <definedName name="TextRefCopy219" localSheetId="4">#REF!</definedName>
    <definedName name="TextRefCopy219">#REF!</definedName>
    <definedName name="TextRefCopy22" localSheetId="4">#REF!</definedName>
    <definedName name="TextRefCopy22">#REF!</definedName>
    <definedName name="TextRefCopy23" localSheetId="4">#REF!</definedName>
    <definedName name="TextRefCopy23">#REF!</definedName>
    <definedName name="TextRefCopy24" localSheetId="4">#REF!</definedName>
    <definedName name="TextRefCopy24">#REF!</definedName>
    <definedName name="TextRefCopy25" localSheetId="4">#REF!</definedName>
    <definedName name="TextRefCopy25">#REF!</definedName>
    <definedName name="TextRefCopy26" localSheetId="4">#REF!</definedName>
    <definedName name="TextRefCopy26">#REF!</definedName>
    <definedName name="TextRefCopy27" localSheetId="4">#REF!</definedName>
    <definedName name="TextRefCopy27">#REF!</definedName>
    <definedName name="TextRefCopy28" localSheetId="4">#REF!</definedName>
    <definedName name="TextRefCopy28">#REF!</definedName>
    <definedName name="TextRefCopy29" localSheetId="4">#REF!</definedName>
    <definedName name="TextRefCopy29">#REF!</definedName>
    <definedName name="TextRefCopy3" localSheetId="4">#REF!</definedName>
    <definedName name="TextRefCopy3">#REF!</definedName>
    <definedName name="TextRefCopy30" localSheetId="4">#REF!</definedName>
    <definedName name="TextRefCopy30">#REF!</definedName>
    <definedName name="TextRefCopy31" localSheetId="4">#REF!</definedName>
    <definedName name="TextRefCopy31">#REF!</definedName>
    <definedName name="TextRefCopy32" localSheetId="4">#REF!</definedName>
    <definedName name="TextRefCopy32">#REF!</definedName>
    <definedName name="TextRefCopy33">#REF!</definedName>
    <definedName name="TextRefCopy34" localSheetId="4">#REF!</definedName>
    <definedName name="TextRefCopy34">#REF!</definedName>
    <definedName name="TextRefCopy35" localSheetId="4">#REF!</definedName>
    <definedName name="TextRefCopy35">#REF!</definedName>
    <definedName name="TextRefCopy36" localSheetId="4">#REF!</definedName>
    <definedName name="TextRefCopy36">#REF!</definedName>
    <definedName name="TextRefCopy37" localSheetId="4">#REF!</definedName>
    <definedName name="TextRefCopy37">#REF!</definedName>
    <definedName name="TextRefCopy38" localSheetId="4">#REF!</definedName>
    <definedName name="TextRefCopy38">#REF!</definedName>
    <definedName name="TextRefCopy39" localSheetId="4">#REF!</definedName>
    <definedName name="TextRefCopy39">#REF!</definedName>
    <definedName name="TextRefCopy4" localSheetId="4">#REF!</definedName>
    <definedName name="TextRefCopy4">#REF!</definedName>
    <definedName name="TextRefCopy40">#REF!</definedName>
    <definedName name="TextRefCopy41" localSheetId="4">#REF!</definedName>
    <definedName name="TextRefCopy41">#REF!</definedName>
    <definedName name="TextRefCopy42" localSheetId="4">#REF!</definedName>
    <definedName name="TextRefCopy42">#REF!</definedName>
    <definedName name="TextRefCopy43" localSheetId="4">#REF!</definedName>
    <definedName name="TextRefCopy43">#REF!</definedName>
    <definedName name="TextRefCopy44" localSheetId="4">#REF!</definedName>
    <definedName name="TextRefCopy44">#REF!</definedName>
    <definedName name="TextRefCopy45" localSheetId="4">#REF!</definedName>
    <definedName name="TextRefCopy45">#REF!</definedName>
    <definedName name="TextRefCopy46" localSheetId="4">#REF!</definedName>
    <definedName name="TextRefCopy46">#REF!</definedName>
    <definedName name="TextRefCopy47" localSheetId="4">#REF!</definedName>
    <definedName name="TextRefCopy47">#REF!</definedName>
    <definedName name="TextRefCopy48" localSheetId="4">#REF!</definedName>
    <definedName name="TextRefCopy48">#REF!</definedName>
    <definedName name="TextRefCopy49" localSheetId="4">#REF!</definedName>
    <definedName name="TextRefCopy49">#REF!</definedName>
    <definedName name="TextRefCopy5" localSheetId="4">#REF!</definedName>
    <definedName name="TextRefCopy5">#REF!</definedName>
    <definedName name="TextRefCopy50" localSheetId="4">#REF!</definedName>
    <definedName name="TextRefCopy50">#REF!</definedName>
    <definedName name="TextRefCopy51" localSheetId="4">#REF!</definedName>
    <definedName name="TextRefCopy51">#REF!</definedName>
    <definedName name="TextRefCopy52" localSheetId="4">#REF!</definedName>
    <definedName name="TextRefCopy52">#REF!</definedName>
    <definedName name="TextRefCopy53" localSheetId="4">#REF!</definedName>
    <definedName name="TextRefCopy53">#REF!</definedName>
    <definedName name="TextRefCopy54" localSheetId="4">#REF!</definedName>
    <definedName name="TextRefCopy54">#REF!</definedName>
    <definedName name="TextRefCopy55" localSheetId="4">#REF!</definedName>
    <definedName name="TextRefCopy55">#REF!</definedName>
    <definedName name="TextRefCopy56" localSheetId="4">#REF!</definedName>
    <definedName name="TextRefCopy56">#REF!</definedName>
    <definedName name="TextRefCopy57" localSheetId="4">#REF!</definedName>
    <definedName name="TextRefCopy57">#REF!</definedName>
    <definedName name="TextRefCopy58" localSheetId="4">#REF!</definedName>
    <definedName name="TextRefCopy58">#REF!</definedName>
    <definedName name="TextRefCopy59" localSheetId="4">#REF!</definedName>
    <definedName name="TextRefCopy59">#REF!</definedName>
    <definedName name="TextRefCopy6" localSheetId="4">#REF!</definedName>
    <definedName name="TextRefCopy6">#REF!</definedName>
    <definedName name="TextRefCopy60" localSheetId="4">#REF!</definedName>
    <definedName name="TextRefCopy60">#REF!</definedName>
    <definedName name="TextRefCopy61" localSheetId="4">#REF!</definedName>
    <definedName name="TextRefCopy61">#REF!</definedName>
    <definedName name="TextRefCopy62" localSheetId="4">#REF!</definedName>
    <definedName name="TextRefCopy62">#REF!</definedName>
    <definedName name="TextRefCopy63">#REF!</definedName>
    <definedName name="TextRefCopy64">#REF!</definedName>
    <definedName name="TextRefCopy65" localSheetId="4">#REF!</definedName>
    <definedName name="TextRefCopy65">#REF!</definedName>
    <definedName name="TextRefCopy66" localSheetId="4">#REF!</definedName>
    <definedName name="TextRefCopy66">#REF!</definedName>
    <definedName name="TextRefCopy67" localSheetId="4">#REF!</definedName>
    <definedName name="TextRefCopy67">#REF!</definedName>
    <definedName name="TextRefCopy68" localSheetId="4">#REF!</definedName>
    <definedName name="TextRefCopy68">#REF!</definedName>
    <definedName name="TextRefCopy69" localSheetId="4">#REF!</definedName>
    <definedName name="TextRefCopy69">#REF!</definedName>
    <definedName name="TextRefCopy7" localSheetId="4">#REF!</definedName>
    <definedName name="TextRefCopy7">#REF!</definedName>
    <definedName name="TextRefCopy70" localSheetId="4">#REF!</definedName>
    <definedName name="TextRefCopy70">#REF!</definedName>
    <definedName name="TextRefCopy71" localSheetId="4">#REF!</definedName>
    <definedName name="TextRefCopy71">#REF!</definedName>
    <definedName name="TextRefCopy72" localSheetId="4">#REF!</definedName>
    <definedName name="TextRefCopy72">#REF!</definedName>
    <definedName name="TextRefCopy73">#REF!</definedName>
    <definedName name="TextRefCopy74" localSheetId="4">#REF!</definedName>
    <definedName name="TextRefCopy74">#REF!</definedName>
    <definedName name="TextRefCopy75" localSheetId="4">#REF!</definedName>
    <definedName name="TextRefCopy75">#REF!</definedName>
    <definedName name="TextRefCopy76" localSheetId="4">#REF!</definedName>
    <definedName name="TextRefCopy76">#REF!</definedName>
    <definedName name="TextRefCopy77">#REF!</definedName>
    <definedName name="TextRefCopy78" localSheetId="4">#REF!</definedName>
    <definedName name="TextRefCopy78">#REF!</definedName>
    <definedName name="TextRefCopy79" localSheetId="4">#REF!</definedName>
    <definedName name="TextRefCopy79">#REF!</definedName>
    <definedName name="TextRefCopy8" localSheetId="4">#REF!</definedName>
    <definedName name="TextRefCopy8">#REF!</definedName>
    <definedName name="TextRefCopy80" localSheetId="4">#REF!</definedName>
    <definedName name="TextRefCopy80">#REF!</definedName>
    <definedName name="TextRefCopy81" localSheetId="4">#REF!</definedName>
    <definedName name="TextRefCopy81">#REF!</definedName>
    <definedName name="TextRefCopy82" localSheetId="4">#REF!</definedName>
    <definedName name="TextRefCopy82">#REF!</definedName>
    <definedName name="TextRefCopy83" localSheetId="4">#REF!</definedName>
    <definedName name="TextRefCopy83">#REF!</definedName>
    <definedName name="TextRefCopy84" localSheetId="4">#REF!</definedName>
    <definedName name="TextRefCopy84">#REF!</definedName>
    <definedName name="TextRefCopy85" localSheetId="4">#REF!</definedName>
    <definedName name="TextRefCopy85">#REF!</definedName>
    <definedName name="TextRefCopy86" localSheetId="4">#REF!</definedName>
    <definedName name="TextRefCopy86">#REF!</definedName>
    <definedName name="TextRefCopy87" localSheetId="4">#REF!</definedName>
    <definedName name="TextRefCopy87">#REF!</definedName>
    <definedName name="TextRefCopy88" localSheetId="4">#REF!</definedName>
    <definedName name="TextRefCopy88">#REF!</definedName>
    <definedName name="TextRefCopy89" localSheetId="4">#REF!</definedName>
    <definedName name="TextRefCopy89">#REF!</definedName>
    <definedName name="TextRefCopy9" localSheetId="4">#REF!</definedName>
    <definedName name="TextRefCopy9">#REF!</definedName>
    <definedName name="TextRefCopy90" localSheetId="4">#REF!</definedName>
    <definedName name="TextRefCopy90">#REF!</definedName>
    <definedName name="TextRefCopy91" localSheetId="4">#REF!</definedName>
    <definedName name="TextRefCopy91">#REF!</definedName>
    <definedName name="TextRefCopy92" localSheetId="4">#REF!</definedName>
    <definedName name="TextRefCopy92">#REF!</definedName>
    <definedName name="TextRefCopy93" localSheetId="4">#REF!</definedName>
    <definedName name="TextRefCopy93">#REF!</definedName>
    <definedName name="TextRefCopy94" localSheetId="4">#REF!</definedName>
    <definedName name="TextRefCopy94">#REF!</definedName>
    <definedName name="TextRefCopy95" localSheetId="4">#REF!</definedName>
    <definedName name="TextRefCopy95">#REF!</definedName>
    <definedName name="TextRefCopy96" localSheetId="4">#REF!</definedName>
    <definedName name="TextRefCopy96">#REF!</definedName>
    <definedName name="TextRefCopy97" localSheetId="4">#REF!</definedName>
    <definedName name="TextRefCopy97">#REF!</definedName>
    <definedName name="TextRefCopy98" localSheetId="4">#REF!</definedName>
    <definedName name="TextRefCopy98">#REF!</definedName>
    <definedName name="TextRefCopy99" localSheetId="4">#REF!</definedName>
    <definedName name="TextRefCopy99">#REF!</definedName>
    <definedName name="TextRefCopyRangeCount" localSheetId="4" hidden="1">12</definedName>
    <definedName name="TextRefCopyRangeCount" hidden="1">12</definedName>
    <definedName name="TextRefCopyRangeCount_1">19</definedName>
    <definedName name="Tfila" localSheetId="4">IF(Idioma="eng","row",IF(Idioma="esp","fila","linha"))</definedName>
    <definedName name="Tfila">IF(Idioma="eng","row",IF(Idioma="esp","fila","linha"))</definedName>
    <definedName name="TG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G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GBY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GBY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GBYHNNNNNNNN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GBYHNNNNNNNN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HREE" localSheetId="4">#REF!</definedName>
    <definedName name="THREE">#REF!</definedName>
    <definedName name="TI" localSheetId="4">#REF!</definedName>
    <definedName name="TI">#REF!</definedName>
    <definedName name="tilc" localSheetId="4">#REF!</definedName>
    <definedName name="tilc">#REF!</definedName>
    <definedName name="TIME" localSheetId="4">#REF!</definedName>
    <definedName name="TIME">#REF!</definedName>
    <definedName name="Time_Schedule" localSheetId="4">#REF!</definedName>
    <definedName name="Time_Schedule">#REF!</definedName>
    <definedName name="Timer_pr._dag">#REF!</definedName>
    <definedName name="Tipo">#REF!</definedName>
    <definedName name="tipo_cambio" localSheetId="4">#REF!</definedName>
    <definedName name="tipo_cambio">#REF!</definedName>
    <definedName name="Tipo_Dcto" localSheetId="4">#REF!</definedName>
    <definedName name="Tipo_Dcto">#REF!</definedName>
    <definedName name="TIR" localSheetId="4">#REF!</definedName>
    <definedName name="TIR">#REF!</definedName>
    <definedName name="TIT_111620002" localSheetId="4">#REF!</definedName>
    <definedName name="TIT_111620002">#REF!</definedName>
    <definedName name="TIT_112130001" localSheetId="4">#REF!</definedName>
    <definedName name="TIT_112130001">#REF!</definedName>
    <definedName name="TIT_112130002" localSheetId="4">#REF!</definedName>
    <definedName name="TIT_112130002">#REF!</definedName>
    <definedName name="TIT_121310001" localSheetId="4">#REF!</definedName>
    <definedName name="TIT_121310001">#REF!</definedName>
    <definedName name="TIT_121420001" localSheetId="4">#REF!</definedName>
    <definedName name="TIT_121420001">#REF!</definedName>
    <definedName name="Tit_Project">#REF!</definedName>
    <definedName name="Tit_U_Explotacion" localSheetId="4">#REF!</definedName>
    <definedName name="Tit_U_Explotacion">#REF!</definedName>
    <definedName name="Tit_U_Negocio" localSheetId="4">#REF!</definedName>
    <definedName name="Tit_U_Negocio">#REF!</definedName>
    <definedName name="title1" localSheetId="4">#REF!</definedName>
    <definedName name="title1">#REF!</definedName>
    <definedName name="Titles" localSheetId="4">#REF!</definedName>
    <definedName name="Titles">#REF!</definedName>
    <definedName name="TitLin" localSheetId="4">#REF!</definedName>
    <definedName name="TitLin">#REF!</definedName>
    <definedName name="TITU" localSheetId="4">#REF!</definedName>
    <definedName name="TITU">#REF!</definedName>
    <definedName name="TITULO">#REF!</definedName>
    <definedName name="TITULO1">#REF!</definedName>
    <definedName name="TITULO2">#REF!</definedName>
    <definedName name="_xlnm.Print_Titles" localSheetId="4">#REF!</definedName>
    <definedName name="_xlnm.Print_Titles">#REF!</definedName>
    <definedName name="Títulos_a_imprimir_IM" localSheetId="4">#REF!,#REF!</definedName>
    <definedName name="Títulos_a_imprimir_IM">#REF!,#REF!</definedName>
    <definedName name="Titulos_Valores" localSheetId="4">#REF!</definedName>
    <definedName name="Titulos_Valores">#REF!</definedName>
    <definedName name="TM" localSheetId="4">#REF!</definedName>
    <definedName name="TM">#REF!</definedName>
    <definedName name="TMAGSM">#REF!</definedName>
    <definedName name="TMSLINK">#REF!</definedName>
    <definedName name="TNSUB" localSheetId="4">#REF!</definedName>
    <definedName name="TNSUB">#REF!</definedName>
    <definedName name="TODOS">#REF!</definedName>
    <definedName name="TONELADAS_VENDIDAS" localSheetId="4">#REF!</definedName>
    <definedName name="TONELADAS_VENDIDAS">#REF!</definedName>
    <definedName name="Tope_Imponible_UF" localSheetId="4">#REF!</definedName>
    <definedName name="Tope_Imponible_UF">#REF!</definedName>
    <definedName name="torre1" localSheetId="4">#REF!</definedName>
    <definedName name="torre1">#REF!</definedName>
    <definedName name="torre2" localSheetId="4">#REF!</definedName>
    <definedName name="torre2">#REF!</definedName>
    <definedName name="torre3" localSheetId="4">#REF!</definedName>
    <definedName name="torre3">#REF!</definedName>
    <definedName name="TOT_ALU">#REF!</definedName>
    <definedName name="TOT_ALUU">#REF!</definedName>
    <definedName name="TOTAL" localSheetId="4">#REF!</definedName>
    <definedName name="TOTAL">#REF!</definedName>
    <definedName name="Total_areas" localSheetId="4">#REF!</definedName>
    <definedName name="Total_areas">#REF!</definedName>
    <definedName name="Total_Cost_New" localSheetId="4">#REF!</definedName>
    <definedName name="Total_Cost_New">#REF!</definedName>
    <definedName name="total_expenses" localSheetId="4">#REF!</definedName>
    <definedName name="total_expenses">#REF!</definedName>
    <definedName name="Total_Otros_Ingresos_por_Función" localSheetId="4">#REF!</definedName>
    <definedName name="Total_Otros_Ingresos_por_Función">#REF!</definedName>
    <definedName name="Total_Pasivos" localSheetId="4">#REF!</definedName>
    <definedName name="Total_Pasivos">#REF!</definedName>
    <definedName name="Total_payments" localSheetId="4">Payments_per_year*Term_in_years</definedName>
    <definedName name="Total_payments">Payments_per_year*Term_in_years</definedName>
    <definedName name="Total_payments2" localSheetId="4">Payments_per_year*Term_in_years</definedName>
    <definedName name="Total_payments2">Payments_per_year*Term_in_years</definedName>
    <definedName name="Total_UE" localSheetId="4">#REF!</definedName>
    <definedName name="Total_UE">#REF!</definedName>
    <definedName name="Total_UN" localSheetId="4">#REF!</definedName>
    <definedName name="Total_UN">#REF!</definedName>
    <definedName name="TOTAL1" localSheetId="4">#REF!</definedName>
    <definedName name="TOTAL1">#REF!</definedName>
    <definedName name="TOTALADV" localSheetId="4">#REF!</definedName>
    <definedName name="TOTALADV">#REF!</definedName>
    <definedName name="totales">#REF!</definedName>
    <definedName name="TOTAS" localSheetId="4">#REF!</definedName>
    <definedName name="TOTAS">#REF!</definedName>
    <definedName name="TotDep">#REF!</definedName>
    <definedName name="TOTFIN" localSheetId="4">#REF!</definedName>
    <definedName name="TOTFIN">#REF!</definedName>
    <definedName name="TotMktg" localSheetId="4">SUM(#REF!,#REF!)</definedName>
    <definedName name="TotMktg">SUM(#REF!,#REF!)</definedName>
    <definedName name="TOTO" localSheetId="4" hidden="1">#REF!</definedName>
    <definedName name="TOTO" hidden="1">#REF!</definedName>
    <definedName name="TOTPG">"8"</definedName>
    <definedName name="TotSea">SUM(#REF!)</definedName>
    <definedName name="TotWE">SUM(#REF!)</definedName>
    <definedName name="TPATH">"C:\Program Files\Symtrax\Compleo Explorer 3\Temp\424b0258"</definedName>
    <definedName name="TR">#REF!</definedName>
    <definedName name="trachext">#REF!</definedName>
    <definedName name="TRADEVOL" localSheetId="4">#REF!</definedName>
    <definedName name="TRADEVOL">#REF!</definedName>
    <definedName name="traext">#REF!</definedName>
    <definedName name="traext110">#REF!</definedName>
    <definedName name="traext20">#REF!</definedName>
    <definedName name="traextch">#REF!</definedName>
    <definedName name="traextinter">#REF!</definedName>
    <definedName name="traextkm">#REF!</definedName>
    <definedName name="TRAINING">#REF!</definedName>
    <definedName name="trand" localSheetId="4" hidden="1">{#N/A,#N/A,FALSE,"Aging Summary";#N/A,#N/A,FALSE,"Ratio Analysis";#N/A,#N/A,FALSE,"Test 120 Day Accts";#N/A,#N/A,FALSE,"Tickmarks"}</definedName>
    <definedName name="trand" hidden="1">{#N/A,#N/A,FALSE,"Aging Summary";#N/A,#N/A,FALSE,"Ratio Analysis";#N/A,#N/A,FALSE,"Test 120 Day Accts";#N/A,#N/A,FALSE,"Tickmarks"}</definedName>
    <definedName name="Transacc_EERR_FlujoAnterior" localSheetId="4">#REF!</definedName>
    <definedName name="Transacc_EERR_FlujoAnterior">#REF!</definedName>
    <definedName name="TRASPASO_CT_35510" localSheetId="4">#REF!</definedName>
    <definedName name="TRASPASO_CT_35510">#REF!</definedName>
    <definedName name="TRASPASO_CT_35550" localSheetId="4">#REF!</definedName>
    <definedName name="TRASPASO_CT_35550">#REF!</definedName>
    <definedName name="TRASPASO1" localSheetId="4">#REF!</definedName>
    <definedName name="TRASPASO1">#REF!</definedName>
    <definedName name="TRASPASO2" localSheetId="4">#REF!</definedName>
    <definedName name="TRASPASO2">#REF!</definedName>
    <definedName name="TRASPASOS_CT_35500" localSheetId="4">#REF!</definedName>
    <definedName name="TRASPASOS_CT_35500">#REF!</definedName>
    <definedName name="TRCAP" localSheetId="4">#REF!</definedName>
    <definedName name="TRCAP">#REF!</definedName>
    <definedName name="tre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tr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TREINTA" localSheetId="4">#REF!</definedName>
    <definedName name="TREINTA">#REF!</definedName>
    <definedName name="tres" localSheetId="4">#REF!</definedName>
    <definedName name="tres">#REF!</definedName>
    <definedName name="trext" localSheetId="4">#REF!</definedName>
    <definedName name="trext">#REF!</definedName>
    <definedName name="trfg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rfg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RI" localSheetId="4">#REF!</definedName>
    <definedName name="TRI">#REF!</definedName>
    <definedName name="TRIB" localSheetId="4" hidden="1">{#N/A,#N/A,FALSE,"Aging Summary";#N/A,#N/A,FALSE,"Ratio Analysis";#N/A,#N/A,FALSE,"Test 120 Day Accts";#N/A,#N/A,FALSE,"Tickmarks"}</definedName>
    <definedName name="TRIB" hidden="1">{#N/A,#N/A,FALSE,"Aging Summary";#N/A,#N/A,FALSE,"Ratio Analysis";#N/A,#N/A,FALSE,"Test 120 Day Accts";#N/A,#N/A,FALSE,"Tickmarks"}</definedName>
    <definedName name="TRIB_1" localSheetId="4" hidden="1">{#N/A,#N/A,FALSE,"Aging Summary";#N/A,#N/A,FALSE,"Ratio Analysis";#N/A,#N/A,FALSE,"Test 120 Day Accts";#N/A,#N/A,FALSE,"Tickmarks"}</definedName>
    <definedName name="TRIB_1" hidden="1">{#N/A,#N/A,FALSE,"Aging Summary";#N/A,#N/A,FALSE,"Ratio Analysis";#N/A,#N/A,FALSE,"Test 120 Day Accts";#N/A,#N/A,FALSE,"Tickmarks"}</definedName>
    <definedName name="TRIBUTARIO" localSheetId="4">#REF!</definedName>
    <definedName name="TRIBUTARIO">#REF!</definedName>
    <definedName name="TRINJE" localSheetId="4">#REF!</definedName>
    <definedName name="TRINJE">#REF!</definedName>
    <definedName name="TRINTB" localSheetId="4">#REF!</definedName>
    <definedName name="TRINTB">#REF!</definedName>
    <definedName name="trt" localSheetId="4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trt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trtrt" localSheetId="4" hidden="1">{#N/A,#N/A,FALSE,"Aging Summary";#N/A,#N/A,FALSE,"Ratio Analysis";#N/A,#N/A,FALSE,"Test 120 Day Accts";#N/A,#N/A,FALSE,"Tickmarks"}</definedName>
    <definedName name="trtrt" hidden="1">{#N/A,#N/A,FALSE,"Aging Summary";#N/A,#N/A,FALSE,"Ratio Analysis";#N/A,#N/A,FALSE,"Test 120 Day Accts";#N/A,#N/A,FALSE,"Tickmarks"}</definedName>
    <definedName name="TRTRTRTRTRTRRTRT" localSheetId="4" hidden="1">{#N/A,#N/A,FALSE,"Parts";#N/A,#N/A,FALSE,"FG";#N/A,#N/A,FALSE,"Raw Material";#N/A,#N/A,FALSE,"Resale"}</definedName>
    <definedName name="TRTRTRTRTRTRRTRT" hidden="1">{#N/A,#N/A,FALSE,"Parts";#N/A,#N/A,FALSE,"FG";#N/A,#N/A,FALSE,"Raw Material";#N/A,#N/A,FALSE,"Resale"}</definedName>
    <definedName name="TRUE_UP" localSheetId="4">#REF!</definedName>
    <definedName name="TRUE_UP">#REF!</definedName>
    <definedName name="TruSite" localSheetId="4">#REF!</definedName>
    <definedName name="TruSite">#REF!</definedName>
    <definedName name="TruStocking" localSheetId="4">#REF!</definedName>
    <definedName name="TruStocking">#REF!</definedName>
    <definedName name="TSComerciale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t" localSheetId="4" hidden="1">{#N/A,#N/A,FALSE,"Aging Summary";#N/A,#N/A,FALSE,"Ratio Analysis";#N/A,#N/A,FALSE,"Test 120 Day Accts";#N/A,#N/A,FALSE,"Tickmarks"}</definedName>
    <definedName name="tt" hidden="1">{#N/A,#N/A,FALSE,"Aging Summary";#N/A,#N/A,FALSE,"Ratio Analysis";#N/A,#N/A,FALSE,"Test 120 Day Accts";#N/A,#N/A,FALSE,"Tickmarks"}</definedName>
    <definedName name="tt_1" localSheetId="4" hidden="1">{#N/A,#N/A,FALSE,"Aging Summary";#N/A,#N/A,FALSE,"Ratio Analysis";#N/A,#N/A,FALSE,"Test 120 Day Accts";#N/A,#N/A,FALSE,"Tickmarks"}</definedName>
    <definedName name="tt_1" hidden="1">{#N/A,#N/A,FALSE,"Aging Summary";#N/A,#N/A,FALSE,"Ratio Analysis";#N/A,#N/A,FALSE,"Test 120 Day Accts";#N/A,#N/A,FALSE,"Tickmarks"}</definedName>
    <definedName name="TTDesiredLevelOfEvidenceItems">#REF!</definedName>
    <definedName name="TTFFFFVVGGT" localSheetId="4" hidden="1">{#N/A,#N/A,FALSE,"Aging Summary";#N/A,#N/A,FALSE,"Ratio Analysis";#N/A,#N/A,FALSE,"Test 120 Day Accts";#N/A,#N/A,FALSE,"Tickmarks"}</definedName>
    <definedName name="TTFFFFVVGGT" hidden="1">{#N/A,#N/A,FALSE,"Aging Summary";#N/A,#N/A,FALSE,"Ratio Analysis";#N/A,#N/A,FALSE,"Test 120 Day Accts";#N/A,#N/A,FALSE,"Tickmarks"}</definedName>
    <definedName name="TTFFFFVVGGT_1" localSheetId="4" hidden="1">{#N/A,#N/A,FALSE,"Aging Summary";#N/A,#N/A,FALSE,"Ratio Analysis";#N/A,#N/A,FALSE,"Test 120 Day Accts";#N/A,#N/A,FALSE,"Tickmarks"}</definedName>
    <definedName name="TTFFFFVVGGT_1" hidden="1">{#N/A,#N/A,FALSE,"Aging Summary";#N/A,#N/A,FALSE,"Ratio Analysis";#N/A,#N/A,FALSE,"Test 120 Day Accts";#N/A,#N/A,FALSE,"Tickmarks"}</definedName>
    <definedName name="TTGGGGGGGGGGBBBBBBB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GGGGGGGGGGBBBBBBB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iiii">#REF!</definedName>
    <definedName name="TTT" localSheetId="4">#REF!</definedName>
    <definedName name="TTT">#REF!</definedName>
    <definedName name="tttt" localSheetId="4" hidden="1">{#N/A,#N/A,TRUE,"ComparativoII"}</definedName>
    <definedName name="tttt" hidden="1">{#N/A,#N/A,TRUE,"ComparativoII"}</definedName>
    <definedName name="tttt_1" localSheetId="4" hidden="1">{#N/A,#N/A,TRUE,"ComparativoII"}</definedName>
    <definedName name="tttt_1" hidden="1">{#N/A,#N/A,TRUE,"ComparativoII"}</definedName>
    <definedName name="ttttt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s">#REF!</definedName>
    <definedName name="TTTTTTGGGGGGGGGG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GGGGGGGGGG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" localSheetId="4" hidden="1">{"Adm_Resumen",#N/A,FALSE,"Administración  General";"Adm_Supuestos",#N/A,FALSE,"Administración  General"}</definedName>
    <definedName name="TTTTTTT" hidden="1">{"Adm_Resumen",#N/A,FALSE,"Administración  General";"Adm_Supuestos",#N/A,FALSE,"Administración  General"}</definedName>
    <definedName name="TTTTTTTGGGGGGBBBBBBBBB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GGGGGGBBBBBBBBB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6666666666677777777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6666666666677777777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tt" localSheetId="4" hidden="1">{#N/A,#N/A,FALSE,"Parts";#N/A,#N/A,FALSE,"FG";#N/A,#N/A,FALSE,"Raw Material";#N/A,#N/A,FALSE,"Resale"}</definedName>
    <definedName name="tttttttttt" hidden="1">{#N/A,#N/A,FALSE,"Parts";#N/A,#N/A,FALSE,"FG";#N/A,#N/A,FALSE,"Raw Material";#N/A,#N/A,FALSE,"Resale"}</definedName>
    <definedName name="TTTTTTTTTTGGGGGGGGGBBBBBBBBB" localSheetId="4" hidden="1">{#N/A,#N/A,FALSE,"Parts";#N/A,#N/A,FALSE,"FG";#N/A,#N/A,FALSE,"Raw Material";#N/A,#N/A,FALSE,"Resale"}</definedName>
    <definedName name="TTTTTTTTTTGGGGGGGGGBBBBBBBBB" hidden="1">{#N/A,#N/A,FALSE,"Parts";#N/A,#N/A,FALSE,"FG";#N/A,#N/A,FALSE,"Raw Material";#N/A,#N/A,FALSE,"Resale"}</definedName>
    <definedName name="TTTTTTTTTTHBBBBBBBBBB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TTHBBBBBBBBBB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ttt" localSheetId="4" hidden="1">{#N/A,#N/A,FALSE,"Parts";#N/A,#N/A,FALSE,"FG";#N/A,#N/A,FALSE,"Raw Material";#N/A,#N/A,FALSE,"Resale"}</definedName>
    <definedName name="ttttttttttt" hidden="1">{#N/A,#N/A,FALSE,"Parts";#N/A,#N/A,FALSE,"FG";#N/A,#N/A,FALSE,"Raw Material";#N/A,#N/A,FALSE,"Resale"}</definedName>
    <definedName name="ttttttttttthnchj" localSheetId="4" hidden="1">{#N/A,#N/A,FALSE,"Parts";#N/A,#N/A,FALSE,"FG";#N/A,#N/A,FALSE,"Raw Material";#N/A,#N/A,FALSE,"Resale"}</definedName>
    <definedName name="ttttttttttthnchj" hidden="1">{#N/A,#N/A,FALSE,"Parts";#N/A,#N/A,FALSE,"FG";#N/A,#N/A,FALSE,"Raw Material";#N/A,#N/A,FALSE,"Resale"}</definedName>
    <definedName name="TTTTTTTTTTTTRRRRRRRR" localSheetId="4" hidden="1">{#N/A,#N/A,FALSE,"Parts";#N/A,#N/A,FALSE,"FG";#N/A,#N/A,FALSE,"Raw Material";#N/A,#N/A,FALSE,"Resale"}</definedName>
    <definedName name="TTTTTTTTTTTTRRRRRRRR" hidden="1">{#N/A,#N/A,FALSE,"Parts";#N/A,#N/A,FALSE,"FG";#N/A,#N/A,FALSE,"Raw Material";#N/A,#N/A,FALSE,"Resale"}</definedName>
    <definedName name="ttttttttttttttt" localSheetId="4" hidden="1">{#N/A,#N/A,FALSE,"Parts";#N/A,#N/A,FALSE,"FG";#N/A,#N/A,FALSE,"Raw Material";#N/A,#N/A,FALSE,"Resale"}</definedName>
    <definedName name="ttttttttttttttt" hidden="1">{#N/A,#N/A,FALSE,"Parts";#N/A,#N/A,FALSE,"FG";#N/A,#N/A,FALSE,"Raw Material";#N/A,#N/A,FALSE,"Resale"}</definedName>
    <definedName name="TTTTTTTTTTTTTTTTHNJU" localSheetId="4" hidden="1">{#N/A,#N/A,FALSE,"Parts";#N/A,#N/A,FALSE,"FG";#N/A,#N/A,FALSE,"Raw Material";#N/A,#N/A,FALSE,"Resale"}</definedName>
    <definedName name="TTTTTTTTTTTTTTTTHNJU" hidden="1">{#N/A,#N/A,FALSE,"Parts";#N/A,#N/A,FALSE,"FG";#N/A,#N/A,FALSE,"Raw Material";#N/A,#N/A,FALSE,"Resale"}</definedName>
    <definedName name="TTTTTTTTTTTTTTTTTRRRRRRRRR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TTTTTTTTTRRRRRRRRR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ttttttttttt" localSheetId="4" hidden="1">{#N/A,#N/A,FALSE,"Parts";#N/A,#N/A,FALSE,"FG";#N/A,#N/A,FALSE,"Raw Material";#N/A,#N/A,FALSE,"Resale"}</definedName>
    <definedName name="ttttttttttttttttttt" hidden="1">{#N/A,#N/A,FALSE,"Parts";#N/A,#N/A,FALSE,"FG";#N/A,#N/A,FALSE,"Raw Material";#N/A,#N/A,FALSE,"Resale"}</definedName>
    <definedName name="tttttttttttttttttttttttttttt" localSheetId="4" hidden="1">{#N/A,#N/A,FALSE,"Parts";#N/A,#N/A,FALSE,"FG";#N/A,#N/A,FALSE,"Raw Material";#N/A,#N/A,FALSE,"Resale"}</definedName>
    <definedName name="tttttttttttttttttttttttttttt" hidden="1">{#N/A,#N/A,FALSE,"Parts";#N/A,#N/A,FALSE,"FG";#N/A,#N/A,FALSE,"Raw Material";#N/A,#N/A,FALSE,"Resale"}</definedName>
    <definedName name="TTTTTTTTTTTTTTTTTTTTTTTTTTTTTTTTTTTTTTT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TTTTTTTTTTTTTTTTTTTTTTTTTTTTTTT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TTTTTTTTTTYHN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TTTTTTTTTTYHN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TTTTTYUJ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TTTTTYUJ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TTTYYYYYYHHHHHHH" localSheetId="4" hidden="1">{#N/A,#N/A,FALSE,"Parts";#N/A,#N/A,FALSE,"FG";#N/A,#N/A,FALSE,"Raw Material";#N/A,#N/A,FALSE,"Resale"}</definedName>
    <definedName name="TTTTTTTTTTTYYYYYYHHHHHHH" hidden="1">{#N/A,#N/A,FALSE,"Parts";#N/A,#N/A,FALSE,"FG";#N/A,#N/A,FALSE,"Raw Material";#N/A,#N/A,FALSE,"Resale"}</definedName>
    <definedName name="ttttttttwe534w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tttttttwe534w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urnos" localSheetId="4">#REF!</definedName>
    <definedName name="Turnos">#REF!</definedName>
    <definedName name="TWO" localSheetId="4">#REF!</definedName>
    <definedName name="TWO">#REF!</definedName>
    <definedName name="TwoStepMisstatementIdentified">#REF!</definedName>
    <definedName name="TwoStepTolerableEstMisstmtCalc">#REF!</definedName>
    <definedName name="twtwtw">#REF!</definedName>
    <definedName name="type">#REF!</definedName>
    <definedName name="TYPE_TEXT">#REF!</definedName>
    <definedName name="TYTYTYTYTYTYTYTY" localSheetId="4" hidden="1">{#N/A,#N/A,FALSE,"Parts";#N/A,#N/A,FALSE,"FG";#N/A,#N/A,FALSE,"Raw Material";#N/A,#N/A,FALSE,"Resale"}</definedName>
    <definedName name="TYTYTYTYTYTYTYTY" hidden="1">{#N/A,#N/A,FALSE,"Parts";#N/A,#N/A,FALSE,"FG";#N/A,#N/A,FALSE,"Raw Material";#N/A,#N/A,FALSE,"Resale"}</definedName>
    <definedName name="tyyyyy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tyyyyy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" localSheetId="4" hidden="1">{#N/A,#N/A,FALSE,"Aging Summary";#N/A,#N/A,FALSE,"Ratio Analysis";#N/A,#N/A,FALSE,"Test 120 Day Accts";#N/A,#N/A,FALSE,"Tickmarks"}</definedName>
    <definedName name="u" hidden="1">{#N/A,#N/A,FALSE,"Aging Summary";#N/A,#N/A,FALSE,"Ratio Analysis";#N/A,#N/A,FALSE,"Test 120 Day Accts";#N/A,#N/A,FALSE,"Tickmarks"}</definedName>
    <definedName name="U.F." localSheetId="4">#REF!</definedName>
    <definedName name="U.F.">#REF!</definedName>
    <definedName name="u_1" localSheetId="4" hidden="1">{#N/A,#N/A,FALSE,"Aging Summary";#N/A,#N/A,FALSE,"Ratio Analysis";#N/A,#N/A,FALSE,"Test 120 Day Accts";#N/A,#N/A,FALSE,"Tickmarks"}</definedName>
    <definedName name="u_1" hidden="1">{#N/A,#N/A,FALSE,"Aging Summary";#N/A,#N/A,FALSE,"Ratio Analysis";#N/A,#N/A,FALSE,"Test 120 Day Accts";#N/A,#N/A,FALSE,"Tickmarks"}</definedName>
    <definedName name="UD" localSheetId="4">#REF!</definedName>
    <definedName name="UD">#REF!</definedName>
    <definedName name="uf" localSheetId="4">#REF!</definedName>
    <definedName name="uf">#REF!</definedName>
    <definedName name="UFS" localSheetId="4">#REF!</definedName>
    <definedName name="UFS">#REF!</definedName>
    <definedName name="UHGFFF" localSheetId="4" hidden="1">{#N/A,#N/A,FALSE,"Parts";#N/A,#N/A,FALSE,"FG";#N/A,#N/A,FALSE,"Raw Material";#N/A,#N/A,FALSE,"Resale"}</definedName>
    <definedName name="UHGFFF" hidden="1">{#N/A,#N/A,FALSE,"Parts";#N/A,#N/A,FALSE,"FG";#N/A,#N/A,FALSE,"Raw Material";#N/A,#N/A,FALSE,"Resale"}</definedName>
    <definedName name="UHIHOJ" localSheetId="4" hidden="1">{#N/A,#N/A,FALSE,"Aging Summary";#N/A,#N/A,FALSE,"Ratio Analysis";#N/A,#N/A,FALSE,"Test 120 Day Accts";#N/A,#N/A,FALSE,"Tickmarks"}</definedName>
    <definedName name="UHIHOJ" hidden="1">{#N/A,#N/A,FALSE,"Aging Summary";#N/A,#N/A,FALSE,"Ratio Analysis";#N/A,#N/A,FALSE,"Test 120 Day Accts";#N/A,#N/A,FALSE,"Tickmarks"}</definedName>
    <definedName name="UHIHOJ_1" localSheetId="4" hidden="1">{#N/A,#N/A,FALSE,"Aging Summary";#N/A,#N/A,FALSE,"Ratio Analysis";#N/A,#N/A,FALSE,"Test 120 Day Accts";#N/A,#N/A,FALSE,"Tickmarks"}</definedName>
    <definedName name="UHIHOJ_1" hidden="1">{#N/A,#N/A,FALSE,"Aging Summary";#N/A,#N/A,FALSE,"Ratio Analysis";#N/A,#N/A,FALSE,"Test 120 Day Accts";#N/A,#N/A,FALSE,"Tickmarks"}</definedName>
    <definedName name="uhu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uhu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UI_ER" localSheetId="4">#REF!</definedName>
    <definedName name="UI_ER">#REF!</definedName>
    <definedName name="uiiiiiiiiiiiiii" localSheetId="4" hidden="1">{#N/A,#N/A,FALSE,"Parts";#N/A,#N/A,FALSE,"FG";#N/A,#N/A,FALSE,"Raw Material";#N/A,#N/A,FALSE,"Resale"}</definedName>
    <definedName name="uiiiiiiiiiiiiii" hidden="1">{#N/A,#N/A,FALSE,"Parts";#N/A,#N/A,FALSE,"FG";#N/A,#N/A,FALSE,"Raw Material";#N/A,#N/A,FALSE,"Resale"}</definedName>
    <definedName name="UIIOI" localSheetId="4" hidden="1">{#N/A,#N/A,FALSE,"Aging Summary";#N/A,#N/A,FALSE,"Ratio Analysis";#N/A,#N/A,FALSE,"Test 120 Day Accts";#N/A,#N/A,FALSE,"Tickmarks"}</definedName>
    <definedName name="UIIOI" hidden="1">{#N/A,#N/A,FALSE,"Aging Summary";#N/A,#N/A,FALSE,"Ratio Analysis";#N/A,#N/A,FALSE,"Test 120 Day Accts";#N/A,#N/A,FALSE,"Tickmarks"}</definedName>
    <definedName name="UIIOI_1" localSheetId="4" hidden="1">{#N/A,#N/A,FALSE,"Aging Summary";#N/A,#N/A,FALSE,"Ratio Analysis";#N/A,#N/A,FALSE,"Test 120 Day Accts";#N/A,#N/A,FALSE,"Tickmarks"}</definedName>
    <definedName name="UIIOI_1" hidden="1">{#N/A,#N/A,FALSE,"Aging Summary";#N/A,#N/A,FALSE,"Ratio Analysis";#N/A,#N/A,FALSE,"Test 120 Day Accts";#N/A,#N/A,FALSE,"Tickmarks"}</definedName>
    <definedName name="uikuy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uikuy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UIO" localSheetId="4" hidden="1">{#N/A,#N/A,FALSE,"Parts";#N/A,#N/A,FALSE,"FG";#N/A,#N/A,FALSE,"Raw Material";#N/A,#N/A,FALSE,"Resale"}</definedName>
    <definedName name="UIO" hidden="1">{#N/A,#N/A,FALSE,"Parts";#N/A,#N/A,FALSE,"FG";#N/A,#N/A,FALSE,"Raw Material";#N/A,#N/A,FALSE,"Resale"}</definedName>
    <definedName name="uiop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iop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iuyiu" localSheetId="4">#REF!</definedName>
    <definedName name="uiuyiu">#REF!</definedName>
    <definedName name="UJ" localSheetId="4" hidden="1">{#N/A,#N/A,FALSE,"Parts";#N/A,#N/A,FALSE,"FG";#N/A,#N/A,FALSE,"Raw Material";#N/A,#N/A,FALSE,"Resale"}</definedName>
    <definedName name="UJ" hidden="1">{#N/A,#N/A,FALSE,"Parts";#N/A,#N/A,FALSE,"FG";#N/A,#N/A,FALSE,"Raw Material";#N/A,#N/A,FALSE,"Resale"}</definedName>
    <definedName name="UJM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JM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Krate" localSheetId="4">#REF!</definedName>
    <definedName name="UKrate">#REF!</definedName>
    <definedName name="unconscurr">#REF!</definedName>
    <definedName name="unconsldbck">#REF!</definedName>
    <definedName name="UNI_AA_VERSION" hidden="1">150.1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PRES_TRANSPOSE" hidden="1">4096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32768</definedName>
    <definedName name="UNI_RET_EVENT" hidden="1">4096</definedName>
    <definedName name="UNI_RET_OFFSPEC" hidden="1">512</definedName>
    <definedName name="UNI_RET_ONSPEC" hidden="1">256</definedName>
    <definedName name="UNI_RET_PROP" hidden="1">131072</definedName>
    <definedName name="UNI_RET_PROPDESC" hidden="1">262144</definedName>
    <definedName name="UNI_RET_SMPLPNT" hidden="1">65536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DAD" localSheetId="4">#REF!</definedName>
    <definedName name="UNIDAD">#REF!</definedName>
    <definedName name="Unit" localSheetId="4">#REF!</definedName>
    <definedName name="Unit">#REF!</definedName>
    <definedName name="UNIT_TEXT" localSheetId="4">#REF!</definedName>
    <definedName name="UNIT_TEXT">#REF!</definedName>
    <definedName name="unitarios" localSheetId="4">#REF!</definedName>
    <definedName name="unitarios">#REF!</definedName>
    <definedName name="Units" localSheetId="4">#REF!</definedName>
    <definedName name="Units">#REF!</definedName>
    <definedName name="UNO" localSheetId="4">#REF!</definedName>
    <definedName name="UNO">#REF!</definedName>
    <definedName name="urfuie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urfui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URI" localSheetId="4">#REF!</definedName>
    <definedName name="URI">#REF!</definedName>
    <definedName name="US">#REF!</definedName>
    <definedName name="usados" localSheetId="4">#REF!</definedName>
    <definedName name="usados">#REF!</definedName>
    <definedName name="USAN" localSheetId="4">#REF!</definedName>
    <definedName name="USAN">#REF!</definedName>
    <definedName name="USD" localSheetId="4">#REF!</definedName>
    <definedName name="USD">#REF!</definedName>
    <definedName name="USDAT">"LIBMG10"</definedName>
    <definedName name="USDOL" localSheetId="4">#REF!</definedName>
    <definedName name="USDOL">#REF!</definedName>
    <definedName name="USDollar" localSheetId="4" hidden="1">#REF!</definedName>
    <definedName name="USDollar" hidden="1">#REF!</definedName>
    <definedName name="USNAM">"JRAMIREZC"</definedName>
    <definedName name="UT" localSheetId="4">#REF!</definedName>
    <definedName name="UT">#REF!</definedName>
    <definedName name="Util_no_realiz" localSheetId="4">#REF!</definedName>
    <definedName name="Util_no_realiz">#REF!</definedName>
    <definedName name="utilities" localSheetId="4">#REF!</definedName>
    <definedName name="utilities">#REF!</definedName>
    <definedName name="UTLÅN" localSheetId="4">#REF!</definedName>
    <definedName name="UTLÅN">#REF!</definedName>
    <definedName name="UTLÅN_44" localSheetId="4">#REF!</definedName>
    <definedName name="UTLÅN_44">#REF!</definedName>
    <definedName name="UTM" localSheetId="4">#REF!</definedName>
    <definedName name="UTM">#REF!</definedName>
    <definedName name="Utsend_Kost">#REF!</definedName>
    <definedName name="uu" localSheetId="4" hidden="1">{#N/A,#N/A,TRUE,"ComparativoII"}</definedName>
    <definedName name="uu" hidden="1">{#N/A,#N/A,TRUE,"ComparativoII"}</definedName>
    <definedName name="uu_1" localSheetId="4" hidden="1">{#N/A,#N/A,TRUE,"ComparativoII"}</definedName>
    <definedName name="uu_1" hidden="1">{#N/A,#N/A,TRUE,"ComparativoII"}</definedName>
    <definedName name="uu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" localSheetId="4" hidden="1">{#N/A,#N/A,FALSE,"Aging Summary";#N/A,#N/A,FALSE,"Ratio Analysis";#N/A,#N/A,FALSE,"Test 120 Day Accts";#N/A,#N/A,FALSE,"Tickmarks"}</definedName>
    <definedName name="uuuu" hidden="1">{#N/A,#N/A,FALSE,"Aging Summary";#N/A,#N/A,FALSE,"Ratio Analysis";#N/A,#N/A,FALSE,"Test 120 Day Accts";#N/A,#N/A,FALSE,"Tickmarks"}</definedName>
    <definedName name="uuuu_1" localSheetId="4" hidden="1">{#N/A,#N/A,FALSE,"Aging Summary";#N/A,#N/A,FALSE,"Ratio Analysis";#N/A,#N/A,FALSE,"Test 120 Day Accts";#N/A,#N/A,FALSE,"Tickmarks"}</definedName>
    <definedName name="uuuu_1" hidden="1">{#N/A,#N/A,FALSE,"Aging Summary";#N/A,#N/A,FALSE,"Ratio Analysis";#N/A,#N/A,FALSE,"Test 120 Day Accts";#N/A,#N/A,FALSE,"Tickmarks"}</definedName>
    <definedName name="uuuu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gtdgh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gtdgh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UUIIIIIIIIOOOOOOOOOOOOO" localSheetId="4" hidden="1">{#N/A,#N/A,FALSE,"Parts";#N/A,#N/A,FALSE,"FG";#N/A,#N/A,FALSE,"Raw Material";#N/A,#N/A,FALSE,"Resale"}</definedName>
    <definedName name="UUUUUUUIIIIIIIIOOOOOOOOOOOOO" hidden="1">{#N/A,#N/A,FALSE,"Parts";#N/A,#N/A,FALSE,"FG";#N/A,#N/A,FALSE,"Raw Material";#N/A,#N/A,FALSE,"Resale"}</definedName>
    <definedName name="UUUUUUUUUJJJJJJHN" localSheetId="4" hidden="1">{#N/A,#N/A,FALSE,"Parts";#N/A,#N/A,FALSE,"FG";#N/A,#N/A,FALSE,"Raw Material";#N/A,#N/A,FALSE,"Resale"}</definedName>
    <definedName name="UUUUUUUUUJJJJJJHN" hidden="1">{#N/A,#N/A,FALSE,"Parts";#N/A,#N/A,FALSE,"FG";#N/A,#N/A,FALSE,"Raw Material";#N/A,#N/A,FALSE,"Resale"}</definedName>
    <definedName name="uuuuuuuuu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uuuu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uuuuuuui65r6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uuuuuuui65r6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uuuuuuuuuu" localSheetId="4" hidden="1">{#N/A,#N/A,FALSE,"Parts";#N/A,#N/A,FALSE,"FG";#N/A,#N/A,FALSE,"Raw Material";#N/A,#N/A,FALSE,"Resale"}</definedName>
    <definedName name="uuuuuuuuuuuuuuu" hidden="1">{#N/A,#N/A,FALSE,"Parts";#N/A,#N/A,FALSE,"FG";#N/A,#N/A,FALSE,"Raw Material";#N/A,#N/A,FALSE,"Resale"}</definedName>
    <definedName name="UUUUUUUUUUUUUUUUUUIIOLP" localSheetId="4" hidden="1">{#N/A,#N/A,FALSE,"Parts";#N/A,#N/A,FALSE,"FG";#N/A,#N/A,FALSE,"Raw Material";#N/A,#N/A,FALSE,"Resale"}</definedName>
    <definedName name="UUUUUUUUUUUUUUUUUUIIOLP" hidden="1">{#N/A,#N/A,FALSE,"Parts";#N/A,#N/A,FALSE,"FG";#N/A,#N/A,FALSE,"Raw Material";#N/A,#N/A,FALSE,"Resale"}</definedName>
    <definedName name="uuuuuuuuuuuuuuuuuuuuuu" localSheetId="4" hidden="1">{#N/A,#N/A,FALSE,"Parts";#N/A,#N/A,FALSE,"FG";#N/A,#N/A,FALSE,"Raw Material";#N/A,#N/A,FALSE,"Resale"}</definedName>
    <definedName name="uuuuuuuuuuuuuuuuuuuuuu" hidden="1">{#N/A,#N/A,FALSE,"Parts";#N/A,#N/A,FALSE,"FG";#N/A,#N/A,FALSE,"Raw Material";#N/A,#N/A,FALSE,"Resale"}</definedName>
    <definedName name="UUUUUUUUUUUUUUUUUUUUUUUUU" localSheetId="4" hidden="1">{#N/A,#N/A,FALSE,"Parts";#N/A,#N/A,FALSE,"FG";#N/A,#N/A,FALSE,"Raw Material";#N/A,#N/A,FALSE,"Resale"}</definedName>
    <definedName name="UUUUUUUUUUUUUUUUUUUUUUUUU" hidden="1">{#N/A,#N/A,FALSE,"Parts";#N/A,#N/A,FALSE,"FG";#N/A,#N/A,FALSE,"Raw Material";#N/A,#N/A,FALSE,"Resale"}</definedName>
    <definedName name="UUUUUUUUUUUUUUUUUUUUUUUUUUUUU" localSheetId="4" hidden="1">{#N/A,#N/A,FALSE,"Parts";#N/A,#N/A,FALSE,"FG";#N/A,#N/A,FALSE,"Raw Material";#N/A,#N/A,FALSE,"Resale"}</definedName>
    <definedName name="UUUUUUUUUUUUUUUUUUUUUUUUUUUUU" hidden="1">{#N/A,#N/A,FALSE,"Parts";#N/A,#N/A,FALSE,"FG";#N/A,#N/A,FALSE,"Raw Material";#N/A,#N/A,FALSE,"Resale"}</definedName>
    <definedName name="UUUUUUUUUUUUUUUUUUUUUUUUUUUUUUU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UUUUUUUUUUUUUUUUUUUUUUUUUU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UUUUUUUYYYYYYYYYYYYYY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UUUUUUUYYYYYYYYYYYYYY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UUUUUUUYYYYYYYYY" localSheetId="4" hidden="1">{#N/A,#N/A,FALSE,"Parts";#N/A,#N/A,FALSE,"FG";#N/A,#N/A,FALSE,"Raw Material";#N/A,#N/A,FALSE,"Resale"}</definedName>
    <definedName name="UUUUUUUUYYYYYYYYY" hidden="1">{#N/A,#N/A,FALSE,"Parts";#N/A,#N/A,FALSE,"FG";#N/A,#N/A,FALSE,"Raw Material";#N/A,#N/A,FALSE,"Resale"}</definedName>
    <definedName name="uyhg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uyhg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v" localSheetId="4" hidden="1">{#N/A,#N/A,FALSE,"Aging Summary";#N/A,#N/A,FALSE,"Ratio Analysis";#N/A,#N/A,FALSE,"Test 120 Day Accts";#N/A,#N/A,FALSE,"Tickmarks"}</definedName>
    <definedName name="v">'[1]Registrar F.22 AT.2013'!$A$2:$B$182</definedName>
    <definedName name="v_1" localSheetId="4" hidden="1">{#N/A,#N/A,FALSE,"Aging Summary";#N/A,#N/A,FALSE,"Ratio Analysis";#N/A,#N/A,FALSE,"Test 120 Day Accts";#N/A,#N/A,FALSE,"Tickmarks"}</definedName>
    <definedName name="v_1" hidden="1">{#N/A,#N/A,FALSE,"Aging Summary";#N/A,#N/A,FALSE,"Ratio Analysis";#N/A,#N/A,FALSE,"Test 120 Day Accts";#N/A,#N/A,FALSE,"Tickmarks"}</definedName>
    <definedName name="vac_rate" localSheetId="4">#REF!</definedName>
    <definedName name="vac_rate">#REF!</definedName>
    <definedName name="vacancy" localSheetId="4">#REF!</definedName>
    <definedName name="vacancy">#REF!</definedName>
    <definedName name="vachilmp" localSheetId="4">#REF!</definedName>
    <definedName name="vachilmp">#REF!</definedName>
    <definedName name="vachiloe" localSheetId="4">#REF!</definedName>
    <definedName name="vachiloe">#REF!</definedName>
    <definedName name="vachilsc" localSheetId="4">#REF!</definedName>
    <definedName name="vachilsc">#REF!</definedName>
    <definedName name="vachilse" localSheetId="4">#REF!</definedName>
    <definedName name="vachilse">#REF!</definedName>
    <definedName name="vadormp">#REF!</definedName>
    <definedName name="vadoroe">#REF!</definedName>
    <definedName name="vadorsc">#REF!</definedName>
    <definedName name="vadorse">#REF!</definedName>
    <definedName name="val">#REF!</definedName>
    <definedName name="Val_Reason_Code" localSheetId="4">#REF!</definedName>
    <definedName name="Val_Reason_Code">#REF!</definedName>
    <definedName name="VAL_RES" localSheetId="4">#REF!</definedName>
    <definedName name="VAL_RES">#REF!</definedName>
    <definedName name="VALDIVIA">#REF!</definedName>
    <definedName name="validacion" localSheetId="4" hidden="1">{#N/A,#N/A,FALSE,"Aging Summary";#N/A,#N/A,FALSE,"Ratio Analysis";#N/A,#N/A,FALSE,"Test 120 Day Accts";#N/A,#N/A,FALSE,"Tickmarks"}</definedName>
    <definedName name="validacion" hidden="1">{#N/A,#N/A,FALSE,"Aging Summary";#N/A,#N/A,FALSE,"Ratio Analysis";#N/A,#N/A,FALSE,"Test 120 Day Accts";#N/A,#N/A,FALSE,"Tickmarks"}</definedName>
    <definedName name="valojcnt">#REF!</definedName>
    <definedName name="valojeesp">#REF!</definedName>
    <definedName name="valojetec">#REF!</definedName>
    <definedName name="valor_hora_bomba_air_lift">#REF!</definedName>
    <definedName name="valor_hora_camioneta_nissan_ad">#REF!</definedName>
    <definedName name="valor_hora_compresor">#REF!</definedName>
    <definedName name="valor_hora_generador_ad">#REF!</definedName>
    <definedName name="valor_hora_motobomba_ad">#REF!</definedName>
    <definedName name="valor_hora_soldadura">#REF!</definedName>
    <definedName name="valor_índice">16</definedName>
    <definedName name="valor_mt2_fibra">#REF!</definedName>
    <definedName name="Valor_UF_2">#REF!</definedName>
    <definedName name="Valor_UF_3">#REF!</definedName>
    <definedName name="Valor_UF_4">#REF!</definedName>
    <definedName name="Valor_UF_5">#REF!</definedName>
    <definedName name="Valor_UF_6">#REF!</definedName>
    <definedName name="ValorUF">22000</definedName>
    <definedName name="Value" localSheetId="4">#REF!</definedName>
    <definedName name="Value">#REF!</definedName>
    <definedName name="vamfge" localSheetId="4">#REF!</definedName>
    <definedName name="vamfge">#REF!</definedName>
    <definedName name="VAN">#REF!</definedName>
    <definedName name="vaosrnmp">#REF!</definedName>
    <definedName name="vaosrnoe">#REF!</definedName>
    <definedName name="vaosrnsc">#REF!</definedName>
    <definedName name="vaosrnse">#REF!</definedName>
    <definedName name="vapmttmp">#REF!</definedName>
    <definedName name="vapmttoe">#REF!</definedName>
    <definedName name="vapmttsc">#REF!</definedName>
    <definedName name="vapmttse">#REF!</definedName>
    <definedName name="VAR" localSheetId="4">#REF!</definedName>
    <definedName name="VAR">#REF!</definedName>
    <definedName name="VAR_ECAM" localSheetId="4">#REF!</definedName>
    <definedName name="VAR_ECAM">#REF!</definedName>
    <definedName name="VarAnualIPC" localSheetId="4">#REF!</definedName>
    <definedName name="VarAnualIPC">#REF!</definedName>
    <definedName name="VarAnualIPC03" localSheetId="4">#REF!</definedName>
    <definedName name="VarAnualIPC03">#REF!</definedName>
    <definedName name="Variable" localSheetId="4">#REF!</definedName>
    <definedName name="Variable">#REF!</definedName>
    <definedName name="VariaciónApli" localSheetId="4">#REF!</definedName>
    <definedName name="VariaciónApli">#REF!</definedName>
    <definedName name="VARIACIONES" localSheetId="4">#REF!</definedName>
    <definedName name="VARIACIONES">#REF!</definedName>
    <definedName name="VariaciónResul" localSheetId="4">#REF!</definedName>
    <definedName name="VariaciónResul">#REF!</definedName>
    <definedName name="VARIOS" localSheetId="4">#REF!</definedName>
    <definedName name="VARIOS">#REF!</definedName>
    <definedName name="vatet">#REF!</definedName>
    <definedName name="vateta">#REF!</definedName>
    <definedName name="vatmcomp">#REF!</definedName>
    <definedName name="vatmcooe">#REF!</definedName>
    <definedName name="vatmcosc">#REF!</definedName>
    <definedName name="vavldvmp">#REF!</definedName>
    <definedName name="vavldvoe">#REF!</definedName>
    <definedName name="vavldvsc">#REF!</definedName>
    <definedName name="vavldvse">#REF!</definedName>
    <definedName name="VB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VB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VBA_VERSION" hidden="1">"1.11.0"</definedName>
    <definedName name="VBN" localSheetId="4" hidden="1">{#N/A,#N/A,FALSE,"Parts";#N/A,#N/A,FALSE,"FG";#N/A,#N/A,FALSE,"Raw Material";#N/A,#N/A,FALSE,"Resale"}</definedName>
    <definedName name="VBN" hidden="1">{#N/A,#N/A,FALSE,"Parts";#N/A,#N/A,FALSE,"FG";#N/A,#N/A,FALSE,"Raw Material";#N/A,#N/A,FALSE,"Resale"}</definedName>
    <definedName name="vbndthfdc" localSheetId="4">#REF!</definedName>
    <definedName name="vbndthfdc">#REF!</definedName>
    <definedName name="vcbbprom" localSheetId="4">#REF!</definedName>
    <definedName name="vcbbprom">#REF!</definedName>
    <definedName name="vcchilmc" localSheetId="4">#REF!</definedName>
    <definedName name="vcchilmc">#REF!</definedName>
    <definedName name="vcchilme" localSheetId="4">#REF!</definedName>
    <definedName name="vcchilme">#REF!</definedName>
    <definedName name="vcdormc" localSheetId="4">#REF!</definedName>
    <definedName name="vcdormc">#REF!</definedName>
    <definedName name="vcenerchilmc">#REF!</definedName>
    <definedName name="vcenerosrnmc">#REF!</definedName>
    <definedName name="vcenerpmttmc">#REF!</definedName>
    <definedName name="vcenertmcomc">#REF!</definedName>
    <definedName name="vcenervldvmc">#REF!</definedName>
    <definedName name="vcosrnmc">#REF!</definedName>
    <definedName name="vcosrnme">#REF!</definedName>
    <definedName name="vcpmttmc">#REF!</definedName>
    <definedName name="vcpmttme">#REF!</definedName>
    <definedName name="vctmcomc">#REF!</definedName>
    <definedName name="vctmcome">#REF!</definedName>
    <definedName name="VCTO">#REF!</definedName>
    <definedName name="vcvfvv" localSheetId="4" hidden="1">{#N/A,#N/A,FALSE,"Aging Summary";#N/A,#N/A,FALSE,"Ratio Analysis";#N/A,#N/A,FALSE,"Test 120 Day Accts";#N/A,#N/A,FALSE,"Tickmarks"}</definedName>
    <definedName name="vcvfvv" hidden="1">{#N/A,#N/A,FALSE,"Aging Summary";#N/A,#N/A,FALSE,"Ratio Analysis";#N/A,#N/A,FALSE,"Test 120 Day Accts";#N/A,#N/A,FALSE,"Tickmarks"}</definedName>
    <definedName name="vcvldvmc">#REF!</definedName>
    <definedName name="vcvldvme">#REF!</definedName>
    <definedName name="vcx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vcx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VDA" localSheetId="4">#REF!</definedName>
    <definedName name="VDA">#REF!</definedName>
    <definedName name="VDAC" localSheetId="4">#REF!</definedName>
    <definedName name="VDAC">#REF!</definedName>
    <definedName name="vderetettb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vderetettb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vdiarcnt">#REF!</definedName>
    <definedName name="VDSVD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VDSVD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ve" localSheetId="4" hidden="1">{#N/A,#N/A,FALSE,"Aging Summary";#N/A,#N/A,FALSE,"Ratio Analysis";#N/A,#N/A,FALSE,"Test 120 Day Accts";#N/A,#N/A,FALSE,"Tickmarks"}</definedName>
    <definedName name="ve" hidden="1">{#N/A,#N/A,FALSE,"Aging Summary";#N/A,#N/A,FALSE,"Ratio Analysis";#N/A,#N/A,FALSE,"Test 120 Day Accts";#N/A,#N/A,FALSE,"Tickmarks"}</definedName>
    <definedName name="ve_1" localSheetId="4" hidden="1">{#N/A,#N/A,FALSE,"Aging Summary";#N/A,#N/A,FALSE,"Ratio Analysis";#N/A,#N/A,FALSE,"Test 120 Day Accts";#N/A,#N/A,FALSE,"Tickmarks"}</definedName>
    <definedName name="ve_1" hidden="1">{#N/A,#N/A,FALSE,"Aging Summary";#N/A,#N/A,FALSE,"Ratio Analysis";#N/A,#N/A,FALSE,"Test 120 Day Accts";#N/A,#N/A,FALSE,"Tickmarks"}</definedName>
    <definedName name="Vedl_Agent">#REF!</definedName>
    <definedName name="Vedl_Int">#REF!</definedName>
    <definedName name="Vedl_Norge">#REF!</definedName>
    <definedName name="Vedl_Pris_År">#REF!</definedName>
    <definedName name="Vedlikehold">#REF!</definedName>
    <definedName name="VedlPris">#REF!</definedName>
    <definedName name="vedormc">#REF!</definedName>
    <definedName name="vedorme">#REF!</definedName>
    <definedName name="Veh_Vend_CT_35500" localSheetId="4">#REF!</definedName>
    <definedName name="Veh_Vend_CT_35500">#REF!</definedName>
    <definedName name="Veh_Vend_CT_35520" localSheetId="4">#REF!</definedName>
    <definedName name="Veh_Vend_CT_35520">#REF!</definedName>
    <definedName name="Vehículo_seleccionado" localSheetId="4">#REF!</definedName>
    <definedName name="Vehículo_seleccionado">#REF!</definedName>
    <definedName name="Vehiculos" localSheetId="4">#REF!</definedName>
    <definedName name="Vehiculos">#REF!</definedName>
    <definedName name="VEINTE" localSheetId="4">#REF!</definedName>
    <definedName name="VEINTE">#REF!</definedName>
    <definedName name="Vekt_Int" localSheetId="4">#REF!</definedName>
    <definedName name="Vekt_Int">#REF!</definedName>
    <definedName name="Vekt_Norge">#REF!</definedName>
    <definedName name="venerachilmp">#REF!</definedName>
    <definedName name="venerachiloe">#REF!</definedName>
    <definedName name="venerachilsc">#REF!</definedName>
    <definedName name="veneraosrnmp">#REF!</definedName>
    <definedName name="veneraosrnoe">#REF!</definedName>
    <definedName name="veneraosrnsc">#REF!</definedName>
    <definedName name="venerapmttmp">#REF!</definedName>
    <definedName name="venerapmttoe">#REF!</definedName>
    <definedName name="venerapmttsc">#REF!</definedName>
    <definedName name="veneratmcomp">#REF!</definedName>
    <definedName name="veneratmcooe">#REF!</definedName>
    <definedName name="veneratmcosc">#REF!</definedName>
    <definedName name="veneravldvmp">#REF!</definedName>
    <definedName name="veneravldvsc">#REF!</definedName>
    <definedName name="venervldvoe">#REF!</definedName>
    <definedName name="Venta" hidden="1">#REF!</definedName>
    <definedName name="ventas" localSheetId="4">#REF!</definedName>
    <definedName name="ventas">#REF!</definedName>
    <definedName name="VENTAS_DEL_MES" localSheetId="4">#REF!</definedName>
    <definedName name="VENTAS_DEL_MES">#REF!</definedName>
    <definedName name="Ventas_Grado">#REF!</definedName>
    <definedName name="Ventas_Mercado">#REF!</definedName>
    <definedName name="Ventas_Producto">#REF!</definedName>
    <definedName name="version">#REF!</definedName>
    <definedName name="Versión" localSheetId="4">#REF!</definedName>
    <definedName name="Versión">#REF!</definedName>
    <definedName name="Versión1" localSheetId="4">#REF!</definedName>
    <definedName name="Versión1">#REF!</definedName>
    <definedName name="Versión2" localSheetId="4">#REF!</definedName>
    <definedName name="Versión2">#REF!</definedName>
    <definedName name="VERT_VAR_ISO_ST" localSheetId="4">#REF!</definedName>
    <definedName name="VERT_VAR_ISO_ST">#REF!</definedName>
    <definedName name="VFVFVFFFVFRRRR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VFVFVFFFVFRRRR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viatac">#REF!</definedName>
    <definedName name="viatalmcnt">#REF!</definedName>
    <definedName name="viatcnt">#REF!</definedName>
    <definedName name="viatenerg">#REF!</definedName>
    <definedName name="viaticocnt" localSheetId="4">#REF!</definedName>
    <definedName name="viaticocnt">#REF!</definedName>
    <definedName name="viatlab" localSheetId="4">#REF!</definedName>
    <definedName name="viatlab">#REF!</definedName>
    <definedName name="victor" localSheetId="4">#REF!</definedName>
    <definedName name="victor">#REF!</definedName>
    <definedName name="VIDA_UTIL_RESTANTE" localSheetId="4">#REF!</definedName>
    <definedName name="VIDA_UTIL_RESTANTE">#REF!</definedName>
    <definedName name="Vigencia">#REF!</definedName>
    <definedName name="villasante" localSheetId="4">#REF!</definedName>
    <definedName name="villasante">#REF!</definedName>
    <definedName name="Viñas" localSheetId="4" hidden="1">{#N/A,#N/A,FALSE,"Aging Summary";#N/A,#N/A,FALSE,"Ratio Analysis";#N/A,#N/A,FALSE,"Test 120 Day Accts";#N/A,#N/A,FALSE,"Tickmarks"}</definedName>
    <definedName name="Viñas" hidden="1">{#N/A,#N/A,FALSE,"Aging Summary";#N/A,#N/A,FALSE,"Ratio Analysis";#N/A,#N/A,FALSE,"Test 120 Day Accts";#N/A,#N/A,FALSE,"Tickmarks"}</definedName>
    <definedName name="vlcrrl">#REF!</definedName>
    <definedName name="vmpelta36">#REF!</definedName>
    <definedName name="vmpelta37">#REF!</definedName>
    <definedName name="vmpelta38">#REF!</definedName>
    <definedName name="vmpelta39">#REF!</definedName>
    <definedName name="vmpelta40">#REF!</definedName>
    <definedName name="vmpeltc36">#REF!</definedName>
    <definedName name="vmpeltc37">#REF!</definedName>
    <definedName name="vmpeltc38">#REF!</definedName>
    <definedName name="vmpeltc39">#REF!</definedName>
    <definedName name="vmpeltc40">#REF!</definedName>
    <definedName name="vmpeltd36">#REF!</definedName>
    <definedName name="vmpeltd37">#REF!</definedName>
    <definedName name="vmpeltd38">#REF!</definedName>
    <definedName name="vmpeltd39">#REF!</definedName>
    <definedName name="vmpeltd40">#REF!</definedName>
    <definedName name="vmpeltf36">#REF!</definedName>
    <definedName name="vmpeltf37">#REF!</definedName>
    <definedName name="vmpeltf38">#REF!</definedName>
    <definedName name="vmpeltf39">#REF!</definedName>
    <definedName name="vmpeltf40">#REF!</definedName>
    <definedName name="volbridge" localSheetId="4">#REF!</definedName>
    <definedName name="volbridge">#REF!</definedName>
    <definedName name="volfood" localSheetId="4">#REF!</definedName>
    <definedName name="volfood">#REF!</definedName>
    <definedName name="volorifo" localSheetId="4">#REF!</definedName>
    <definedName name="volorifo">#REF!</definedName>
    <definedName name="volornc" localSheetId="4">#REF!</definedName>
    <definedName name="volornc">#REF!</definedName>
    <definedName name="Volumen_Minutos">#REF!</definedName>
    <definedName name="VolumenResumen">#REF!</definedName>
    <definedName name="volumes" localSheetId="4">#REF!</definedName>
    <definedName name="volumes">#REF!</definedName>
    <definedName name="VOLVTAÇ" localSheetId="4">#REF!</definedName>
    <definedName name="VOLVTAÇ">#REF!</definedName>
    <definedName name="VP" localSheetId="4">#REF!</definedName>
    <definedName name="VP">#REF!</definedName>
    <definedName name="vpavwll">#REF!</definedName>
    <definedName name="VPBUS">#REF!</definedName>
    <definedName name="vpetrol">#REF!</definedName>
    <definedName name="vpmkt" localSheetId="4">#REF!</definedName>
    <definedName name="vpmkt">#REF!</definedName>
    <definedName name="VPP" localSheetId="4">#REF!</definedName>
    <definedName name="VPP">#REF!</definedName>
    <definedName name="VPP_I" localSheetId="4">#REF!</definedName>
    <definedName name="VPP_I">#REF!</definedName>
    <definedName name="VPP_SS" localSheetId="4">#REF!</definedName>
    <definedName name="VPP_SS">#REF!</definedName>
    <definedName name="VPP_T" localSheetId="4">#REF!</definedName>
    <definedName name="VPP_T">#REF!</definedName>
    <definedName name="vrgeprom" localSheetId="4">#REF!</definedName>
    <definedName name="vrgeprom">#REF!</definedName>
    <definedName name="vrrprom" localSheetId="4">#REF!</definedName>
    <definedName name="vrrprom">#REF!</definedName>
    <definedName name="vsddgfdffffff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vsddgfdffffff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VTA" localSheetId="4">#REF!</definedName>
    <definedName name="VTA">#REF!</definedName>
    <definedName name="VtaCodProd">#REF!</definedName>
    <definedName name="VTAS1">#REF!</definedName>
    <definedName name="VUTIL" localSheetId="4">#REF!</definedName>
    <definedName name="VUTIL">#REF!</definedName>
    <definedName name="VV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VV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VVCVVVVVV" localSheetId="4" hidden="1">{#N/A,#N/A,FALSE,"Parts";#N/A,#N/A,FALSE,"FG";#N/A,#N/A,FALSE,"Raw Material";#N/A,#N/A,FALSE,"Resale"}</definedName>
    <definedName name="VVCVVVVVV" hidden="1">{#N/A,#N/A,FALSE,"Parts";#N/A,#N/A,FALSE,"FG";#N/A,#N/A,FALSE,"Raw Material";#N/A,#N/A,FALSE,"Resale"}</definedName>
    <definedName name="vvermp">#REF!</definedName>
    <definedName name="vvtuvtguvuhjb" localSheetId="4" hidden="1">{0,0,0,0;7.78780518939497E-308,"㠀ᔀ_x001A__x0007__x0007__x0015_ଚ堀Āᨀ଀_x0007__x0015_됀Ȍ砀һꠂ坻_x0004_쀀",0,0;0,0,0,0;0,0,0,0;0,0,0,0;-2.00000812953476,0,0,"";FALSE,0,0,FALSE;0,0,FALSE,0;0,0,0,0;0,0,0,0;0,0,0,0;0,0,0,0;0,0,0,0}</definedName>
    <definedName name="vvtuvtguvuhjb" hidden="1">{0,0,0,0;7.78780518939497E-308,"㠀ᔀ_x001A__x0007__x0007__x0015_ଚ堀Āᨀ଀_x0007__x0015_됀Ȍ砀һꠂ坻_x0004_쀀",0,0;0,0,0,0;0,0,0,0;0,0,0,0;-2.00000812953476,0,0,"";FALSE,0,0,FALSE;0,0,FALSE,0;0,0,0,0;0,0,0,0;0,0,0,0;0,0,0,0;0,0,0,0}</definedName>
    <definedName name="vvv" localSheetId="4" hidden="1">{#N/A,#N/A,FALSE,"Aging Summary";#N/A,#N/A,FALSE,"Ratio Analysis";#N/A,#N/A,FALSE,"Test 120 Day Accts";#N/A,#N/A,FALSE,"Tickmarks"}</definedName>
    <definedName name="vvv" hidden="1">{#N/A,#N/A,FALSE,"Aging Summary";#N/A,#N/A,FALSE,"Ratio Analysis";#N/A,#N/A,FALSE,"Test 120 Day Accts";#N/A,#N/A,FALSE,"Tickmarks"}</definedName>
    <definedName name="vvv_1" localSheetId="4" hidden="1">{#N/A,#N/A,FALSE,"Aging Summary";#N/A,#N/A,FALSE,"Ratio Analysis";#N/A,#N/A,FALSE,"Test 120 Day Accts";#N/A,#N/A,FALSE,"Tickmarks"}</definedName>
    <definedName name="vvv_1" hidden="1">{#N/A,#N/A,FALSE,"Aging Summary";#N/A,#N/A,FALSE,"Ratio Analysis";#N/A,#N/A,FALSE,"Test 120 Day Accts";#N/A,#N/A,FALSE,"Tickmarks"}</definedName>
    <definedName name="vvvv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vvvv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vvvvv" localSheetId="4" hidden="1">{#N/A,#N/A,FALSE,"Aging Summary";#N/A,#N/A,FALSE,"Ratio Analysis";#N/A,#N/A,FALSE,"Test 120 Day Accts";#N/A,#N/A,FALSE,"Tickmarks"}</definedName>
    <definedName name="vvvvv" hidden="1">{#N/A,#N/A,FALSE,"Aging Summary";#N/A,#N/A,FALSE,"Ratio Analysis";#N/A,#N/A,FALSE,"Test 120 Day Accts";#N/A,#N/A,FALSE,"Tickmarks"}</definedName>
    <definedName name="vvvvvvv" localSheetId="4" hidden="1">{#N/A,#N/A,FALSE,"Aging Summary";#N/A,#N/A,FALSE,"Ratio Analysis";#N/A,#N/A,FALSE,"Test 120 Day Accts";#N/A,#N/A,FALSE,"Tickmarks"}</definedName>
    <definedName name="vvvvvvv" hidden="1">{#N/A,#N/A,FALSE,"Aging Summary";#N/A,#N/A,FALSE,"Ratio Analysis";#N/A,#N/A,FALSE,"Test 120 Day Accts";#N/A,#N/A,FALSE,"Tickmarks"}</definedName>
    <definedName name="vvvvvvv_1" localSheetId="4" hidden="1">{#N/A,#N/A,FALSE,"Aging Summary";#N/A,#N/A,FALSE,"Ratio Analysis";#N/A,#N/A,FALSE,"Test 120 Day Accts";#N/A,#N/A,FALSE,"Tickmarks"}</definedName>
    <definedName name="vvvvvvv_1" hidden="1">{#N/A,#N/A,FALSE,"Aging Summary";#N/A,#N/A,FALSE,"Ratio Analysis";#N/A,#N/A,FALSE,"Test 120 Day Accts";#N/A,#N/A,FALSE,"Tickmarks"}</definedName>
    <definedName name="vvvvvvvbbbbbbggggggggggg" localSheetId="4" hidden="1">{#N/A,#N/A,FALSE,"Parts";#N/A,#N/A,FALSE,"FG";#N/A,#N/A,FALSE,"Raw Material";#N/A,#N/A,FALSE,"Resale"}</definedName>
    <definedName name="vvvvvvvbbbbbbggggggggggg" hidden="1">{#N/A,#N/A,FALSE,"Parts";#N/A,#N/A,FALSE,"FG";#N/A,#N/A,FALSE,"Raw Material";#N/A,#N/A,FALSE,"Resale"}</definedName>
    <definedName name="VVVVVVVFFFFFFFFF" localSheetId="4" hidden="1">{#N/A,#N/A,FALSE,"Parts";#N/A,#N/A,FALSE,"FG";#N/A,#N/A,FALSE,"Raw Material";#N/A,#N/A,FALSE,"Resale"}</definedName>
    <definedName name="VVVVVVVFFFFFFFFF" hidden="1">{#N/A,#N/A,FALSE,"Parts";#N/A,#N/A,FALSE,"FG";#N/A,#N/A,FALSE,"Raw Material";#N/A,#N/A,FALSE,"Resale"}</definedName>
    <definedName name="vvvvvvvv" localSheetId="4" hidden="1">{#N/A,#N/A,FALSE,"Parts";#N/A,#N/A,FALSE,"FG";#N/A,#N/A,FALSE,"Raw Material";#N/A,#N/A,FALSE,"Resale"}</definedName>
    <definedName name="vvvvvvvv" hidden="1">{#N/A,#N/A,FALSE,"Parts";#N/A,#N/A,FALSE,"FG";#N/A,#N/A,FALSE,"Raw Material";#N/A,#N/A,FALSE,"Resale"}</definedName>
    <definedName name="vvvvvvvvv" localSheetId="4" hidden="1">{#N/A,#N/A,FALSE,"Parts";#N/A,#N/A,FALSE,"FG";#N/A,#N/A,FALSE,"Raw Material";#N/A,#N/A,FALSE,"Resale"}</definedName>
    <definedName name="vvvvvvvvv" hidden="1">{#N/A,#N/A,FALSE,"Parts";#N/A,#N/A,FALSE,"FG";#N/A,#N/A,FALSE,"Raw Material";#N/A,#N/A,FALSE,"Resale"}</definedName>
    <definedName name="vvvvvvvvvvdtse" localSheetId="4" hidden="1">{#N/A,#N/A,FALSE,"Parts";#N/A,#N/A,FALSE,"FG";#N/A,#N/A,FALSE,"Raw Material";#N/A,#N/A,FALSE,"Resale"}</definedName>
    <definedName name="vvvvvvvvvvdtse" hidden="1">{#N/A,#N/A,FALSE,"Parts";#N/A,#N/A,FALSE,"FG";#N/A,#N/A,FALSE,"Raw Material";#N/A,#N/A,FALSE,"Resale"}</definedName>
    <definedName name="VVVVVVVVVVVFFFFFFFF" localSheetId="4" hidden="1">{#N/A,#N/A,FALSE,"Parts";#N/A,#N/A,FALSE,"FG";#N/A,#N/A,FALSE,"Raw Material";#N/A,#N/A,FALSE,"Resale"}</definedName>
    <definedName name="VVVVVVVVVVVFFFFFFFF" hidden="1">{#N/A,#N/A,FALSE,"Parts";#N/A,#N/A,FALSE,"FG";#N/A,#N/A,FALSE,"Raw Material";#N/A,#N/A,FALSE,"Resale"}</definedName>
    <definedName name="VVVVVVVVVVVVVVVFFFFFFFFRRRRRRRRR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VVVVVVVVVVVVVVVFFFFFFFFRRRRRRRRR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vvvvvvvvvvvvvvvvvvvvvv" localSheetId="4" hidden="1">{#N/A,#N/A,FALSE,"Parts";#N/A,#N/A,FALSE,"FG";#N/A,#N/A,FALSE,"Raw Material";#N/A,#N/A,FALSE,"Resale"}</definedName>
    <definedName name="vvvvvvvvvvvvvvvvvvvvvv" hidden="1">{#N/A,#N/A,FALSE,"Parts";#N/A,#N/A,FALSE,"FG";#N/A,#N/A,FALSE,"Raw Material";#N/A,#N/A,FALSE,"Resale"}</definedName>
    <definedName name="W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_1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_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acc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B_1.200" localSheetId="4">#REF!</definedName>
    <definedName name="WB_1.200">#REF!</definedName>
    <definedName name="WBOPS" localSheetId="4">#REF!</definedName>
    <definedName name="WBOPS">#REF!</definedName>
    <definedName name="we" localSheetId="4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df" localSheetId="4" hidden="1">{#N/A,#N/A,FALSE,"Parts";#N/A,#N/A,FALSE,"FG";#N/A,#N/A,FALSE,"Raw Material";#N/A,#N/A,FALSE,"Resale"}</definedName>
    <definedName name="wedf" hidden="1">{#N/A,#N/A,FALSE,"Parts";#N/A,#N/A,FALSE,"FG";#N/A,#N/A,FALSE,"Raw Material";#N/A,#N/A,FALSE,"Resale"}</definedName>
    <definedName name="Western" localSheetId="4">#REF!</definedName>
    <definedName name="Western">#REF!</definedName>
    <definedName name="wet" localSheetId="4" hidden="1">{#N/A,#N/A,FALSE,"Parts";#N/A,#N/A,FALSE,"FG";#N/A,#N/A,FALSE,"Raw Material";#N/A,#N/A,FALSE,"Resale"}</definedName>
    <definedName name="wet" hidden="1">{#N/A,#N/A,FALSE,"Parts";#N/A,#N/A,FALSE,"FG";#N/A,#N/A,FALSE,"Raw Material";#N/A,#N/A,FALSE,"Resale"}</definedName>
    <definedName name="whaf" localSheetId="4">#REF!</definedName>
    <definedName name="whaf">#REF!</definedName>
    <definedName name="wharf" localSheetId="4">#REF!</definedName>
    <definedName name="wharf">#REF!</definedName>
    <definedName name="WITHOUT" localSheetId="4">#REF!</definedName>
    <definedName name="WITHOUT">#REF!</definedName>
    <definedName name="wldjk" localSheetId="4" hidden="1">{#N/A,#N/A,FALSE,"Aging Summary";#N/A,#N/A,FALSE,"Ratio Analysis";#N/A,#N/A,FALSE,"Test 120 Day Accts";#N/A,#N/A,FALSE,"Tickmarks"}</definedName>
    <definedName name="wldjk" hidden="1">{#N/A,#N/A,FALSE,"Aging Summary";#N/A,#N/A,FALSE,"Ratio Analysis";#N/A,#N/A,FALSE,"Test 120 Day Accts";#N/A,#N/A,FALSE,"Tickmarks"}</definedName>
    <definedName name="wn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n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o_is" localSheetId="4">#REF!</definedName>
    <definedName name="wo_is">#REF!</definedName>
    <definedName name="wqds" localSheetId="4" hidden="1">{#N/A,#N/A,FALSE,"Aging Summary";#N/A,#N/A,FALSE,"Ratio Analysis";#N/A,#N/A,FALSE,"Test 120 Day Accts";#N/A,#N/A,FALSE,"Tickmarks"}</definedName>
    <definedName name="wqds" hidden="1">{#N/A,#N/A,FALSE,"Aging Summary";#N/A,#N/A,FALSE,"Ratio Analysis";#N/A,#N/A,FALSE,"Test 120 Day Accts";#N/A,#N/A,FALSE,"Tickmarks"}</definedName>
    <definedName name="wqds_1" localSheetId="4" hidden="1">{#N/A,#N/A,FALSE,"Aging Summary";#N/A,#N/A,FALSE,"Ratio Analysis";#N/A,#N/A,FALSE,"Test 120 Day Accts";#N/A,#N/A,FALSE,"Tickmarks"}</definedName>
    <definedName name="wqds_1" hidden="1">{#N/A,#N/A,FALSE,"Aging Summary";#N/A,#N/A,FALSE,"Ratio Analysis";#N/A,#N/A,FALSE,"Test 120 Day Accts";#N/A,#N/A,FALSE,"Tickmarks"}</definedName>
    <definedName name="wrht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ht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101" localSheetId="4" hidden="1">{#N/A,#N/A,FALSE,"Aging Summary";#N/A,#N/A,FALSE,"Ratio Analysis";#N/A,#N/A,FALSE,"Test 120 Day Accts";#N/A,#N/A,FALSE,"Tickmarks"}</definedName>
    <definedName name="wrn.101" hidden="1">{#N/A,#N/A,FALSE,"Aging Summary";#N/A,#N/A,FALSE,"Ratio Analysis";#N/A,#N/A,FALSE,"Test 120 Day Accts";#N/A,#N/A,FALSE,"Tickmarks"}</definedName>
    <definedName name="wrn.Activo._.Fijo._.y._.Depreciacion." localSheetId="4" hidden="1">{#N/A,#N/A,FALSE,"A-100"}</definedName>
    <definedName name="wrn.Activo._.Fijo._.y._.Depreciacion." hidden="1">{#N/A,#N/A,FALSE,"A-100"}</definedName>
    <definedName name="wrn.ACTIVOS." localSheetId="4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wrn.ACTIVOS." hidden="1">{#N/A,#N/A,FALSE,"Caja pesos";#N/A,#N/A,FALSE,"Caja  dólares";#N/A,#N/A,FALSE,"Cuenta cte. ejecutivo";#N/A,#N/A,FALSE,"Banco PESOS";#N/A,#N/A,FALSE,"Banco  Dólares";#N/A,#N/A,FALSE,"Doctos por cobrar propios";#N/A,#N/A,FALSE,"Documentos incobrables";#N/A,#N/A,FALSE,"Deudores";#N/A,#N/A,FALSE,"Deudores x cta. terceros";#N/A,#N/A,FALSE,"Doctos por cobrar Terceros";#N/A,#N/A,FALSE,"Doctos. en cobranza Terceros";#N/A,#N/A,FALSE,"Doctos en cobranza Propio";#N/A,#N/A,FALSE,"Desembolsos";#N/A,#N/A,FALSE,"Cuentas del personal";#N/A,#N/A,FALSE,"Ctas. ctes Agencias maritimas";#N/A,#N/A,FALSE,"Existencias";#N/A,#N/A,FALSE,"Gastos anticipados";#N/A,#N/A,FALSE,"Operaciones pendientes.";#N/A,#N/A,FALSE,"Gastos por distribuir";#N/A,#N/A,FALSE,"Activo _fijo";#N/A,#N/A,FALSE,"Depositos en grantia LP"}</definedName>
    <definedName name="wrn.adm" localSheetId="4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4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isys." localSheetId="4" hidden="1">{#N/A,#N/A,FALSE,"Aging Summary";#N/A,#N/A,FALSE,"Ratio Analysis";#N/A,#N/A,FALSE,"Test 120 Day Accts";#N/A,#N/A,FALSE,"Tickmarks"}</definedName>
    <definedName name="wrn.Aging._.and._.Trend._.Analisys.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4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ll." localSheetId="4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_.schedules." localSheetId="4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NAL." localSheetId="4" hidden="1">{#N/A,#N/A,TRUE,"11010302 ";#N/A,#N/A,TRUE,"11010401"}</definedName>
    <definedName name="wrn.ANAL." hidden="1">{#N/A,#N/A,TRUE,"11010302 ";#N/A,#N/A,TRUE,"11010401"}</definedName>
    <definedName name="wrn.ANALISIS._.SENSIBILIDAD." localSheetId="4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alisis1.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wrn.analisis1.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wrn.analisis1._1" localSheetId="4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wrn.analisis1._1" hidden="1">{#N/A,#N/A,FALSE,"CARATULA";#N/A,#N/A,FALSE,"M114701";#N/A,#N/A,FALSE,"M114702";#N/A,#N/A,FALSE,"M114703";#N/A,#N/A,FALSE,"M114704";#N/A,#N/A,FALSE,"M114705";#N/A,#N/A,FALSE,"M114707";#N/A,#N/A,FALSE,"M114708";#N/A,#N/A,FALSE,"M114709";#N/A,#N/A,FALSE,"M114710";#N/A,#N/A,FALSE,"M114711";#N/A,#N/A,FALSE,"M114712";#N/A,#N/A,FALSE,"M114714";#N/A,#N/A,FALSE,"M114715";#N/A,#N/A,FALSE,"M125004";#N/A,#N/A,FALSE,"M411401";#N/A,#N/A,FALSE,"M411405";#N/A,#N/A,FALSE,"M411406";#N/A,#N/A,FALSE,"M420102";#N/A,#N/A,FALSE,"M529001"}</definedName>
    <definedName name="wrn.Anexos._.Informe._.de._.Gestión." localSheetId="4" hidden="1">{#N/A,#N/A,TRUE,"H";#N/A,#N/A,TRUE,"J"}</definedName>
    <definedName name="wrn.Anexos._.Informe._.de._.Gestión." hidden="1">{#N/A,#N/A,TRUE,"H";#N/A,#N/A,TRUE,"J"}</definedName>
    <definedName name="wrn.AUT._.ANALISE._.DESP." localSheetId="4" hidden="1">{"balanço dolares",#N/A,FALSE,"SIGADR$";"AUT BAL REAIS",#N/A,FALSE,"SIGADR$";"QUOCIENTES REAIS",#N/A,FALSE,"QUOCIENTES";"JUNH QUOCI DOLARES",#N/A,FALSE,"QUOCIENTES"}</definedName>
    <definedName name="wrn.AUT._.ANALISE._.DESP." hidden="1">{"balanço dolares",#N/A,FALSE,"SIGADR$";"AUT BAL REAIS",#N/A,FALSE,"SIGADR$";"QUOCIENTES REAIS",#N/A,FALSE,"QUOCIENTES";"JUNH QUOCI DOLARES",#N/A,FALSE,"QUOCIENTES"}</definedName>
    <definedName name="wrn.AUT._.ANALISE._.DESP._1" localSheetId="4" hidden="1">{"balanço dolares",#N/A,FALSE,"SIGADR$";"AUT BAL REAIS",#N/A,FALSE,"SIGADR$";"QUOCIENTES REAIS",#N/A,FALSE,"QUOCIENTES";"JUNH QUOCI DOLARES",#N/A,FALSE,"QUOCIENTES"}</definedName>
    <definedName name="wrn.AUT._.ANALISE._.DESP._1" hidden="1">{"balanço dolares",#N/A,FALSE,"SIGADR$";"AUT BAL REAIS",#N/A,FALSE,"SIGADR$";"QUOCIENTES REAIS",#N/A,FALSE,"QUOCIENTES";"JUNH QUOCI DOLARES",#N/A,FALSE,"QUOCIENTES"}</definedName>
    <definedName name="wrn.AUT._.DESPESAS." localSheetId="4" hidden="1">{"AUT ANALISE DESP",#N/A,TRUE,"AN.DESP. MR$"}</definedName>
    <definedName name="wrn.AUT._.DESPESAS." hidden="1">{"AUT ANALISE DESP",#N/A,TRUE,"AN.DESP. MR$"}</definedName>
    <definedName name="wrn.AUT._.DESPESAS._1" localSheetId="4" hidden="1">{"AUT ANALISE DESP",#N/A,TRUE,"AN.DESP. MR$"}</definedName>
    <definedName name="wrn.AUT._.DESPESAS._1" hidden="1">{"AUT ANALISE DESP",#N/A,TRUE,"AN.DESP. MR$"}</definedName>
    <definedName name="wrn.B._.Reports." localSheetId="4" hidden="1">{"bprofit",#N/A,FALSE,"Reports (B)";"bcash",#N/A,FALSE,"Reports (B)";"bbsheet",#N/A,FALSE,"Reports (B)"}</definedName>
    <definedName name="wrn.B._.Reports." hidden="1">{"bprofit",#N/A,FALSE,"Reports (B)";"bcash",#N/A,FALSE,"Reports (B)";"bbsheet",#N/A,FALSE,"Reports (B)"}</definedName>
    <definedName name="wrn.Badep._.All." localSheetId="4" hidden="1">{#N/A,#N/A,FALSE,"DMC schedule";#N/A,#N/A,FALSE,"DMC_THC Revenue";#N/A,#N/A,FALSE,"Personnel plan";#N/A,#N/A,FALSE,"Capex HW+SW";#N/A,#N/A,FALSE,"P&amp;L"}</definedName>
    <definedName name="wrn.Badep._.All." hidden="1">{#N/A,#N/A,FALSE,"DMC schedule";#N/A,#N/A,FALSE,"DMC_THC Revenue";#N/A,#N/A,FALSE,"Personnel plan";#N/A,#N/A,FALSE,"Capex HW+SW";#N/A,#N/A,FALSE,"P&amp;L"}</definedName>
    <definedName name="wrn.Balance._.de._.Masa._.Cerro._.Matoso." localSheetId="4" hidden="1">{#N/A,#N/A,TRUE,"BM_mes";#N/A,#N/A,TRUE,"BM_Resum_Fin";#N/A,#N/A,TRUE,"INV_Prep_Min";#N/A,#N/A,TRUE,"INV_RKEF";#N/A,#N/A,TRUE,"INV_Refineria"}</definedName>
    <definedName name="wrn.Balance._.de._.Masa._.Cerro._.Matoso." hidden="1">{#N/A,#N/A,TRUE,"BM_mes";#N/A,#N/A,TRUE,"BM_Resum_Fin";#N/A,#N/A,TRUE,"INV_Prep_Min";#N/A,#N/A,TRUE,"INV_RKEF";#N/A,#N/A,TRUE,"INV_Refineria"}</definedName>
    <definedName name="wrn.Balance._.de._.masa._.financiero." localSheetId="4" hidden="1">{#N/A,#N/A,FALSE,"BM_mes";#N/A,#N/A,FALSE,"BM_Resum_Fin";#N/A,#N/A,FALSE,"Inf-Min-Mina"}</definedName>
    <definedName name="wrn.Balance._.de._.masa._.financiero." hidden="1">{#N/A,#N/A,FALSE,"BM_mes";#N/A,#N/A,FALSE,"BM_Resum_Fin";#N/A,#N/A,FALSE,"Inf-Min-Mina"}</definedName>
    <definedName name="wrn.BONITO1." localSheetId="4" hidden="1">{#N/A,#N/A,FALSE,"Rtdos. Extraordinarios";#N/A,#N/A,FALSE,"Aportación Rtdos. I.Global";#N/A,#N/A,FALSE,"Participación en Beneficios";#N/A,#N/A,FALSE,"Rtdos. Puesta Equivalencia";#N/A,#N/A,FALSE,"Ingr. y Gtos. Empresas Grupo";#N/A,#N/A,FALSE,"Sociedades Apéndice";#N/A,#N/A,FALSE,"Fondo de Comercio"}</definedName>
    <definedName name="wrn.BONITO1." hidden="1">{#N/A,#N/A,FALSE,"Rtdos. Extraordinarios";#N/A,#N/A,FALSE,"Aportación Rtdos. I.Global";#N/A,#N/A,FALSE,"Participación en Beneficios";#N/A,#N/A,FALSE,"Rtdos. Puesta Equivalencia";#N/A,#N/A,FALSE,"Ingr. y Gtos. Empresas Grupo";#N/A,#N/A,FALSE,"Sociedades Apéndice";#N/A,#N/A,FALSE,"Fondo de Comercio"}</definedName>
    <definedName name="wrn.BONITO2." localSheetId="4" hidden="1">{#N/A,#N/A,FALSE,"Préstamos a Largo Plazo";#N/A,#N/A,FALSE,"Cuentas con Emp. del Grupo";#N/A,#N/A,FALSE,"Inmov. Material";#N/A,#N/A,FALSE,"Inv. Financieras Temporales";#N/A,#N/A,FALSE,"Movimiento de Reservas";#N/A,#N/A,FALSE,"Obligaciones";#N/A,#N/A,FALSE,"Socios Externos";#N/A,#N/A,FALSE,"Inmovilizado inmaterial";#N/A,#N/A,FALSE,"Fondos Própios"}</definedName>
    <definedName name="wrn.BONITO2." hidden="1">{#N/A,#N/A,FALSE,"Préstamos a Largo Plazo";#N/A,#N/A,FALSE,"Cuentas con Emp. del Grupo";#N/A,#N/A,FALSE,"Inmov. Material";#N/A,#N/A,FALSE,"Inv. Financieras Temporales";#N/A,#N/A,FALSE,"Movimiento de Reservas";#N/A,#N/A,FALSE,"Obligaciones";#N/A,#N/A,FALSE,"Socios Externos";#N/A,#N/A,FALSE,"Inmovilizado inmaterial";#N/A,#N/A,FALSE,"Fondos Própios"}</definedName>
    <definedName name="wrn.capital._.schedules." localSheetId="4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hile." localSheetId="4" hidden="1">{"balance",#N/A,FALSE,"BALANCE";"resultado",#N/A,FALSE,"RESULTADO"}</definedName>
    <definedName name="wrn.chile." hidden="1">{"balance",#N/A,FALSE,"BALANCE";"resultado",#N/A,FALSE,"RESULTADO"}</definedName>
    <definedName name="wrn.circulantes." localSheetId="4" hidden="1">{#N/A,#N/A,FALSE,"INFORME (2)";#N/A,#N/A,FALSE,"POZO CHINO";#N/A,#N/A,FALSE,"CIRCULANTE CANCHA CONJUNTO";#N/A,#N/A,FALSE,"CIRCULANTE NAVE";#N/A,#N/A,FALSE,"PATIO CHANCADO"}</definedName>
    <definedName name="wrn.circulantes." hidden="1">{#N/A,#N/A,FALSE,"INFORME (2)";#N/A,#N/A,FALSE,"POZO CHINO";#N/A,#N/A,FALSE,"CIRCULANTE CANCHA CONJUNTO";#N/A,#N/A,FALSE,"CIRCULANTE NAVE";#N/A,#N/A,FALSE,"PATIO CHANCADO"}</definedName>
    <definedName name="wrn.Comparativo." localSheetId="4" hidden="1">{#N/A,#N/A,TRUE,"ComparativoII"}</definedName>
    <definedName name="wrn.Comparativo." hidden="1">{#N/A,#N/A,TRUE,"ComparativoII"}</definedName>
    <definedName name="wrn.Comparativo._1" localSheetId="4" hidden="1">{#N/A,#N/A,TRUE,"ComparativoII"}</definedName>
    <definedName name="wrn.Comparativo._1" hidden="1">{#N/A,#N/A,TRUE,"ComparativoII"}</definedName>
    <definedName name="wrn.COMPLETA." localSheetId="4" hidden="1">{"IMD AUTOPISTAS",#N/A,FALSE,"IMD 00-01 e incrs por autop.";"CURVAS IMD CONCESION",#N/A,FALSE,"IMD 00-01 e incrs por autop.";"TAM",#N/A,FALSE,"Crecimiento IMD 99-01 mes-acum";"IMD ASETA",#N/A,FALSE,"IMD ASETA- crecs. mens-acums.";"INGRESOS",#N/A,FALSE,"GRÁFICO"}</definedName>
    <definedName name="wrn.COMPLETA." hidden="1">{"IMD AUTOPISTAS",#N/A,FALSE,"IMD 00-01 e incrs por autop.";"CURVAS IMD CONCESION",#N/A,FALSE,"IMD 00-01 e incrs por autop.";"TAM",#N/A,FALSE,"Crecimiento IMD 99-01 mes-acum";"IMD ASETA",#N/A,FALSE,"IMD ASETA- crecs. mens-acums.";"INGRESOS",#N/A,FALSE,"GRÁFICO"}</definedName>
    <definedName name="wrn.consejo." localSheetId="4" hidden="1">{#N/A,#N/A,FALSE,"Rdos_96_97 (N)";#N/A,#N/A,FALSE,"Rdos_96_97";#N/A,#N/A,FALSE,"Gestión Agosto 97 Abv.";#N/A,#N/A,FALSE,"Resultados Agosto 97 (2)";#N/A,#N/A,FALSE,"Margenes Agost97  Abv sin prov.";#N/A,#N/A,FALSE,"Margenes Agosto97 Abv.";#N/A,#N/A,FALSE,"Carat Balance (2)";#N/A,#N/A,FALSE,"Bal Consol Agosto  97";#N/A,#N/A,FALSE,"Carat EE.FF";#N/A,#N/A,FALSE,"Carat Balance";#N/A,#N/A,FALSE,"Carat Cascada";#N/A,#N/A,FALSE,"Carat Margenes";#N/A,#N/A,FALSE,"Balance Agosto  97";#N/A,#N/A,FALSE,"Margenes Agosto 97"}</definedName>
    <definedName name="wrn.consejo." hidden="1">{#N/A,#N/A,FALSE,"Rdos_96_97 (N)";#N/A,#N/A,FALSE,"Rdos_96_97";#N/A,#N/A,FALSE,"Gestión Agosto 97 Abv.";#N/A,#N/A,FALSE,"Resultados Agosto 97 (2)";#N/A,#N/A,FALSE,"Margenes Agost97  Abv sin prov.";#N/A,#N/A,FALSE,"Margenes Agosto97 Abv.";#N/A,#N/A,FALSE,"Carat Balance (2)";#N/A,#N/A,FALSE,"Bal Consol Agosto  97";#N/A,#N/A,FALSE,"Carat EE.FF";#N/A,#N/A,FALSE,"Carat Balance";#N/A,#N/A,FALSE,"Carat Cascada";#N/A,#N/A,FALSE,"Carat Margenes";#N/A,#N/A,FALSE,"Balance Agosto  97";#N/A,#N/A,FALSE,"Margenes Agosto 97"}</definedName>
    <definedName name="wrn.Consejo._.Santillana." localSheetId="4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wrn.Consejo._.Santillana." hidden="1">{#N/A,#N/A,FALSE,"Resultados_is";#N/A,#N/A,FALSE,"IngresosG_is";#N/A,#N/A,FALSE,"Ingresosp_is";#N/A,#N/A,FALSE,"Financiero_is";#N/A,#N/A,FALSE,"Estructura_is";#N/A,#N/A,FALSE,"EstructuraG_is";#N/A,#N/A,FALSE,"FComercio_is";#N/A,#N/A,FALSE,"Pbeneficios_is";#N/A,#N/A,FALSE,"Gerenciamiento_is";#N/A,#N/A,FALSE,"Desinv_is"}</definedName>
    <definedName name="wrn.CONSELL." localSheetId="4" hidden="1">{#N/A,#N/A,FALSE,"trafmes PROPOSTA";#N/A,#N/A,FALSE,"trafacum PROPOSTA";#N/A,#N/A,FALSE,"grafimd";#N/A,#N/A,FALSE,"grafimdmes";#N/A,#N/A,FALSE,"grafimdperiodo";#N/A,#N/A,FALSE,"dtamgrafic (1)";#N/A,#N/A,FALSE,"dtamgrafic (2)";#N/A,#N/A,FALSE,"ingmes";#N/A,#N/A,FALSE,"ingacum";#N/A,#N/A,FALSE,"asetapantalla"}</definedName>
    <definedName name="wrn.CONSELL." hidden="1">{#N/A,#N/A,FALSE,"trafmes PROPOSTA";#N/A,#N/A,FALSE,"trafacum PROPOSTA";#N/A,#N/A,FALSE,"grafimd";#N/A,#N/A,FALSE,"grafimdmes";#N/A,#N/A,FALSE,"grafimdperiodo";#N/A,#N/A,FALSE,"dtamgrafic (1)";#N/A,#N/A,FALSE,"dtamgrafic (2)";#N/A,#N/A,FALSE,"ingmes";#N/A,#N/A,FALSE,"ingacum";#N/A,#N/A,FALSE,"asetapantalla"}</definedName>
    <definedName name="wrn.consol1." localSheetId="4" hidden="1">{#N/A,#N/A,FALSE,"TISA";#N/A,#N/A,FALSE,"T.I.H.B.V.";#N/A,#N/A,FALSE,"Venezuela";#N/A,#N/A,FALSE,"Chile BV";#N/A,#N/A,FALSE,"Chile";#N/A,#N/A,FALSE,"Luxemburgo";#N/A,#N/A,FALSE,"Eliminaciones";#N/A,#N/A,FALSE,"Perú";#N/A,#N/A,FALSE,"Holdings";#N/A,#N/A,FALSE,"Ajustes"}</definedName>
    <definedName name="wrn.consol1." hidden="1">{#N/A,#N/A,FALSE,"TISA";#N/A,#N/A,FALSE,"T.I.H.B.V.";#N/A,#N/A,FALSE,"Venezuela";#N/A,#N/A,FALSE,"Chile BV";#N/A,#N/A,FALSE,"Chile";#N/A,#N/A,FALSE,"Luxemburgo";#N/A,#N/A,FALSE,"Eliminaciones";#N/A,#N/A,FALSE,"Perú";#N/A,#N/A,FALSE,"Holdings";#N/A,#N/A,FALSE,"Ajustes"}</definedName>
    <definedName name="wrn.consol2." localSheetId="4" hidden="1">{#N/A,#N/A,FALSE,"Finales";#N/A,#N/A,FALSE,"Venezuela";#N/A,#N/A,FALSE,"Chile";#N/A,#N/A,FALSE,"ChileBV";#N/A,#N/A,FALSE,"TIHBV";#N/A,#N/A,FALSE,"Perú";#N/A,#N/A,FALSE,"Luxemburgo";#N/A,#N/A,FALSE,"TISA";#N/A,#N/A,FALSE,"Finance"}</definedName>
    <definedName name="wrn.consol2." hidden="1">{#N/A,#N/A,FALSE,"Finales";#N/A,#N/A,FALSE,"Venezuela";#N/A,#N/A,FALSE,"Chile";#N/A,#N/A,FALSE,"ChileBV";#N/A,#N/A,FALSE,"TIHBV";#N/A,#N/A,FALSE,"Perú";#N/A,#N/A,FALSE,"Luxemburgo";#N/A,#N/A,FALSE,"TISA";#N/A,#N/A,FALSE,"Finance"}</definedName>
    <definedName name="wrn.CONSOLIDADO." localSheetId="4" hidden="1">{#N/A,#N/A,FALSE,"Caratula";#N/A,#N/A,FALSE,"Comentario";#N/A,#N/A,FALSE,"A";#N/A,#N/A,FALSE,"d";#N/A,#N/A,FALSE,"E";#N/A,#N/A,FALSE,"ANEXO 1";#N/A,#N/A,FALSE,"Hoja2";#N/A,#N/A,FALSE,"Hoja3";#N/A,#N/A,FALSE,"H.T. A";#N/A,#N/A,FALSE,"Hoja4"}</definedName>
    <definedName name="wrn.CONSOLIDADO." hidden="1">{#N/A,#N/A,FALSE,"Caratula";#N/A,#N/A,FALSE,"Comentario";#N/A,#N/A,FALSE,"A";#N/A,#N/A,FALSE,"d";#N/A,#N/A,FALSE,"E";#N/A,#N/A,FALSE,"ANEXO 1";#N/A,#N/A,FALSE,"Hoja2";#N/A,#N/A,FALSE,"Hoja3";#N/A,#N/A,FALSE,"H.T. A";#N/A,#N/A,FALSE,"Hoja4"}</definedName>
    <definedName name="wrn.Contractual._.Minera._.Escondida." localSheetId="4" hidden="1">{#N/A,#N/A,FALSE,"cmcrli";#N/A,#N/A,FALSE,"Futcmc";#N/A,#N/A,FALSE,"PPM-CMC"}</definedName>
    <definedName name="wrn.Contractual._.Minera._.Escondida." hidden="1">{#N/A,#N/A,FALSE,"cmcrli";#N/A,#N/A,FALSE,"Futcmc";#N/A,#N/A,FALSE,"PPM-CMC"}</definedName>
    <definedName name="wrn.Core._.Scenario." localSheetId="4" hidden="1">{"test","Core Scenario",FALSE,"Cash Flow Analysis"}</definedName>
    <definedName name="wrn.Core._.Scenario." hidden="1">{"test","Core Scenario",FALSE,"Cash Flow Analysis"}</definedName>
    <definedName name="wrn.CorpB_Reports." localSheetId="4" hidden="1">{"CorpB_Profit",#N/A,FALSE,"Reports (B)";"CorpB_cash",#N/A,FALSE,"Reports (B)";"CorpB_Cash1",#N/A,FALSE,"Reports (B)";"CorpB_Bsheet",#N/A,FALSE,"Reports (B)"}</definedName>
    <definedName name="wrn.CorpB_Reports." hidden="1">{"CorpB_Profit",#N/A,FALSE,"Reports (B)";"CorpB_cash",#N/A,FALSE,"Reports (B)";"CorpB_Cash1",#N/A,FALSE,"Reports (B)";"CorpB_Bsheet",#N/A,FALSE,"Reports (B)"}</definedName>
    <definedName name="wrn.CorpRS_Reports." localSheetId="4" hidden="1">{"CorpRS_Profit",#N/A,FALSE,"Reports (RS)";"CorpRS_Cash",#N/A,FALSE,"Reports (RS)";"CorpRS_Cash1",#N/A,FALSE,"Reports (RS)";"CorpRS_Bsheet",#N/A,FALSE,"Reports (RS)"}</definedName>
    <definedName name="wrn.CorpRS_Reports." hidden="1">{"CorpRS_Profit",#N/A,FALSE,"Reports (RS)";"CorpRS_Cash",#N/A,FALSE,"Reports (RS)";"CorpRS_Cash1",#N/A,FALSE,"Reports (RS)";"CorpRS_Bsheet",#N/A,FALSE,"Reports (RS)"}</definedName>
    <definedName name="wrn.CQCA._.Joint._.Venture." localSheetId="4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CQCA._.Joint._.Venture.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CUADROD._.TESA." localSheetId="4" hidden="1">{#N/A,#N/A,FALSE,"Participaciones";#N/A,#N/A,FALSE,"Gastos Distribuir";#N/A,#N/A,FALSE,"Fondo de Comercio";#N/A,#N/A,FALSE,"Cuentas deudoras y acreedoras";#N/A,#N/A,FALSE,"Prov. Riesgos y gastos";#N/A,#N/A,FALSE,"Préstamos Vencimientos";#N/A,#N/A,FALSE,"Préstamos formato TESA";#N/A,#N/A,FALSE,"Información Swap´s";#N/A,#N/A,FALSE,"Tipos de prestamos";#N/A,#N/A,FALSE,"Obligaciones Vencimientos";#N/A,#N/A,FALSE,"Obligaciones Movimiento";#N/A,#N/A,FALSE,"Coste Financiero Obligaciones";#N/A,#N/A,FALSE,"Coef. Amortizacion";#N/A,#N/A,FALSE,"Venta de Participaciones";#N/A,#N/A,FALSE,"Admones. Pcas.";#N/A,#N/A,FALSE,"Acreedores diversos";#N/A,#N/A,FALSE,"Ingresos y Gastos emp. grupo";#N/A,#N/A,FALSE,"Invovilizado Amortizado";#N/A,#N/A,FALSE,"Ingresos y gastos extraord.";#N/A,#N/A,FALSE,"Personal Categorías y Lineas";#N/A,#N/A,FALSE,"Cotizaciones";#N/A,#N/A,FALSE,"Desglose Inst. Telefónicas";#N/A,#N/A,FALSE,"Inmovilizado Inmaterial";#N/A,#N/A,FALSE,"Inmovilizado Material";#N/A,#N/A,FALSE,"Impuestos antic. y diferidos";#N/A,#N/A,FALSE,"Diferencias de cambio"}</definedName>
    <definedName name="wrn.CUADROD._.TESA." hidden="1">{#N/A,#N/A,FALSE,"Participaciones";#N/A,#N/A,FALSE,"Gastos Distribuir";#N/A,#N/A,FALSE,"Fondo de Comercio";#N/A,#N/A,FALSE,"Cuentas deudoras y acreedoras";#N/A,#N/A,FALSE,"Prov. Riesgos y gastos";#N/A,#N/A,FALSE,"Préstamos Vencimientos";#N/A,#N/A,FALSE,"Préstamos formato TESA";#N/A,#N/A,FALSE,"Información Swap´s";#N/A,#N/A,FALSE,"Tipos de prestamos";#N/A,#N/A,FALSE,"Obligaciones Vencimientos";#N/A,#N/A,FALSE,"Obligaciones Movimiento";#N/A,#N/A,FALSE,"Coste Financiero Obligaciones";#N/A,#N/A,FALSE,"Coef. Amortizacion";#N/A,#N/A,FALSE,"Venta de Participaciones";#N/A,#N/A,FALSE,"Admones. Pcas.";#N/A,#N/A,FALSE,"Acreedores diversos";#N/A,#N/A,FALSE,"Ingresos y Gastos emp. grupo";#N/A,#N/A,FALSE,"Invovilizado Amortizado";#N/A,#N/A,FALSE,"Ingresos y gastos extraord.";#N/A,#N/A,FALSE,"Personal Categorías y Lineas";#N/A,#N/A,FALSE,"Cotizaciones";#N/A,#N/A,FALSE,"Desglose Inst. Telefónicas";#N/A,#N/A,FALSE,"Inmovilizado Inmaterial";#N/A,#N/A,FALSE,"Inmovilizado Material";#N/A,#N/A,FALSE,"Impuestos antic. y diferidos";#N/A,#N/A,FALSE,"Diferencias de cambio"}</definedName>
    <definedName name="wrn.cuadros." localSheetId="4" hidden="1">{#N/A,#N/A,FALSE,"FASA";#N/A,#N/A,FALSE,"FASA2";#N/A,#N/A,FALSE,"BASA";#N/A,#N/A,FALSE,"BASA2";#N/A,#N/A,FALSE,"FVSA";#N/A,#N/A,FALSE,"FVSA2";#N/A,#N/A,FALSE,"fcsa";#N/A,#N/A,FALSE,"fcsa2"}</definedName>
    <definedName name="wrn.cuadros." hidden="1">{#N/A,#N/A,FALSE,"FASA";#N/A,#N/A,FALSE,"FASA2";#N/A,#N/A,FALSE,"BASA";#N/A,#N/A,FALSE,"BASA2";#N/A,#N/A,FALSE,"FVSA";#N/A,#N/A,FALSE,"FVSA2";#N/A,#N/A,FALSE,"fcsa";#N/A,#N/A,FALSE,"fcsa2"}</definedName>
    <definedName name="wrn.Delete" localSheetId="4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Delete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Delete2" localSheetId="4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Delete2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DEMONST._.RESULTADOS." localSheetId="4" hidden="1">{"RESULTADOS REAIS",#N/A,FALSE,"Dem.Res.R$";"RESULTADOS DOLARES",#N/A,FALSE,"Dem.Res.US$";"PERCENTUAIS REAIS",#N/A,FALSE,"Percentuais R$";"PERCENTUAIS DOLARES",#N/A,FALSE,"Percentuais US$"}</definedName>
    <definedName name="wrn.DEMONST._.RESULTADOS." hidden="1">{"RESULTADOS REAIS",#N/A,FALSE,"Dem.Res.R$";"RESULTADOS DOLARES",#N/A,FALSE,"Dem.Res.US$";"PERCENTUAIS REAIS",#N/A,FALSE,"Percentuais R$";"PERCENTUAIS DOLARES",#N/A,FALSE,"Percentuais US$"}</definedName>
    <definedName name="wrn.DEMONST._.RESULTADOS._1" localSheetId="4" hidden="1">{"RESULTADOS REAIS",#N/A,FALSE,"Dem.Res.R$";"RESULTADOS DOLARES",#N/A,FALSE,"Dem.Res.US$";"PERCENTUAIS REAIS",#N/A,FALSE,"Percentuais R$";"PERCENTUAIS DOLARES",#N/A,FALSE,"Percentuais US$"}</definedName>
    <definedName name="wrn.DEMONST._.RESULTADOS._1" hidden="1">{"RESULTADOS REAIS",#N/A,FALSE,"Dem.Res.R$";"RESULTADOS DOLARES",#N/A,FALSE,"Dem.Res.US$";"PERCENTUAIS REAIS",#N/A,FALSE,"Percentuais R$";"PERCENTUAIS DOLARES",#N/A,FALSE,"Percentuais US$"}</definedName>
    <definedName name="wrn.EBITDA._.v2." localSheetId="4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wrn.EBITDA._.v2." hidden="1">{#N/A,#N/A,TRUE,"UP";#N/A,#N/A,TRUE,"SP";#N/A,#N/A,TRUE,"Va";#N/A,#N/A,TRUE,"Po";#N/A,#N/A,TRUE,"Ch";#N/A,#N/A,TRUE,"BiB";#N/A,#N/A,TRUE,"VG";#N/A,#N/A,TRUE,"Premium";#N/A,#N/A,TRUE,"Premium + VG";#N/A,#N/A,TRUE,"Popular";#N/A,#N/A,TRUE,"Total"}</definedName>
    <definedName name="wrn.EBITDA._.v3." localSheetId="4" hidden="1">{#N/A,#N/A,TRUE,"UP";#N/A,#N/A,TRUE,"SP";#N/A,#N/A,TRUE,"VA";#N/A,#N/A,TRUE,"PO botella";#N/A,#N/A,TRUE,"PO tetra";#N/A,#N/A,TRUE,"Champagne";#N/A,#N/A,TRUE,"Bag in Box";#N/A,#N/A,TRUE,"Granel Varietal Morandé";#N/A,#N/A,TRUE,"Premium";#N/A,#N/A,TRUE,"Premium + VG";#N/A,#N/A,TRUE,"Popular";#N/A,#N/A,TRUE,"Total"}</definedName>
    <definedName name="wrn.EBITDA._.v3." hidden="1">{#N/A,#N/A,TRUE,"UP";#N/A,#N/A,TRUE,"SP";#N/A,#N/A,TRUE,"VA";#N/A,#N/A,TRUE,"PO botella";#N/A,#N/A,TRUE,"PO tetra";#N/A,#N/A,TRUE,"Champagne";#N/A,#N/A,TRUE,"Bag in Box";#N/A,#N/A,TRUE,"Granel Varietal Morandé";#N/A,#N/A,TRUE,"Premium";#N/A,#N/A,TRUE,"Premium + VG";#N/A,#N/A,TRUE,"Popular";#N/A,#N/A,TRUE,"Total"}</definedName>
    <definedName name="wrn.EMBARQUES._.AEREOS." localSheetId="4" hidden="1">{#N/A,#N/A,FALSE,"Hoja3"}</definedName>
    <definedName name="wrn.EMBARQUES._.AEREOS." hidden="1">{#N/A,#N/A,FALSE,"Hoja3"}</definedName>
    <definedName name="wrn.financials." localSheetId="4" hidden="1">{#N/A,#N/A,TRUE,"Mkt Assumptions";#N/A,#N/A,TRUE,"Income_Statement";#N/A,#N/A,TRUE,"Balance_Sheet";#N/A,#N/A,TRUE,"Cash_Flow_Stmt";#N/A,#N/A,TRUE,"Debt_Repayment";#N/A,#N/A,TRUE,"Ratio_Analysis";#N/A,#N/A,TRUE,"Inc_Stmt_Assumptions"}</definedName>
    <definedName name="wrn.financials." hidden="1">{#N/A,#N/A,TRUE,"Mkt Assumptions";#N/A,#N/A,TRUE,"Income_Statement";#N/A,#N/A,TRUE,"Balance_Sheet";#N/A,#N/A,TRUE,"Cash_Flow_Stmt";#N/A,#N/A,TRUE,"Debt_Repayment";#N/A,#N/A,TRUE,"Ratio_Analysis";#N/A,#N/A,TRUE,"Inc_Stmt_Assumptions"}</definedName>
    <definedName name="wrn.forecast." localSheetId="4" hidden="1">{#N/A,#N/A,FALSE,"model"}</definedName>
    <definedName name="wrn.forecast." hidden="1">{#N/A,#N/A,FALSE,"model"}</definedName>
    <definedName name="wrn.forecast2" localSheetId="4" hidden="1">{#N/A,#N/A,FALSE,"model"}</definedName>
    <definedName name="wrn.forecast2" hidden="1">{#N/A,#N/A,FALSE,"model"}</definedName>
    <definedName name="wrn.forecastassumptions." localSheetId="4" hidden="1">{#N/A,#N/A,FALSE,"model"}</definedName>
    <definedName name="wrn.forecastassumptions." hidden="1">{#N/A,#N/A,FALSE,"model"}</definedName>
    <definedName name="wrn.forecastassumptions2" localSheetId="4" hidden="1">{#N/A,#N/A,FALSE,"model"}</definedName>
    <definedName name="wrn.forecastassumptions2" hidden="1">{#N/A,#N/A,FALSE,"model"}</definedName>
    <definedName name="wrn.forecastROIC." localSheetId="4" hidden="1">{#N/A,#N/A,FALSE,"model"}</definedName>
    <definedName name="wrn.forecastROIC." hidden="1">{#N/A,#N/A,FALSE,"model"}</definedName>
    <definedName name="wrn.forecastROIC2" localSheetId="4" hidden="1">{#N/A,#N/A,FALSE,"model"}</definedName>
    <definedName name="wrn.forecastROIC2" hidden="1">{#N/A,#N/A,FALSE,"model"}</definedName>
    <definedName name="wrn.gastos." localSheetId="4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graficos." localSheetId="4" hidden="1">{#N/A,#N/A,FALSE,"gr-fasa";#N/A,#N/A,FALSE,"gr-FCSA";#N/A,#N/A,FALSE,"gr-BASA";#N/A,#N/A,FALSE,"gr-FVSA"}</definedName>
    <definedName name="wrn.graficos." hidden="1">{#N/A,#N/A,FALSE,"gr-fasa";#N/A,#N/A,FALSE,"gr-FCSA";#N/A,#N/A,FALSE,"gr-BASA";#N/A,#N/A,FALSE,"gr-FVSA"}</definedName>
    <definedName name="wrn.history." localSheetId="4" hidden="1">{#N/A,#N/A,FALSE,"model"}</definedName>
    <definedName name="wrn.history." hidden="1">{#N/A,#N/A,FALSE,"model"}</definedName>
    <definedName name="wrn.history2" localSheetId="4" hidden="1">{#N/A,#N/A,FALSE,"model"}</definedName>
    <definedName name="wrn.history2" hidden="1">{#N/A,#N/A,FALSE,"model"}</definedName>
    <definedName name="wrn.histROIC." localSheetId="4" hidden="1">{#N/A,#N/A,FALSE,"model"}</definedName>
    <definedName name="wrn.histROIC." hidden="1">{#N/A,#N/A,FALSE,"model"}</definedName>
    <definedName name="wrn.histROIC2" localSheetId="4" hidden="1">{#N/A,#N/A,FALSE,"model"}</definedName>
    <definedName name="wrn.histROIC2" hidden="1">{#N/A,#N/A,FALSE,"model"}</definedName>
    <definedName name="wrn.iIMPRESSION._.DOC." localSheetId="4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wrn.iIMPRESSION._.DOC.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wrn.IMPRESSION._.RP2." localSheetId="4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wrn.IMPRESSION._.RP2." hidden="1">{#N/A,#N/A,TRUE," L.MAROC";#N/A,#N/A,TRUE,"SIE";#N/A,#N/A,TRUE,"ELIM L.GROUPE";#N/A,#N/A,TRUE,"ACTIVITE CIMENTIERE";#N/A,#N/A,TRUE,"ELIM ACTIVITE CIMENTIERE";#N/A,#N/A,TRUE,"SYNTHES L. CIMENT";#N/A,#N/A,TRUE,"BOUSKOURA";#N/A,#N/A,TRUE,"MEKNES";#N/A,#N/A,TRUE,"ELIM L.CIMENT";#N/A,#N/A,TRUE,"SYNTHESE L.CEMENTOS";#N/A,#N/A,TRUE,"TANGER";#N/A,#N/A,TRUE,"TETOUAN";#N/A,#N/A,TRUE,"ELIM L.CEMENTOS"}</definedName>
    <definedName name="wrn.INFORME._.02.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Completo." localSheetId="4" hidden="1">{#N/A,#N/A,TRUE,"Comparacion 96-95";#N/A,#N/A,TRUE,"Estado de Resultados";#N/A,#N/A,TRUE,"Presupuesto de Caja";#N/A,#N/A,TRUE,"FC Inversiones";#N/A,#N/A,TRUE,"Depreciación";#N/A,#N/A,TRUE,"Feriado";#N/A,#N/A,TRUE,"Participación";#N/A,#N/A,TRUE,"Remuner.";#N/A,#N/A,TRUE,"Adm., Explot. y Trib.";#N/A,#N/A,TRUE,"Importaciones";#N/A,#N/A,TRUE,"Ventas y Apoyos";#N/A,#N/A,TRUE,"Maestro Apoyos";#N/A,#N/A,TRUE,"Inst. Partic.";#N/A,#N/A,TRUE,"Entradas Varias";#N/A,#N/A,TRUE,"Subsidios";#N/A,#N/A,TRUE,"Mant. AP";#N/A,#N/A,TRUE,"Otros Egresos";#N/A,#N/A,TRUE,"Bonos";#N/A,#N/A,TRUE,"Inv. Temp.";#N/A,#N/A,TRUE,"Uso Efic. AP";#N/A,#N/A,TRUE,"Impuesto";#N/A,#N/A,TRUE,"IVA";#N/A,#N/A,TRUE,"Utilidad Relac.";#N/A,#N/A,TRUE,"Oblig. Bancos"}</definedName>
    <definedName name="wrn.Informe._.Completo." hidden="1">{#N/A,#N/A,TRUE,"Comparacion 96-95";#N/A,#N/A,TRUE,"Estado de Resultados";#N/A,#N/A,TRUE,"Presupuesto de Caja";#N/A,#N/A,TRUE,"FC Inversiones";#N/A,#N/A,TRUE,"Depreciación";#N/A,#N/A,TRUE,"Feriado";#N/A,#N/A,TRUE,"Participación";#N/A,#N/A,TRUE,"Remuner.";#N/A,#N/A,TRUE,"Adm., Explot. y Trib.";#N/A,#N/A,TRUE,"Importaciones";#N/A,#N/A,TRUE,"Ventas y Apoyos";#N/A,#N/A,TRUE,"Maestro Apoyos";#N/A,#N/A,TRUE,"Inst. Partic.";#N/A,#N/A,TRUE,"Entradas Varias";#N/A,#N/A,TRUE,"Subsidios";#N/A,#N/A,TRUE,"Mant. AP";#N/A,#N/A,TRUE,"Otros Egresos";#N/A,#N/A,TRUE,"Bonos";#N/A,#N/A,TRUE,"Inv. Temp.";#N/A,#N/A,TRUE,"Uso Efic. AP";#N/A,#N/A,TRUE,"Impuesto";#N/A,#N/A,TRUE,"IVA";#N/A,#N/A,TRUE,"Utilidad Relac.";#N/A,#N/A,TRUE,"Oblig. Bancos"}</definedName>
    <definedName name="wrn.Informe._.de._.Gestion." localSheetId="4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wrn.Informe._.de._.Gestion." hidden="1">{#N/A,#N/A,TRUE,"Total CNT L.D.";#N/A,#N/A,TRUE,"Total CALL";#N/A,#N/A,TRUE,"Total CNT S.A.";#N/A,#N/A,TRUE,"Port X Reg";#N/A,#N/A,TRUE,"Distrib X Reg";#N/A,#N/A,TRUE,"Traf port X Reg";#N/A,#N/A,TRUE,"Traf acum X Reg";#N/A,#N/A,TRUE,"Analisis Traf";#N/A,#N/A,TRUE,"Destinos nac";#N/A,#N/A,TRUE,"Destin intern";#N/A,#N/A,TRUE,"Inter orig Stgo";#N/A,#N/A,TRUE,"Total Pais Nacional";#N/A,#N/A,TRUE,"Total Pais Internac";#N/A,#N/A,TRUE,"Acum 1995 pais"}</definedName>
    <definedName name="wrn.Informe._.de._.Gestión.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wrn.Informe._.de._.Gestión.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wrn.Informe._.de._.Gestion._.2003." localSheetId="4" hidden="1">{#N/A,#N/A,TRUE,"Resumen Ej.";#N/A,#N/A,TRUE,"BCE (ALMEX) Segun Nivel";#N/A,#N/A,TRUE,"Comp ALMEX";#N/A,#N/A,TRUE,"Desv. PptoAqua";#N/A,#N/A,TRUE,"BCE (SALMEX+PRB) Segun Nivel";#N/A,#N/A,TRUE,"Desv BCE Año Anterior";#N/A,#N/A,TRUE,"Comp (SALMEX+PRB)";#N/A,#N/A,TRUE,"Desv.PPTO";#N/A,#N/A,TRUE,"Est flujo (Salmex+PRB)";#N/A,#N/A,TRUE,"BCE (CONSOLIDADO) Segun Nivel";#N/A,#N/A,TRUE,"Comp CONSOLIDADO";#N/A,#N/A,TRUE,"Indices(Graf)";#N/A,#N/A,TRUE,"Covenants";#N/A,#N/A,TRUE,"Activo Fijo";#N/A,#N/A,TRUE,"Cosechas";#N/A,#N/A,TRUE,"DesoveSalar";#N/A,#N/A,TRUE,"DesoveTrucha";#N/A,#N/A,TRUE,"Prog Prod ADulce";#N/A,#N/A,TRUE,"Real vs Ppto ADulce";#N/A,#N/A,TRUE,"IndicadoresADulce";#N/A,#N/A,TRUE,"Indicadores AMar";#N/A,#N/A,TRUE,"Costos AMar";#N/A,#N/A,TRUE,"Costos por Grupos";#N/A,#N/A,TRUE,"Planta F_Con";#N/A,#N/A,TRUE,"Rendimientos";#N/A,#N/A,TRUE,"Real v_s Ppto";#N/A,#N/A,TRUE,"Dotacion";#N/A,#N/A,TRUE,"PxQ";#N/A,#N/A,TRUE,"PxQ MES";#N/A,#N/A,TRUE,"Margen";#N/A,#N/A,TRUE,"Ranking";#N/A,#N/A,TRUE,"GraficosComercial";#N/A,#N/A,TRUE,"Precios_Productos";#N/A,#N/A,TRUE,"Proyecciones 2003";#N/A,#N/A,TRUE,"Grafico 2003";#N/A,#N/A,TRUE,"Embarque Fresco";#N/A,#N/A,TRUE,"Stock_Frigorifico"}</definedName>
    <definedName name="wrn.Informe._.de._.Gestion._.2003." hidden="1">{#N/A,#N/A,TRUE,"Resumen Ej.";#N/A,#N/A,TRUE,"BCE (ALMEX) Segun Nivel";#N/A,#N/A,TRUE,"Comp ALMEX";#N/A,#N/A,TRUE,"Desv. PptoAqua";#N/A,#N/A,TRUE,"BCE (SALMEX+PRB) Segun Nivel";#N/A,#N/A,TRUE,"Desv BCE Año Anterior";#N/A,#N/A,TRUE,"Comp (SALMEX+PRB)";#N/A,#N/A,TRUE,"Desv.PPTO";#N/A,#N/A,TRUE,"Est flujo (Salmex+PRB)";#N/A,#N/A,TRUE,"BCE (CONSOLIDADO) Segun Nivel";#N/A,#N/A,TRUE,"Comp CONSOLIDADO";#N/A,#N/A,TRUE,"Indices(Graf)";#N/A,#N/A,TRUE,"Covenants";#N/A,#N/A,TRUE,"Activo Fijo";#N/A,#N/A,TRUE,"Cosechas";#N/A,#N/A,TRUE,"DesoveSalar";#N/A,#N/A,TRUE,"DesoveTrucha";#N/A,#N/A,TRUE,"Prog Prod ADulce";#N/A,#N/A,TRUE,"Real vs Ppto ADulce";#N/A,#N/A,TRUE,"IndicadoresADulce";#N/A,#N/A,TRUE,"Indicadores AMar";#N/A,#N/A,TRUE,"Costos AMar";#N/A,#N/A,TRUE,"Costos por Grupos";#N/A,#N/A,TRUE,"Planta F_Con";#N/A,#N/A,TRUE,"Rendimientos";#N/A,#N/A,TRUE,"Real v_s Ppto";#N/A,#N/A,TRUE,"Dotacion";#N/A,#N/A,TRUE,"PxQ";#N/A,#N/A,TRUE,"PxQ MES";#N/A,#N/A,TRUE,"Margen";#N/A,#N/A,TRUE,"Ranking";#N/A,#N/A,TRUE,"GraficosComercial";#N/A,#N/A,TRUE,"Precios_Productos";#N/A,#N/A,TRUE,"Proyecciones 2003";#N/A,#N/A,TRUE,"Grafico 2003";#N/A,#N/A,TRUE,"Embarque Fresco";#N/A,#N/A,TRUE,"Stock_Frigorifico"}</definedName>
    <definedName name="wrn.Informe._.del._.Centro." localSheetId="4" hidden="1">{"Base_Ppto",#N/A,FALSE,"Hoja Principal";"Gastos_por_Concepto",#N/A,FALSE,"Hoja Principal"}</definedName>
    <definedName name="wrn.Informe._.del._.Centro." hidden="1">{"Base_Ppto",#N/A,FALSE,"Hoja Principal";"Gastos_por_Concepto",#N/A,FALSE,"Hoja Principal"}</definedName>
    <definedName name="wrn.Informe._.gestion." localSheetId="4" hidden="1">{#N/A,#N/A,TRUE,"Resumen Ej.";#N/A,#N/A,TRUE,"BCE (ALMEX) Segun Nivel";#N/A,#N/A,TRUE,"Comp ALMEX";#N/A,#N/A,TRUE,"Desv. PptoAqua";#N/A,#N/A,TRUE,"BCE (SALMEX+PRB) Segun Nivel";#N/A,#N/A,TRUE,"Desv BCE Año Anterior";#N/A,#N/A,TRUE,"Comp (SALMEX+PRB)";#N/A,#N/A,TRUE,"Desv.PPTO";#N/A,#N/A,TRUE,"Est flujo (Salmex+PRB)";#N/A,#N/A,TRUE,"BCE (CONSOLIDADO) Segun Nivel";#N/A,#N/A,TRUE,"Comp CONSOLIDADO";#N/A,#N/A,TRUE,"Indices(Graf)";#N/A,#N/A,TRUE,"Covenants";#N/A,#N/A,TRUE,"Activo Fijo";#N/A,#N/A,TRUE,"Cosechas";#N/A,#N/A,TRUE,"DesoveSalar";#N/A,#N/A,TRUE,"DesoveTrucha";#N/A,#N/A,TRUE,"Prog Prod ADulce";#N/A,#N/A,TRUE,"Real vs Ppto ADulce";#N/A,#N/A,TRUE,"IndicadoresADulce";#N/A,#N/A,TRUE,"Indicadores AMar";#N/A,#N/A,TRUE,"Costos AMar";#N/A,#N/A,TRUE,"Costos por Grupos";#N/A,#N/A,TRUE,"Planta F_Con";#N/A,#N/A,TRUE,"Rendimientos";#N/A,#N/A,TRUE,"Real v_s Ppto";#N/A,#N/A,TRUE,"Dotacion";#N/A,#N/A,TRUE,"PxQ";#N/A,#N/A,TRUE,"PxQ MES";#N/A,#N/A,TRUE,"Margen";#N/A,#N/A,TRUE,"Ranking";#N/A,#N/A,TRUE,"GraficosComercial";#N/A,#N/A,TRUE,"Precios_Productos";#N/A,#N/A,TRUE,"Proyecciones 2003";#N/A,#N/A,TRUE,"Grafico 2003";#N/A,#N/A,TRUE,"Embarque Fresco";#N/A,#N/A,TRUE,"Stock_Frigorifico"}</definedName>
    <definedName name="wrn.Informe._.gestion." hidden="1">{#N/A,#N/A,TRUE,"Resumen Ej.";#N/A,#N/A,TRUE,"BCE (ALMEX) Segun Nivel";#N/A,#N/A,TRUE,"Comp ALMEX";#N/A,#N/A,TRUE,"Desv. PptoAqua";#N/A,#N/A,TRUE,"BCE (SALMEX+PRB) Segun Nivel";#N/A,#N/A,TRUE,"Desv BCE Año Anterior";#N/A,#N/A,TRUE,"Comp (SALMEX+PRB)";#N/A,#N/A,TRUE,"Desv.PPTO";#N/A,#N/A,TRUE,"Est flujo (Salmex+PRB)";#N/A,#N/A,TRUE,"BCE (CONSOLIDADO) Segun Nivel";#N/A,#N/A,TRUE,"Comp CONSOLIDADO";#N/A,#N/A,TRUE,"Indices(Graf)";#N/A,#N/A,TRUE,"Covenants";#N/A,#N/A,TRUE,"Activo Fijo";#N/A,#N/A,TRUE,"Cosechas";#N/A,#N/A,TRUE,"DesoveSalar";#N/A,#N/A,TRUE,"DesoveTrucha";#N/A,#N/A,TRUE,"Prog Prod ADulce";#N/A,#N/A,TRUE,"Real vs Ppto ADulce";#N/A,#N/A,TRUE,"IndicadoresADulce";#N/A,#N/A,TRUE,"Indicadores AMar";#N/A,#N/A,TRUE,"Costos AMar";#N/A,#N/A,TRUE,"Costos por Grupos";#N/A,#N/A,TRUE,"Planta F_Con";#N/A,#N/A,TRUE,"Rendimientos";#N/A,#N/A,TRUE,"Real v_s Ppto";#N/A,#N/A,TRUE,"Dotacion";#N/A,#N/A,TRUE,"PxQ";#N/A,#N/A,TRUE,"PxQ MES";#N/A,#N/A,TRUE,"Margen";#N/A,#N/A,TRUE,"Ranking";#N/A,#N/A,TRUE,"GraficosComercial";#N/A,#N/A,TRUE,"Precios_Productos";#N/A,#N/A,TRUE,"Proyecciones 2003";#N/A,#N/A,TRUE,"Grafico 2003";#N/A,#N/A,TRUE,"Embarque Fresco";#N/A,#N/A,TRUE,"Stock_Frigorifico"}</definedName>
    <definedName name="wrn.INFORME._.HOFFMANN." localSheetId="4" hidden="1">{#N/A,#N/A,FALSE,"BALANCE";#N/A,#N/A,FALSE,"BALACOMP"}</definedName>
    <definedName name="wrn.INFORME._.HOFFMANN." hidden="1">{#N/A,#N/A,FALSE,"BALANCE";#N/A,#N/A,FALSE,"BALACOMP"}</definedName>
    <definedName name="wrn.INFORME._.HOFFMANN._1" localSheetId="4" hidden="1">{#N/A,#N/A,FALSE,"BALANCE";#N/A,#N/A,FALSE,"BALACOMP"}</definedName>
    <definedName name="wrn.INFORME._.HOFFMANN._1" hidden="1">{#N/A,#N/A,FALSE,"BALANCE";#N/A,#N/A,FALSE,"BALACOMP"}</definedName>
    <definedName name="wrn.INFORME._.MARZO." localSheetId="4" hidden="1">{#N/A,#N/A,FALSE,"P_03";#N/A,#N/A,FALSE,"Indice_03";#N/A,#N/A,FALSE,"P1_03";#N/A,#N/A,FALSE,"P2_03";#N/A,#N/A,FALSE,"Resultados_03";#N/A,#N/A,FALSE,"Pbeneficios_03";#N/A,#N/A,FALSE,"CTC_03";#N/A,#N/A,FALSE,"TASA_03";#N/A,#N/A,FALSE,"TPerú_03";#N/A,#N/A,FALSE,"Gerenciamiento_03";#N/A,#N/A,FALSE,"Financiero_03";#N/A,#N/A,FALSE,"Estructura_03";#N/A,#N/A,FALSE,"Desinv_03";#N/A,#N/A,FALSE,"FComercio_03";#N/A,#N/A,FALSE,"P3_03";#N/A,#N/A,FALSE,"Real 95_03";#N/A,#N/A,FALSE,"P4_03";#N/A,#N/A,FALSE,"Est.Bal_03";#N/A,#N/A,FALSE,"Gcapit_03";#N/A,#N/A,FALSE,"Deuda x Coste_03";#N/A,#N/A,FALSE,"Anexo";#N/A,#N/A,FALSE,"Ingresosp_03";#N/A,#N/A,FALSE,"IngresosG_03"}</definedName>
    <definedName name="wrn.INFORME._.MARZO." hidden="1">{#N/A,#N/A,FALSE,"P_03";#N/A,#N/A,FALSE,"Indice_03";#N/A,#N/A,FALSE,"P1_03";#N/A,#N/A,FALSE,"P2_03";#N/A,#N/A,FALSE,"Resultados_03";#N/A,#N/A,FALSE,"Pbeneficios_03";#N/A,#N/A,FALSE,"CTC_03";#N/A,#N/A,FALSE,"TASA_03";#N/A,#N/A,FALSE,"TPerú_03";#N/A,#N/A,FALSE,"Gerenciamiento_03";#N/A,#N/A,FALSE,"Financiero_03";#N/A,#N/A,FALSE,"Estructura_03";#N/A,#N/A,FALSE,"Desinv_03";#N/A,#N/A,FALSE,"FComercio_03";#N/A,#N/A,FALSE,"P3_03";#N/A,#N/A,FALSE,"Real 95_03";#N/A,#N/A,FALSE,"P4_03";#N/A,#N/A,FALSE,"Est.Bal_03";#N/A,#N/A,FALSE,"Gcapit_03";#N/A,#N/A,FALSE,"Deuda x Coste_03";#N/A,#N/A,FALSE,"Anexo";#N/A,#N/A,FALSE,"Ingresosp_03";#N/A,#N/A,FALSE,"IngresosG_03"}</definedName>
    <definedName name="wrn.Informe._.Mensual." localSheetId="4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4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PPTO97." localSheetId="4" hidden="1">{#N/A,#N/A,FALSE,"P_97Ppto";#N/A,#N/A,FALSE,"Resultados_97Ppto";#N/A,#N/A,FALSE,"CTC_97Ppt";#N/A,#N/A,FALSE,"TASA_97Ppt";#N/A,#N/A,FALSE,"PERU_97Ppt";#N/A,#N/A,FALSE,"CANTV_97Ppt";#N/A,#N/A,FALSE,"TLD_97Ppt";#N/A,#N/A,FALSE,"ROMANIA_97Ppt";#N/A,#N/A,FALSE,"RParticipadas_97Ppt";#N/A,#N/A,FALSE,"Gerenciamiento_97Ppt";#N/A,#N/A,FALSE,"Financiero_97Ppt";#N/A,#N/A,FALSE,"Estructura_97Ppt";#N/A,#N/A,FALSE,"INetos_97Ppt";#N/A,#N/A,FALSE,"Desinv_97Ppt";#N/A,#N/A,FALSE,"FComercio_97Ppt"}</definedName>
    <definedName name="wrn.INFORME._.PPTO97." hidden="1">{#N/A,#N/A,FALSE,"P_97Ppto";#N/A,#N/A,FALSE,"Resultados_97Ppto";#N/A,#N/A,FALSE,"CTC_97Ppt";#N/A,#N/A,FALSE,"TASA_97Ppt";#N/A,#N/A,FALSE,"PERU_97Ppt";#N/A,#N/A,FALSE,"CANTV_97Ppt";#N/A,#N/A,FALSE,"TLD_97Ppt";#N/A,#N/A,FALSE,"ROMANIA_97Ppt";#N/A,#N/A,FALSE,"RParticipadas_97Ppt";#N/A,#N/A,FALSE,"Gerenciamiento_97Ppt";#N/A,#N/A,FALSE,"Financiero_97Ppt";#N/A,#N/A,FALSE,"Estructura_97Ppt";#N/A,#N/A,FALSE,"INetos_97Ppt";#N/A,#N/A,FALSE,"Desinv_97Ppt";#N/A,#N/A,FALSE,"FComercio_97Ppt"}</definedName>
    <definedName name="wrn.Informe._.RLI.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RLI.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RLI._1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RLI._1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INFORME._.SEPA_P." localSheetId="4" hidden="1">{#N/A,#N/A,FALSE,"PR_09_P";#N/A,#N/A,FALSE,"P_09_P3";#N/A,#N/A,FALSE,"PR_09_P1";#N/A,#N/A,FALSE,"Res_márgenes_09_P";#N/A,#N/A,FALSE,"PR_09";#N/A,#N/A,FALSE,"Resultados_09_P";#N/A,#N/A,FALSE,"Pbeneficios_09_P";#N/A,#N/A,FALSE,"CTC_09_P";#N/A,#N/A,FALSE,"TASA_09_P";#N/A,#N/A,FALSE,"TPerú_09_P";#N/A,#N/A,FALSE,"CANTV_09_P";#N/A,#N/A,FALSE,"TLD_09_P";#N/A,#N/A,FALSE,"RUMANIA_09_P";#N/A,#N/A,FALSE,"Gerenciamiento_09_P";#N/A,#N/A,FALSE,"Financiero_09_P";#N/A,#N/A,FALSE,"Estructura_09_P";#N/A,#N/A,FALSE,"Desinv_09_P";#N/A,#N/A,FALSE,"FComercio_09_P"}</definedName>
    <definedName name="wrn.INFORME._.SEPA_P." hidden="1">{#N/A,#N/A,FALSE,"PR_09_P";#N/A,#N/A,FALSE,"P_09_P3";#N/A,#N/A,FALSE,"PR_09_P1";#N/A,#N/A,FALSE,"Res_márgenes_09_P";#N/A,#N/A,FALSE,"PR_09";#N/A,#N/A,FALSE,"Resultados_09_P";#N/A,#N/A,FALSE,"Pbeneficios_09_P";#N/A,#N/A,FALSE,"CTC_09_P";#N/A,#N/A,FALSE,"TASA_09_P";#N/A,#N/A,FALSE,"TPerú_09_P";#N/A,#N/A,FALSE,"CANTV_09_P";#N/A,#N/A,FALSE,"TLD_09_P";#N/A,#N/A,FALSE,"RUMANIA_09_P";#N/A,#N/A,FALSE,"Gerenciamiento_09_P";#N/A,#N/A,FALSE,"Financiero_09_P";#N/A,#N/A,FALSE,"Estructura_09_P";#N/A,#N/A,FALSE,"Desinv_09_P";#N/A,#N/A,FALSE,"FComercio_09_P"}</definedName>
    <definedName name="wrn.informegestion." localSheetId="4" hidden="1">{"resumen",#N/A,FALSE,"RESUMEN";"EERR",#N/A,FALSE,"ROP97";"ING01",#N/A,FALSE,"CONTINGR";"ING2",#N/A,FALSE,"CONTINGR";"BCE",#N/A,FALSE,"balance";"COMAP",#N/A,FALSE,"COMERC";"COMAL",#N/A,FALSE,"COMERC";"PROD",#N/A,FALSE,"PRODUCC";"TITUL",#N/A,FALSE,"TITULOS";"INDICE",#N/A,FALSE,"TITULOS";"TITRESUM",#N/A,FALSE,"TITULOS";"TITEEFF",#N/A,FALSE,"TITULOS";"TITINV",#N/A,FALSE,"TITULOS";"TITCOMER",#N/A,FALSE,"TITULOS";"TITPERS",#N/A,FALSE,"TITULOS";"CCOMP",#N/A,FALSE,"COSTCOMP.XLS"}</definedName>
    <definedName name="wrn.informegestion." hidden="1">{"resumen",#N/A,FALSE,"RESUMEN";"EERR",#N/A,FALSE,"ROP97";"ING01",#N/A,FALSE,"CONTINGR";"ING2",#N/A,FALSE,"CONTINGR";"BCE",#N/A,FALSE,"balance";"COMAP",#N/A,FALSE,"COMERC";"COMAL",#N/A,FALSE,"COMERC";"PROD",#N/A,FALSE,"PRODUCC";"TITUL",#N/A,FALSE,"TITULOS";"INDICE",#N/A,FALSE,"TITULOS";"TITRESUM",#N/A,FALSE,"TITULOS";"TITEEFF",#N/A,FALSE,"TITULOS";"TITINV",#N/A,FALSE,"TITULOS";"TITCOMER",#N/A,FALSE,"TITULOS";"TITPERS",#N/A,FALSE,"TITULOS";"CCOMP",#N/A,FALSE,"COSTCOMP.XLS"}</definedName>
    <definedName name="wrn.informegestion._1" localSheetId="4" hidden="1">{"resumen",#N/A,FALSE,"RESUMEN";"EERR",#N/A,FALSE,"ROP97";"ING01",#N/A,FALSE,"CONTINGR";"ING2",#N/A,FALSE,"CONTINGR";"BCE",#N/A,FALSE,"balance";"COMAP",#N/A,FALSE,"COMERC";"COMAL",#N/A,FALSE,"COMERC";"PROD",#N/A,FALSE,"PRODUCC";"TITUL",#N/A,FALSE,"TITULOS";"INDICE",#N/A,FALSE,"TITULOS";"TITRESUM",#N/A,FALSE,"TITULOS";"TITEEFF",#N/A,FALSE,"TITULOS";"TITINV",#N/A,FALSE,"TITULOS";"TITCOMER",#N/A,FALSE,"TITULOS";"TITPERS",#N/A,FALSE,"TITULOS";"CCOMP",#N/A,FALSE,"COSTCOMP.XLS"}</definedName>
    <definedName name="wrn.informegestion._1" hidden="1">{"resumen",#N/A,FALSE,"RESUMEN";"EERR",#N/A,FALSE,"ROP97";"ING01",#N/A,FALSE,"CONTINGR";"ING2",#N/A,FALSE,"CONTINGR";"BCE",#N/A,FALSE,"balance";"COMAP",#N/A,FALSE,"COMERC";"COMAL",#N/A,FALSE,"COMERC";"PROD",#N/A,FALSE,"PRODUCC";"TITUL",#N/A,FALSE,"TITULOS";"INDICE",#N/A,FALSE,"TITULOS";"TITRESUM",#N/A,FALSE,"TITULOS";"TITEEFF",#N/A,FALSE,"TITULOS";"TITINV",#N/A,FALSE,"TITULOS";"TITCOMER",#N/A,FALSE,"TITULOS";"TITPERS",#N/A,FALSE,"TITULOS";"CCOMP",#N/A,FALSE,"COSTCOMP.XLS"}</definedName>
    <definedName name="wrn.ingresos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versiones." localSheetId="4" hidden="1">{#N/A,#N/A,FALSE,"RESUMEN";#N/A,#N/A,FALSE,"PLANTA PROCESO";#N/A,#N/A,FALSE,"PLANTA AHUMADO";#N/A,#N/A,FALSE,"MASTER PLAN";#N/A,#N/A,FALSE,"AGUA DULCE SALMEX";#N/A,#N/A,FALSE,"AGUA DULCE PRB";#N/A,#N/A,FALSE,"AGUA MAR SALMEX";#N/A,#N/A,FALSE,"AGUA MAR PRB";#N/A,#N/A,FALSE,"DESARROLLO Y TECNOL";#N/A,#N/A,FALSE,"ADMINISTRACION"}</definedName>
    <definedName name="wrn.Inversiones." hidden="1">{#N/A,#N/A,FALSE,"RESUMEN";#N/A,#N/A,FALSE,"PLANTA PROCESO";#N/A,#N/A,FALSE,"PLANTA AHUMADO";#N/A,#N/A,FALSE,"MASTER PLAN";#N/A,#N/A,FALSE,"AGUA DULCE SALMEX";#N/A,#N/A,FALSE,"AGUA DULCE PRB";#N/A,#N/A,FALSE,"AGUA MAR SALMEX";#N/A,#N/A,FALSE,"AGUA MAR PRB";#N/A,#N/A,FALSE,"DESARROLLO Y TECNOL";#N/A,#N/A,FALSE,"ADMINISTRACION"}</definedName>
    <definedName name="wrn.IVA1298." localSheetId="4" hidden="1">{#N/A,#N/A,FALSE,"F.29";#N/A,#N/A,FALSE,"FAVTA";#N/A,#N/A,FALSE,"FACOMP"}</definedName>
    <definedName name="wrn.IVA1298." hidden="1">{#N/A,#N/A,FALSE,"F.29";#N/A,#N/A,FALSE,"FAVTA";#N/A,#N/A,FALSE,"FACOMP"}</definedName>
    <definedName name="wrn.jun98." localSheetId="4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wrn.jun98.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wrn.junk" localSheetId="4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junk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Budget Ytd";"Report",#N/A,FALSE,"Variance Budget Ytd (JV)";"Report",#N/A,FALSE,"Variance Budget FY";"Report",#N/A,FALSE,"Variance Budget FY (JV)";"Report",#N/A,FALSE,"Income Statement";"Report",#N/A,FALSE,"Income Statement (JV)";"Report",#N/A,FALSE,"Revenue Analysis - FY";"Report",#N/A,FALSE,"Revenue Analysis - FY (JV)";"Report",#N/A,FALSE,"Cost Analysis - FY";"Report",#N/A,FALSE,"Cost Analysis - FY (JV)";"Report",#N/A,FALSE,"Financial Targets";"Report",#N/A,FALSE,"Financial Targets (JV)";"Report",#N/A,FALSE,"Environmental";"Report",#N/A,FALSE,"Production KPIs";"Report",#N/A,FALSE,"Production KPIs (1)";"Report",#N/A,FALSE,"Cost KPIs";"Report",#N/A,FALSE,"Cost KPIs (2)";"Report",#N/A,FALSE,"Asset KPIs";"Report",#N/A,FALSE,"Asset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(2)";"Report",#N/A,FALSE,"Debtors"}</definedName>
    <definedName name="wrn.junk2" localSheetId="4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junk2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liq_sueldo." localSheetId="4" hidden="1">{#N/A,#N/A,FALSE,"COMPROBANTE";#N/A,#N/A,FALSE,"LIQ_SUELDO";#N/A,#N/A,FALSE,"LIQ_SUELDO"}</definedName>
    <definedName name="wrn.liq_sueldo." hidden="1">{#N/A,#N/A,FALSE,"COMPROBANTE";#N/A,#N/A,FALSE,"LIQ_SUELDO";#N/A,#N/A,FALSE,"LIQ_SUELDO"}</definedName>
    <definedName name="wrn.Market._.ONLY." localSheetId="4">{#N/A,#N/A,FALSE,"Front Page";#N/A,#N/A,FALSE,"Index";#N/A,#N/A,FALSE,"Error-sheet";#N/A,#N/A,FALSE,"2.P&amp;L (TOTAL)";#N/A,#N/A,FALSE,"2A.P&amp;L (MARKET)";#N/A,#N/A,FALSE,"3.Assets";#N/A,#N/A,FALSE,"4.Liabilities";#N/A,#N/A,FALSE,"5.Overhead (TOTAL)";#N/A,#N/A,FALSE,"5A.Overhead (MARKET)";#N/A,#N/A,FALSE,"6.Turnover (TOTAL)";#N/A,#N/A,FALSE,"6A.Turnover (MARKET)";#N/A,#N/A,FALSE,"7A.WTG (MARKET)";#N/A,#N/A,FALSE,"8.Employees";#N/A,#N/A,FALSE,"9.Order intake - Backlog";#N/A,#N/A,FALSE,"F16. Cash Flow";#N/A,#N/A,FALSE,"17.Investments";#N/A,#N/A,FALSE,"18. Opening Balances"}</definedName>
    <definedName name="wrn.Market._.ONLY.">{#N/A,#N/A,FALSE,"Front Page";#N/A,#N/A,FALSE,"Index";#N/A,#N/A,FALSE,"Error-sheet";#N/A,#N/A,FALSE,"2.P&amp;L (TOTAL)";#N/A,#N/A,FALSE,"2A.P&amp;L (MARKET)";#N/A,#N/A,FALSE,"3.Assets";#N/A,#N/A,FALSE,"4.Liabilities";#N/A,#N/A,FALSE,"5.Overhead (TOTAL)";#N/A,#N/A,FALSE,"5A.Overhead (MARKET)";#N/A,#N/A,FALSE,"6.Turnover (TOTAL)";#N/A,#N/A,FALSE,"6A.Turnover (MARKET)";#N/A,#N/A,FALSE,"7A.WTG (MARKET)";#N/A,#N/A,FALSE,"8.Employees";#N/A,#N/A,FALSE,"9.Order intake - Backlog";#N/A,#N/A,FALSE,"F16. Cash Flow";#N/A,#N/A,FALSE,"17.Investments";#N/A,#N/A,FALSE,"18. Opening Balances"}</definedName>
    <definedName name="wrn.Memoria97.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4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NSUAL." localSheetId="4" hidden="1">{#N/A,#N/A,FALSE,"Carátula EE.FF.  (1)";#N/A,#N/A,FALSE,"Carátula Rtados. Gestión (2)";#N/A,#N/A,FALSE,"Resultados Gestión Junio'98 (3)";#N/A,#N/A,FALSE,"Carátula Rtados. Margenes (4)";#N/A,#N/A,FALSE,"Márgenes Junio'98 Abv.TASA (5)";#N/A,#N/A,FALSE,"Márgenes Junio'98 TASA (6)";#N/A,#N/A,FALSE,"Carátula Balance  (7)";#N/A,#N/A,FALSE,"B. P. Equivalencia Junio'98 (8)";#N/A,#N/A,FALSE,"Carátula Balance  (9)";#N/A,#N/A,FALSE,"B.Consolidado Junio'98 TASA(10)"}</definedName>
    <definedName name="wrn.MENSUAL." hidden="1">{#N/A,#N/A,FALSE,"Carátula EE.FF.  (1)";#N/A,#N/A,FALSE,"Carátula Rtados. Gestión (2)";#N/A,#N/A,FALSE,"Resultados Gestión Junio'98 (3)";#N/A,#N/A,FALSE,"Carátula Rtados. Margenes (4)";#N/A,#N/A,FALSE,"Márgenes Junio'98 Abv.TASA (5)";#N/A,#N/A,FALSE,"Márgenes Junio'98 TASA (6)";#N/A,#N/A,FALSE,"Carátula Balance  (7)";#N/A,#N/A,FALSE,"B. P. Equivalencia Junio'98 (8)";#N/A,#N/A,FALSE,"Carátula Balance  (9)";#N/A,#N/A,FALSE,"B.Consolidado Junio'98 TASA(10)"}</definedName>
    <definedName name="wrn.Minera._.Escondida._.Ltda." localSheetId="4" hidden="1">{#N/A,#N/A,TRUE,"minescrli";#N/A,#N/A,TRUE,"Futminesc";#N/A,#N/A,TRUE,"gastos rechazados";#N/A,#N/A,TRUE,"Sum Gtos Rehazados";#N/A,#N/A,TRUE,"PPM-Minesc";#N/A,#N/A,TRUE,"minescret socios";#N/A,#N/A,TRUE,"Dividendos Acciones";#N/A,#N/A,TRUE,"Contribuciones Bienes Raices";#N/A,#N/A,TRUE,"Donaciones";#N/A,#N/A,TRUE,"cap propiominesc"}</definedName>
    <definedName name="wrn.Minera._.Escondida._.Ltda." hidden="1">{#N/A,#N/A,TRUE,"minescrli";#N/A,#N/A,TRUE,"Futminesc";#N/A,#N/A,TRUE,"gastos rechazados";#N/A,#N/A,TRUE,"Sum Gtos Rehazados";#N/A,#N/A,TRUE,"PPM-Minesc";#N/A,#N/A,TRUE,"minescret socios";#N/A,#N/A,TRUE,"Dividendos Acciones";#N/A,#N/A,TRUE,"Contribuciones Bienes Raices";#N/A,#N/A,TRUE,"Donaciones";#N/A,#N/A,TRUE,"cap propiominesc"}</definedName>
    <definedName name="wrn.Monthly._.Business._.Performance._.Review." localSheetId="4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Monthly._.Business._.Performance._.Review." hidden="1">{"Report",#N/A,FALSE,"Cover";"Report",#N/A,FALSE,"Contents";"Report",#N/A,FALSE,"Executive Summary";"Report",#N/A,FALSE,"Safety Review";"Report",#N/A,FALSE,"Key Financial Targets";"Report",#N/A,FALSE,"Marketing Outlook";"Report",#N/A,FALSE,"Marketing Outlook (2)";"Report",#N/A,FALSE,"Operations Review";"Report",#N/A,FALSE,"Human Resource Review";"Report",#N/A,FALSE,"Variance Forecast Mo";"Report",#N/A,FALSE,"Variance Forecast (2)";"Report",#N/A,FALSE,"Variance from Budget";"Report",#N/A,FALSE,"Variance Budget Ytd";"Report",#N/A,FALSE,"Variance from Budget FY";"Report",#N/A,FALSE,"Variance Budget FY (2)";"Report",#N/A,FALSE,"Variance Previous Full Yr";"Report",#N/A,FALSE,"Variance Previous Full Yr (2)";"Report",#N/A,FALSE,"Income &amp; Cash Flow";"Report",#N/A,FALSE,"Balance Sheet";"Report",#N/A,FALSE,"ROC Analysis - Full Year";"Report",#N/A,FALSE,"Revenue Analysis - Full Yr";"Report",#N/A,FALSE,"Cost Analysis - Full Yr";"Report",#N/A,FALSE,"Cash Flow Analysis - FY";"Report",#N/A,FALSE,"Financial Targets";"Report",#N/A,FALSE,"Environmental";"Report",#N/A,FALSE,"Production KPIs (1)";"Report",#N/A,FALSE,"Production KPIs (2)";"Report",#N/A,FALSE,"Cost KPIs (1)";"Report",#N/A,FALSE,"Cost KPIs (2)";"Report",#N/A,FALSE,"Asset KPIs (1)";"Report",#N/A,FALSE,"Asset KPIs (2)";"Report",#N/A,FALSE,"Asset KPIs CAPEX";"Report",#N/A,FALSE,"Asset KPIs - CAPEX (2)";"Report",#N/A,FALSE,"Revenue KPIs";"Report",#N/A,FALSE,"Revenue KPIs (2)";"Report",#N/A,FALSE,"Safety KPIs";"Report",#N/A,FALSE,"People KPIs";"Report",#N/A,FALSE,"People KPIs (2)";"Report",#N/A,FALSE,"Finance KPIs";"Report",#N/A,FALSE,"Debtors";"Report",#N/A,FALSE,"Corporate Overhead YTD";"Report",#N/A,FALSE,"Marketing Costs"}</definedName>
    <definedName name="wrn.Monthly._.Business._.Report." localSheetId="4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Monthly._.Business._.Report." hidden="1">{"Cover Page",#N/A,FALSE,"Cover";"Report",#N/A,FALSE,"Contents";"Report",#N/A,FALSE,"Executive Summary";"Calc",#N/A,FALSE,"Executive Summary";"Report",#N/A,FALSE,"Safety Review";"Calc",#N/A,FALSE,"Safety Review";"Report",#N/A,FALSE,"Key Financial Targets";"Calc",#N/A,FALSE,"Key Financial Targets";"Report",#N/A,FALSE,"Marketing Outlook";"Calc",#N/A,FALSE,"Marketing Outlook"}</definedName>
    <definedName name="wrn.Omar" localSheetId="4" hidden="1">{#N/A,#N/A,FALSE,"BM_mes";#N/A,#N/A,FALSE,"BM_Resum_Fin";#N/A,#N/A,FALSE,"Inf-Min-Mina"}</definedName>
    <definedName name="wrn.Omar" hidden="1">{#N/A,#N/A,FALSE,"BM_mes";#N/A,#N/A,FALSE,"BM_Resum_Fin";#N/A,#N/A,FALSE,"Inf-Min-Mina"}</definedName>
    <definedName name="wrn.Outlook._.for._.US._.Domestic._.Paging." localSheetId="4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Pages._.1._.to._.11." localSheetId="4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wrn.Pages._.1._.to._.11." hidden="1">{#N/A,#N/A,FALSE,"Cover";#N/A,#N/A,FALSE,"Contents";#N/A,#N/A,FALSE,"Exec Sum";#N/A,#N/A,FALSE,"Operations";#N/A,#N/A,FALSE,"Operations 2";#N/A,#N/A,FALSE,"Cost - YTD";#N/A,#N/A,FALSE,"Cost - Full";#N/A,#N/A,FALSE,"Income Stmt";#N/A,#N/A,FALSE,"Profit Margin";#N/A,#N/A,FALSE,"Variance Profit";#N/A,#N/A,FALSE,"EVA"}</definedName>
    <definedName name="wrn.Pages._.12._.to._.21." localSheetId="4" hidden="1">{#N/A,#N/A,FALSE,"Safety";#N/A,#N/A,FALSE,"Quality";#N/A,#N/A,FALSE,"Inventory";#N/A,#N/A,FALSE,"Asset Use";#N/A,#N/A,FALSE,"Stripping";#N/A,#N/A,FALSE,"Stripping 2 ";#N/A,#N/A,FALSE,"Extraction";#N/A,#N/A,FALSE,"Processing";#N/A,#N/A,FALSE,"Despatch";#N/A,#N/A,FALSE,"Environment";#N/A,#N/A,FALSE,"Environment 2"}</definedName>
    <definedName name="wrn.Pages._.12._.to._.21." hidden="1">{#N/A,#N/A,FALSE,"Safety";#N/A,#N/A,FALSE,"Quality";#N/A,#N/A,FALSE,"Inventory";#N/A,#N/A,FALSE,"Asset Use";#N/A,#N/A,FALSE,"Stripping";#N/A,#N/A,FALSE,"Stripping 2 ";#N/A,#N/A,FALSE,"Extraction";#N/A,#N/A,FALSE,"Processing";#N/A,#N/A,FALSE,"Despatch";#N/A,#N/A,FALSE,"Environment";#N/A,#N/A,FALSE,"Environment 2"}</definedName>
    <definedName name="wrn.Pages._.22._.to._.End." localSheetId="4" hidden="1">{#N/A,#N/A,FALSE,"Maintain";#N/A,#N/A,FALSE,"Personnel";#N/A,#N/A,FALSE,"Labour";#N/A,#N/A,FALSE,"Control Costs";#N/A,#N/A,FALSE,"Quality Assurance";#N/A,#N/A,FALSE,"Quality Comments"}</definedName>
    <definedName name="wrn.Pages._.22._.to._.End." hidden="1">{#N/A,#N/A,FALSE,"Maintain";#N/A,#N/A,FALSE,"Personnel";#N/A,#N/A,FALSE,"Labour";#N/A,#N/A,FALSE,"Control Costs";#N/A,#N/A,FALSE,"Quality Assurance";#N/A,#N/A,FALSE,"Quality Comments"}</definedName>
    <definedName name="wrn.Palacios." localSheetId="4" hidden="1">{#N/A,#N/A,FALSE,"P_ap";#N/A,#N/A,FALSE,"Indice";#N/A,#N/A,FALSE,"P1_ap";#N/A,#N/A,FALSE,"P2_ap";#N/A,#N/A,FALSE,"Resultados_ap";#N/A,#N/A,FALSE,"IngresosG_ap";#N/A,#N/A,FALSE,"Ingresosp_ap";#N/A,#N/A,FALSE,"Financiero_ap";#N/A,#N/A,FALSE,"Estructura_ap";#N/A,#N/A,FALSE,"EstructuraG_ap";#N/A,#N/A,FALSE,"FComercio_ap";#N/A,#N/A,FALSE,"Impuestos_ap";#N/A,#N/A,FALSE,"P3_ap";#N/A,#N/A,FALSE,"Real 95_ap";#N/A,#N/A,FALSE,"Pasivo_1_ap";#N/A,#N/A,FALSE,"Descrip_ap";#N/A,#N/A,FALSE,"Deuda x Coste_ap";#N/A,#N/A,FALSE,"Perfil Deuda Pts._ap";#N/A,#N/A,FALSE,"TipoC_ap";#N/A,#N/A,FALSE,"Libor 3m-5a_ap";#N/A,#N/A,FALSE,"P4_ap";#N/A,#N/A,FALSE,"Est.Bal_ap";#N/A,#N/A,FALSE,"Gcapit_ap";#N/A,#N/A,FALSE,"Dmonedas_ap";#N/A,#N/A,FALSE,"Tcambio_ap";#N/A,#N/A,FALSE,"Panex_ap";#N/A,#N/A,FALSE,"Pbeneficios_ap";#N/A,#N/A,FALSE,"Gerenciamiento_ap";#N/A,#N/A,FALSE,"Desinv_ap";#N/A,#N/A,FALSE,"Dividen_ap";#N/A,#N/A,FALSE,"DividG_ap";#N/A,#N/A,FALSE,"Inver_ap"}</definedName>
    <definedName name="wrn.Palacios." hidden="1">{#N/A,#N/A,FALSE,"P_ap";#N/A,#N/A,FALSE,"Indice";#N/A,#N/A,FALSE,"P1_ap";#N/A,#N/A,FALSE,"P2_ap";#N/A,#N/A,FALSE,"Resultados_ap";#N/A,#N/A,FALSE,"IngresosG_ap";#N/A,#N/A,FALSE,"Ingresosp_ap";#N/A,#N/A,FALSE,"Financiero_ap";#N/A,#N/A,FALSE,"Estructura_ap";#N/A,#N/A,FALSE,"EstructuraG_ap";#N/A,#N/A,FALSE,"FComercio_ap";#N/A,#N/A,FALSE,"Impuestos_ap";#N/A,#N/A,FALSE,"P3_ap";#N/A,#N/A,FALSE,"Real 95_ap";#N/A,#N/A,FALSE,"Pasivo_1_ap";#N/A,#N/A,FALSE,"Descrip_ap";#N/A,#N/A,FALSE,"Deuda x Coste_ap";#N/A,#N/A,FALSE,"Perfil Deuda Pts._ap";#N/A,#N/A,FALSE,"TipoC_ap";#N/A,#N/A,FALSE,"Libor 3m-5a_ap";#N/A,#N/A,FALSE,"P4_ap";#N/A,#N/A,FALSE,"Est.Bal_ap";#N/A,#N/A,FALSE,"Gcapit_ap";#N/A,#N/A,FALSE,"Dmonedas_ap";#N/A,#N/A,FALSE,"Tcambio_ap";#N/A,#N/A,FALSE,"Panex_ap";#N/A,#N/A,FALSE,"Pbeneficios_ap";#N/A,#N/A,FALSE,"Gerenciamiento_ap";#N/A,#N/A,FALSE,"Desinv_ap";#N/A,#N/A,FALSE,"Dividen_ap";#N/A,#N/A,FALSE,"DividG_ap";#N/A,#N/A,FALSE,"Inver_ap"}</definedName>
    <definedName name="wrn.Paneles." localSheetId="4" hidden="1">{#N/A,#N/A,FALSE,"EERR";#N/A,#N/A,FALSE,"EOAF";#N/A,#N/A,FALSE,"MARG LOCAL";#N/A,#N/A,FALSE,"MARG MERCO"}</definedName>
    <definedName name="wrn.Paneles." hidden="1">{#N/A,#N/A,FALSE,"EERR";#N/A,#N/A,FALSE,"EOAF";#N/A,#N/A,FALSE,"MARG LOCAL";#N/A,#N/A,FALSE,"MARG MERCO"}</definedName>
    <definedName name="wrn.PASIVOS." localSheetId="4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wrn.PASIVOS." hidden="1">{#N/A,#N/A,FALSE,"Varios acreedores";#N/A,#N/A,FALSE,"Varios acreed. cta. terceros";#N/A,#N/A,FALSE,"Otros acreed.";#N/A,#N/A,FALSE,"Cta. Cte. representados";#N/A,#N/A,FALSE,"Impuestos";#N/A,#N/A,FALSE,"Ingr. rec. por cta. arm.";#N/A,#N/A,FALSE,"Doctos cobranza cta. terceros";#N/A,#N/A,FALSE,"Provisiones vars.";#N/A,#N/A,FALSE,"Inst. de prev.";#N/A,#N/A,FALSE,"Ret. varias";#N/A,#N/A,FALSE,"Otros pasv. circ.";#N/A,#N/A,FALSE,"Cuentas de orden"}</definedName>
    <definedName name="WRN.PEPE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PEPE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wrn.Pèrdues._.i._.G.._.analític." localSheetId="4" hidden="1">{"Pèrdues i Guanys analític.Català",#N/A,FALSE,"Català";"Pèrdues i G. analític.castellà",#N/A,FALSE,"Castellà"}</definedName>
    <definedName name="wrn.Pèrdues._.i._.G.._.analític." hidden="1">{"Pèrdues i Guanys analític.Català",#N/A,FALSE,"Català";"Pèrdues i G. analític.castellà",#N/A,FALSE,"Castellà"}</definedName>
    <definedName name="wrn.PERF._.REP." localSheetId="4" hidden="1">{#N/A,#N/A,FALSE,"Cover";#N/A,#N/A,FALSE,"KPM Summary";#N/A,#N/A,FALSE,"Safety";#N/A,#N/A,FALSE,"Enviro";#N/A,#N/A,FALSE,"Highlights";#N/A,#N/A,FALSE,"Nopat";#N/A,#N/A,FALSE,"Cash Flow";#N/A,#N/A,FALSE,"Bal Sheet";#N/A,#N/A,FALSE,"Hours";#N/A,#N/A,FALSE,"Margin";#N/A,#N/A,FALSE,"Overhead";#N/A,#N/A,FALSE,"Customers";#N/A,#N/A,FALSE,"Bus Dev";#N/A,#N/A,FALSE,"Cont. Improv";#N/A,#N/A,FALSE,"People 1";#N/A,#N/A,FALSE,"People 2";#N/A,#N/A,FALSE,"Service Delivery";#N/A,#N/A,FALSE,"Value Added";#N/A,#N/A,FALSE,"Glossary";#N/A,#N/A,FALSE,"Income";#N/A,#N/A,FALSE,"balsht";#N/A,#N/A,FALSE,"Finance";#N/A,#N/A,FALSE,"EBIT";#N/A,#N/A,FALSE,"Distribution";#N/A,#N/A,FALSE,"Div4"}</definedName>
    <definedName name="wrn.PERF._.REP." hidden="1">{#N/A,#N/A,FALSE,"Cover";#N/A,#N/A,FALSE,"KPM Summary";#N/A,#N/A,FALSE,"Safety";#N/A,#N/A,FALSE,"Enviro";#N/A,#N/A,FALSE,"Highlights";#N/A,#N/A,FALSE,"Nopat";#N/A,#N/A,FALSE,"Cash Flow";#N/A,#N/A,FALSE,"Bal Sheet";#N/A,#N/A,FALSE,"Hours";#N/A,#N/A,FALSE,"Margin";#N/A,#N/A,FALSE,"Overhead";#N/A,#N/A,FALSE,"Customers";#N/A,#N/A,FALSE,"Bus Dev";#N/A,#N/A,FALSE,"Cont. Improv";#N/A,#N/A,FALSE,"People 1";#N/A,#N/A,FALSE,"People 2";#N/A,#N/A,FALSE,"Service Delivery";#N/A,#N/A,FALSE,"Value Added";#N/A,#N/A,FALSE,"Glossary";#N/A,#N/A,FALSE,"Income";#N/A,#N/A,FALSE,"balsht";#N/A,#N/A,FALSE,"Finance";#N/A,#N/A,FALSE,"EBIT";#N/A,#N/A,FALSE,"Distribution";#N/A,#N/A,FALSE,"Div4"}</definedName>
    <definedName name="wrn.Plan." localSheetId="4" hidden="1">{#N/A,#N/A,FALSE,"Ajustes";#N/A,#N/A,FALSE,"Mad_Cons"}</definedName>
    <definedName name="wrn.Plan." hidden="1">{#N/A,#N/A,FALSE,"Ajustes";#N/A,#N/A,FALSE,"Mad_Cons"}</definedName>
    <definedName name="wrn.PPTO_ADMIN." localSheetId="4" hidden="1">{"Adm_Resumen",#N/A,FALSE,"Administración  General";"Adm_Supuestos",#N/A,FALSE,"Administración  General"}</definedName>
    <definedName name="wrn.PPTO_ADMIN." hidden="1">{"Adm_Resumen",#N/A,FALSE,"Administración  General";"Adm_Supuestos",#N/A,FALSE,"Administración  General"}</definedName>
    <definedName name="wrn.PRC." localSheetId="4" hidden="1">{#N/A,#N/A,FALSE,"4C0696";#N/A,#N/A,FALSE,"1B1193";#N/A,#N/A,FALSE,"TABLA";#N/A,#N/A,FALSE,"INST RTA FIJA"}</definedName>
    <definedName name="wrn.PRC." hidden="1">{#N/A,#N/A,FALSE,"4C0696";#N/A,#N/A,FALSE,"1B1193";#N/A,#N/A,FALSE,"TABLA";#N/A,#N/A,FALSE,"INST RTA FIJA"}</definedName>
    <definedName name="wrn.Presupuesto._.Comercial." localSheetId="4" hidden="1">{#N/A,#N/A,TRUE,"PreVta";#N/A,#N/A,TRUE,"PdTerm";#N/A,#N/A,TRUE,"MatPrim";#N/A,#N/A,TRUE,"Vtas";#N/A,#N/A,TRUE,"Cvta";#N/A,#N/A,TRUE,"1501Comer"}</definedName>
    <definedName name="wrn.Presupuesto._.Comercial." hidden="1">{#N/A,#N/A,TRUE,"PreVta";#N/A,#N/A,TRUE,"PdTerm";#N/A,#N/A,TRUE,"MatPrim";#N/A,#N/A,TRUE,"Vtas";#N/A,#N/A,TRUE,"Cvta";#N/A,#N/A,TRUE,"1501Comer"}</definedName>
    <definedName name="wrn.printall." localSheetId="4" hidden="1">{#N/A,#N/A,FALSE,"Fcsting";#N/A,#N/A,FALSE,"Summary";#N/A,#N/A,FALSE,"RVM";#N/A,#N/A,FALSE,"MRM";#N/A,#N/A,FALSE,"GYM";#N/A,#N/A,FALSE,"GYM Proj";#N/A,#N/A,FALSE,"HPP";#N/A,#N/A,FALSE,"NPM";#N/A,#N/A,FALSE,"PDM";#N/A,#N/A,FALSE,"SRM";#N/A,#N/A,FALSE,"BWM";#N/A,#N/A,FALSE,"GGM (2)";#N/A,#N/A,FALSE,"GGM";#N/A,#N/A,FALSE,"CRM";#N/A,#N/A,FALSE,"MR Town";#N/A,#N/A,FALSE,"Moranbah CQCA";#N/A,#N/A,FALSE,"Moranbah Rvm";#N/A,#N/A,FALSE,"Emerald";#N/A,#N/A,FALSE,"Dysart";#N/A,#N/A,FALSE,"Labs-Ports";#N/A,#N/A,FALSE,"EFO";#N/A,#N/A,FALSE,"BWM Town";#N/A,#N/A,FALSE,"Brisbane";#N/A,#N/A,FALSE,"Bus Dev Proj"}</definedName>
    <definedName name="wrn.printall." hidden="1">{#N/A,#N/A,FALSE,"Fcsting";#N/A,#N/A,FALSE,"Summary";#N/A,#N/A,FALSE,"RVM";#N/A,#N/A,FALSE,"MRM";#N/A,#N/A,FALSE,"GYM";#N/A,#N/A,FALSE,"GYM Proj";#N/A,#N/A,FALSE,"HPP";#N/A,#N/A,FALSE,"NPM";#N/A,#N/A,FALSE,"PDM";#N/A,#N/A,FALSE,"SRM";#N/A,#N/A,FALSE,"BWM";#N/A,#N/A,FALSE,"GGM (2)";#N/A,#N/A,FALSE,"GGM";#N/A,#N/A,FALSE,"CRM";#N/A,#N/A,FALSE,"MR Town";#N/A,#N/A,FALSE,"Moranbah CQCA";#N/A,#N/A,FALSE,"Moranbah Rvm";#N/A,#N/A,FALSE,"Emerald";#N/A,#N/A,FALSE,"Dysart";#N/A,#N/A,FALSE,"Labs-Ports";#N/A,#N/A,FALSE,"EFO";#N/A,#N/A,FALSE,"BWM Town";#N/A,#N/A,FALSE,"Brisbane";#N/A,#N/A,FALSE,"Bus Dev Proj"}</definedName>
    <definedName name="wrn.Prod_Inversiones_en._.UF." localSheetId="4" hidden="1">{#N/A,#N/A,FALSE,"FECU_UF_PESOS"}</definedName>
    <definedName name="wrn.Prod_Inversiones_en._.UF." hidden="1">{#N/A,#N/A,FALSE,"FECU_UF_PESOS"}</definedName>
    <definedName name="wrn.Product._.ONLY." localSheetId="4">{#N/A,#N/A,FALSE,"Front Page";#N/A,#N/A,FALSE,"Index";#N/A,#N/A,FALSE,"Error-sheet";#N/A,#N/A,FALSE,"2.P&amp;L (TOTAL)";#N/A,#N/A,FALSE,"2B. P&amp;L (PRODUCT)";#N/A,#N/A,FALSE,"3.Assets";#N/A,#N/A,FALSE,"4.Liabilities";#N/A,#N/A,FALSE,"5B.Overhead (PRODUCT)";#N/A,#N/A,FALSE,"5.Overhead (TOTAL)";#N/A,#N/A,FALSE,"6.Turnover (TOTAL)";#N/A,#N/A,FALSE,"6B.Turnover (PRODUCT)";#N/A,#N/A,FALSE,"7B.WTG (PRODUCT)";#N/A,#N/A,FALSE,"8.Employees";#N/A,#N/A,FALSE,"17.Investments";#N/A,#N/A,FALSE,"F16. Cash Flow";#N/A,#N/A,FALSE,"18. Opening Balances"}</definedName>
    <definedName name="wrn.Product._.ONLY.">{#N/A,#N/A,FALSE,"Front Page";#N/A,#N/A,FALSE,"Index";#N/A,#N/A,FALSE,"Error-sheet";#N/A,#N/A,FALSE,"2.P&amp;L (TOTAL)";#N/A,#N/A,FALSE,"2B. P&amp;L (PRODUCT)";#N/A,#N/A,FALSE,"3.Assets";#N/A,#N/A,FALSE,"4.Liabilities";#N/A,#N/A,FALSE,"5B.Overhead (PRODUCT)";#N/A,#N/A,FALSE,"5.Overhead (TOTAL)";#N/A,#N/A,FALSE,"6.Turnover (TOTAL)";#N/A,#N/A,FALSE,"6B.Turnover (PRODUCT)";#N/A,#N/A,FALSE,"7B.WTG (PRODUCT)";#N/A,#N/A,FALSE,"8.Employees";#N/A,#N/A,FALSE,"17.Investments";#N/A,#N/A,FALSE,"F16. Cash Flow";#N/A,#N/A,FALSE,"18. Opening Balances"}</definedName>
    <definedName name="wrn.Rating1." localSheetId="4" hidden="1">{#N/A,#N/A,FALSE,"Evoluc_Desemb$";#N/A,#N/A,FALSE,"Evoluc_Burs$";#N/A,#N/A,FALSE,"Financ_Oper$";#N/A,#N/A,FALSE,"Aport_RRPP$";#N/A,#N/A,FALSE,"VActivos$";#N/A,#N/A,FALSE,"Plusvalia";#N/A,#N/A,FALSE,"Benef_Aport";#N/A,#N/A,FALSE,"Gananc_Aport";#N/A,#N/A,FALSE,"Compromiso"}</definedName>
    <definedName name="wrn.Rating1." hidden="1">{#N/A,#N/A,FALSE,"Evoluc_Desemb$";#N/A,#N/A,FALSE,"Evoluc_Burs$";#N/A,#N/A,FALSE,"Financ_Oper$";#N/A,#N/A,FALSE,"Aport_RRPP$";#N/A,#N/A,FALSE,"VActivos$";#N/A,#N/A,FALSE,"Plusvalia";#N/A,#N/A,FALSE,"Benef_Aport";#N/A,#N/A,FALSE,"Gananc_Aport";#N/A,#N/A,FALSE,"Compromiso"}</definedName>
    <definedName name="wrn.remove" localSheetId="4" hidden="1">{"CorpRS_Profit",#N/A,FALSE,"Reports (RS)";"CorpRS_Cash",#N/A,FALSE,"Reports (RS)";"CorpRS_Cash1",#N/A,FALSE,"Reports (RS)";"CorpRS_Bsheet",#N/A,FALSE,"Reports (RS)"}</definedName>
    <definedName name="wrn.remove" hidden="1">{"CorpRS_Profit",#N/A,FALSE,"Reports (RS)";"CorpRS_Cash",#N/A,FALSE,"Reports (RS)";"CorpRS_Cash1",#N/A,FALSE,"Reports (RS)";"CorpRS_Bsheet",#N/A,FALSE,"Reports (RS)"}</definedName>
    <definedName name="wrn.remuneraciones." localSheetId="4" hidden="1">{#N/A,#N/A,FALSE,"AFP(DET)";#N/A,#N/A,FALSE,"AFP(RESU)";#N/A,#N/A,FALSE,"ISA(DET)";#N/A,#N/A,FALSE,"ISA(RESU)";#N/A,#N/A,FALSE,"INP-IST";#N/A,#N/A,FALSE,"CCAF"}</definedName>
    <definedName name="wrn.remuneraciones." hidden="1">{#N/A,#N/A,FALSE,"AFP(DET)";#N/A,#N/A,FALSE,"AFP(RESU)";#N/A,#N/A,FALSE,"ISA(DET)";#N/A,#N/A,FALSE,"ISA(RESU)";#N/A,#N/A,FALSE,"INP-IST";#N/A,#N/A,FALSE,"CCAF"}</definedName>
    <definedName name="wrn.Renta._.Total." localSheetId="4" hidden="1">{#N/A,#N/A,FALSE,"BASE";#N/A,#N/A,FALSE,"A";#N/A,#N/A,FALSE,"B";#N/A,#N/A,FALSE,"C";#N/A,#N/A,FALSE,"D";#N/A,#N/A,FALSE,"E";#N/A,#N/A,FALSE,"F";#N/A,#N/A,FALSE,"G";#N/A,#N/A,FALSE,"H";#N/A,#N/A,FALSE,"J";#N/A,#N/A,FALSE,"K";#N/A,#N/A,FALSE,"L";#N/A,#N/A,FALSE,"DIF_BT42"}</definedName>
    <definedName name="wrn.Renta._.Total." hidden="1">{#N/A,#N/A,FALSE,"BASE";#N/A,#N/A,FALSE,"A";#N/A,#N/A,FALSE,"B";#N/A,#N/A,FALSE,"C";#N/A,#N/A,FALSE,"D";#N/A,#N/A,FALSE,"E";#N/A,#N/A,FALSE,"F";#N/A,#N/A,FALSE,"G";#N/A,#N/A,FALSE,"H";#N/A,#N/A,FALSE,"J";#N/A,#N/A,FALSE,"K";#N/A,#N/A,FALSE,"L";#N/A,#N/A,FALSE,"DIF_BT42"}</definedName>
    <definedName name="wrn.Renta._.Total._1" localSheetId="4" hidden="1">{#N/A,#N/A,FALSE,"BASE";#N/A,#N/A,FALSE,"A";#N/A,#N/A,FALSE,"B";#N/A,#N/A,FALSE,"C";#N/A,#N/A,FALSE,"D";#N/A,#N/A,FALSE,"E";#N/A,#N/A,FALSE,"F";#N/A,#N/A,FALSE,"G";#N/A,#N/A,FALSE,"H";#N/A,#N/A,FALSE,"J";#N/A,#N/A,FALSE,"K";#N/A,#N/A,FALSE,"L";#N/A,#N/A,FALSE,"DIF_BT42"}</definedName>
    <definedName name="wrn.Renta._.Total._1" hidden="1">{#N/A,#N/A,FALSE,"BASE";#N/A,#N/A,FALSE,"A";#N/A,#N/A,FALSE,"B";#N/A,#N/A,FALSE,"C";#N/A,#N/A,FALSE,"D";#N/A,#N/A,FALSE,"E";#N/A,#N/A,FALSE,"F";#N/A,#N/A,FALSE,"G";#N/A,#N/A,FALSE,"H";#N/A,#N/A,FALSE,"J";#N/A,#N/A,FALSE,"K";#N/A,#N/A,FALSE,"L";#N/A,#N/A,FALSE,"DIF_BT42"}</definedName>
    <definedName name="wrn.RES._.DEV." localSheetId="4" hidden="1">{#N/A,#N/A,FALSE,"ResDev"}</definedName>
    <definedName name="wrn.RES._.DEV." hidden="1">{#N/A,#N/A,FALSE,"ResDev"}</definedName>
    <definedName name="wrn.ROADSHOW." localSheetId="4" hidden="1">{#N/A,#N/A,FALSE,"Rdos_96_97  Abv.";#N/A,#N/A,FALSE,"Rdos_96_97";#N/A,#N/A,FALSE,"Gestión Julio 97 Abv.";#N/A,#N/A,FALSE,"Gestión Julio 97 Abv.";#N/A,#N/A,FALSE,"Margenes Julio97  Abv sin prov.";#N/A,#N/A,FALSE,"Margenes Julio 97 Abv.";#N/A,#N/A,FALSE,"Carat Balance (2)";#N/A,#N/A,FALSE,"Bal Consol Julio  97";#N/A,#N/A,FALSE,"Carat EE.FF";#N/A,#N/A,FALSE,"Carat Balance";#N/A,#N/A,FALSE,"Carat Cascada";#N/A,#N/A,FALSE,"Carat Margenes";#N/A,#N/A,FALSE,"Balance Julio  97";#N/A,#N/A,FALSE,"Margenes Julio 97";#N/A,#N/A,FALSE,"Resultados Julio 97 (2)"}</definedName>
    <definedName name="wrn.ROADSHOW." hidden="1">{#N/A,#N/A,FALSE,"Rdos_96_97  Abv.";#N/A,#N/A,FALSE,"Rdos_96_97";#N/A,#N/A,FALSE,"Gestión Julio 97 Abv.";#N/A,#N/A,FALSE,"Gestión Julio 97 Abv.";#N/A,#N/A,FALSE,"Margenes Julio97  Abv sin prov.";#N/A,#N/A,FALSE,"Margenes Julio 97 Abv.";#N/A,#N/A,FALSE,"Carat Balance (2)";#N/A,#N/A,FALSE,"Bal Consol Julio  97";#N/A,#N/A,FALSE,"Carat EE.FF";#N/A,#N/A,FALSE,"Carat Balance";#N/A,#N/A,FALSE,"Carat Cascada";#N/A,#N/A,FALSE,"Carat Margenes";#N/A,#N/A,FALSE,"Balance Julio  97";#N/A,#N/A,FALSE,"Margenes Julio 97";#N/A,#N/A,FALSE,"Resultados Julio 97 (2)"}</definedName>
    <definedName name="wrn.Rolling._.forecast._.per._.department." localSheetId="4" hidden="1">{#N/A,#N/A,TRUE,"TOTAL COMPANY 1995";#N/A,#N/A,TRUE,"UTR-DC";#N/A,#N/A,TRUE,"UTR-WP";#N/A,#N/A,TRUE,"UTR-WR";#N/A,#N/A,TRUE,"UTR-LT";#N/A,#N/A,TRUE,"UTR-DI";#N/A,#N/A,TRUE,"STAV-WR";#N/A,#N/A,TRUE,"YSSV-WR";#N/A,#N/A,TRUE,"GP.EXP.NP"}</definedName>
    <definedName name="wrn.Rolling._.forecast._.per._.department." hidden="1">{#N/A,#N/A,TRUE,"TOTAL COMPANY 1995";#N/A,#N/A,TRUE,"UTR-DC";#N/A,#N/A,TRUE,"UTR-WP";#N/A,#N/A,TRUE,"UTR-WR";#N/A,#N/A,TRUE,"UTR-LT";#N/A,#N/A,TRUE,"UTR-DI";#N/A,#N/A,TRUE,"STAV-WR";#N/A,#N/A,TRUE,"YSSV-WR";#N/A,#N/A,TRUE,"GP.EXP.NP"}</definedName>
    <definedName name="wrn.RS._.Reports." localSheetId="4" hidden="1">{"RSprofit",#N/A,FALSE,"Reports (RS)";"RScash",#N/A,FALSE,"Reports (RS)";"RSbsheet",#N/A,FALSE,"Reports (RS)"}</definedName>
    <definedName name="wrn.RS._.Reports." hidden="1">{"RSprofit",#N/A,FALSE,"Reports (RS)";"RScash",#N/A,FALSE,"Reports (RS)";"RSbsheet",#N/A,FALSE,"Reports (RS)"}</definedName>
    <definedName name="wrn.RTZ." localSheetId="4" hidden="1">{#N/A,#N/A,FALSE,"RLI 1996-97";#N/A,#N/A,FALSE,"CYRLI";#N/A,#N/A,FALSE,"Owners Tax Return"}</definedName>
    <definedName name="wrn.RTZ." hidden="1">{#N/A,#N/A,FALSE,"RLI 1996-97";#N/A,#N/A,FALSE,"CYRLI";#N/A,#N/A,FALSE,"Owners Tax Return"}</definedName>
    <definedName name="wrn.RWReport1." localSheetId="4" hidden="1">{#N/A,"S 0373 ",TRUE,"Sheet1";#N/A,"S 0374 ",TRUE,"Sheet1";#N/A,"S 0375 ",TRUE,"Sheet1";#N/A,"S 0376 ",TRUE,"Sheet1";#N/A,"S 0699 ",TRUE,"Sheet1";#N/A,"S 0705 ",TRUE,"Sheet1";#N/A,"S 0707 ",TRUE,"Sheet1";#N/A,"S 0708 ",TRUE,"Sheet1";#N/A,"S 0709 ",TRUE,"Sheet1";#N/A,"S 0714 ",TRUE,"Sheet1";#N/A,"S 0716 ",TRUE,"Sheet1";#N/A,"S 0719 ",TRUE,"Sheet1";#N/A,"S 0723 ",TRUE,"Sheet1"}</definedName>
    <definedName name="wrn.RWReport1." hidden="1">{#N/A,"S 0373 ",TRUE,"Sheet1";#N/A,"S 0374 ",TRUE,"Sheet1";#N/A,"S 0375 ",TRUE,"Sheet1";#N/A,"S 0376 ",TRUE,"Sheet1";#N/A,"S 0699 ",TRUE,"Sheet1";#N/A,"S 0705 ",TRUE,"Sheet1";#N/A,"S 0707 ",TRUE,"Sheet1";#N/A,"S 0708 ",TRUE,"Sheet1";#N/A,"S 0709 ",TRUE,"Sheet1";#N/A,"S 0714 ",TRUE,"Sheet1";#N/A,"S 0716 ",TRUE,"Sheet1";#N/A,"S 0719 ",TRUE,"Sheet1";#N/A,"S 0723 ",TRUE,"Sheet1"}</definedName>
    <definedName name="wrn.Section._.1.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rn.Section._.1.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rn.SNI._.INS._.Reconciliation." localSheetId="4" hidden="1">{#N/A,#N/A,FALSE,"Parts";#N/A,#N/A,FALSE,"FG";#N/A,#N/A,FALSE,"Raw Material";#N/A,#N/A,FALSE,"Resale"}</definedName>
    <definedName name="wrn.SNI._.INS._.Reconciliation." hidden="1">{#N/A,#N/A,FALSE,"Parts";#N/A,#N/A,FALSE,"FG";#N/A,#N/A,FALSE,"Raw Material";#N/A,#N/A,FALSE,"Resale"}</definedName>
    <definedName name="wrn.STOCK._.VALORIZADO." localSheetId="4" hidden="1">{#N/A,#N/A,TRUE,"Hoja1"}</definedName>
    <definedName name="wrn.STOCK._.VALORIZADO." hidden="1">{#N/A,#N/A,TRUE,"Hoja1"}</definedName>
    <definedName name="wrn.suibud." localSheetId="4" hidden="1">{"tbl1",#N/A,FALSE,"regul";"tbl2",#N/A,FALSE,"regul"}</definedName>
    <definedName name="wrn.suibud." hidden="1">{"tbl1",#N/A,FALSE,"regul";"tbl2",#N/A,FALSE,"regul"}</definedName>
    <definedName name="wrn.suivi." localSheetId="4" hidden="1">{"moy",#N/A,FALSE,"CAMBRAI";"paie",#N/A,FALSE,"CAMBRAI"}</definedName>
    <definedName name="wrn.suivi." hidden="1">{"moy",#N/A,FALSE,"CAMBRAI";"paie",#N/A,FALSE,"CAMBRAI"}</definedName>
    <definedName name="wrn.tanner." localSheetId="4" hidden="1">{#N/A,#N/A,FALSE,"FONDOMUTUO";#N/A,#N/A,FALSE,"ACCIONES";#N/A,#N/A,FALSE,"CAJA"}</definedName>
    <definedName name="wrn.tanner." hidden="1">{#N/A,#N/A,FALSE,"FONDOMUTUO";#N/A,#N/A,FALSE,"ACCIONES";#N/A,#N/A,FALSE,"CAJA"}</definedName>
    <definedName name="wrn.TELEFONICA." localSheetId="4" hidden="1">{#N/A,#N/A,FALSE,"Balances";#N/A,#N/A,FALSE,"ANEX-1";#N/A,#N/A,FALSE,"ANEX.2";#N/A,#N/A,FALSE,"ANEX-3";#N/A,#N/A,FALSE,"ANEX.4";#N/A,#N/A,FALSE,"ANEX-5";#N/A,#N/A,FALSE,"ANEX-7 (último)";#N/A,#N/A,FALSE,"ANEX-6"}</definedName>
    <definedName name="wrn.TELEFONICA." hidden="1">{#N/A,#N/A,FALSE,"Balances";#N/A,#N/A,FALSE,"ANEX-1";#N/A,#N/A,FALSE,"ANEX.2";#N/A,#N/A,FALSE,"ANEX-3";#N/A,#N/A,FALSE,"ANEX.4";#N/A,#N/A,FALSE,"ANEX-5";#N/A,#N/A,FALSE,"ANEX-7 (último)";#N/A,#N/A,FALSE,"ANEX-6"}</definedName>
    <definedName name="wrn.Telefonica1." localSheetId="4" hidden="1">{#N/A,#N/A,FALSE,"Balances";#N/A,#N/A,FALSE,"ANEX-3";#N/A,#N/A,FALSE,"ANEX-7 (último)";#N/A,#N/A,FALSE,"CTC-96";#N/A,#N/A,FALSE,"PERU-96";#N/A,#N/A,FALSE,"TLD-96";#N/A,#N/A,FALSE,"TISA-96";#N/A,#N/A,FALSE,"Inversiones 1996";#N/A,#N/A,FALSE,"ANEX.2";#N/A,#N/A,FALSE,"ANEX-5"}</definedName>
    <definedName name="wrn.Telefonica1." hidden="1">{#N/A,#N/A,FALSE,"Balances";#N/A,#N/A,FALSE,"ANEX-3";#N/A,#N/A,FALSE,"ANEX-7 (último)";#N/A,#N/A,FALSE,"CTC-96";#N/A,#N/A,FALSE,"PERU-96";#N/A,#N/A,FALSE,"TLD-96";#N/A,#N/A,FALSE,"TISA-96";#N/A,#N/A,FALSE,"Inversiones 1996";#N/A,#N/A,FALSE,"ANEX.2";#N/A,#N/A,FALSE,"ANEX-5"}</definedName>
    <definedName name="WRN.TERRENO" localSheetId="4" hidden="1">{"Adm_Resumen",#N/A,FALSE,"Administración  General";"Adm_Supuestos",#N/A,FALSE,"Administración  General"}</definedName>
    <definedName name="WRN.TERRENO" hidden="1">{"Adm_Resumen",#N/A,FALSE,"Administración  General";"Adm_Supuestos",#N/A,FALSE,"Administración  General"}</definedName>
    <definedName name="wrn.TESA." localSheetId="4" hidden="1">{#N/A,#N/A,FALSE,"Diferencias de cambio";#N/A,#N/A,FALSE,"Personal Categorías y Lineas";#N/A,#N/A,FALSE,"Impuestos antic. y diferidos";#N/A,#N/A,FALSE,"Inmovilizado Material";#N/A,#N/A,FALSE,"Inmovilizado Inmaterial";#N/A,#N/A,FALSE,"Desglose Inst. Telefónicas";#N/A,#N/A,FALSE,"Cotizaciones";#N/A,#N/A,FALSE,"Ingresos y Gastos emp. grupo";#N/A,#N/A,FALSE,"Acreedores diversos";#N/A,#N/A,FALSE,"Admones. Pcas.";#N/A,#N/A,FALSE,"Venta de Participaciones";#N/A,#N/A,FALSE,"Coef. Amortizacion";#N/A,#N/A,FALSE,"Ingresos distribuir";#N/A,#N/A,FALSE,"Clientes";#N/A,#N/A,FALSE,"Socios Externos Movimiento";#N/A,#N/A,FALSE,"Coste Financiero Obligaciones";#N/A,#N/A,FALSE,"Obligaciones Movimiento";#N/A,#N/A,FALSE,"Obligaciones Vencimientos";#N/A,#N/A,FALSE,"Tipos de prestamos";#N/A,#N/A,FALSE,"Información Swap´s";#N/A,#N/A,FALSE,"Préstamos formato TESA";#N/A,#N/A,FALSE,"Préstamos Vencimientos";#N/A,#N/A,FALSE,"Prov. Riesgos y gastos";#N/A,#N/A,FALSE,"Cuentas deudoras y acreedoras";#N/A,#N/A,FALSE,"Fondo de Comercio";#N/A,#N/A,FALSE,"Gastos Distribuir";#N/A,#N/A,FALSE,"Participaciones";#N/A,#N/A,FALSE,"Ingresos y gastos extraord.";#N/A,#N/A,FALSE,"Invovilizado Amortizado";#N/A,#N/A,FALSE,"Fondos Própios";#N/A,#N/A,FALSE,"Movimiento de Reservas";#N/A,#N/A,FALSE,"Diferencias de cambio";#N/A,#N/A,FALSE,"Socios Externos"}</definedName>
    <definedName name="wrn.TESA." hidden="1">{#N/A,#N/A,FALSE,"Diferencias de cambio";#N/A,#N/A,FALSE,"Personal Categorías y Lineas";#N/A,#N/A,FALSE,"Impuestos antic. y diferidos";#N/A,#N/A,FALSE,"Inmovilizado Material";#N/A,#N/A,FALSE,"Inmovilizado Inmaterial";#N/A,#N/A,FALSE,"Desglose Inst. Telefónicas";#N/A,#N/A,FALSE,"Cotizaciones";#N/A,#N/A,FALSE,"Ingresos y Gastos emp. grupo";#N/A,#N/A,FALSE,"Acreedores diversos";#N/A,#N/A,FALSE,"Admones. Pcas.";#N/A,#N/A,FALSE,"Venta de Participaciones";#N/A,#N/A,FALSE,"Coef. Amortizacion";#N/A,#N/A,FALSE,"Ingresos distribuir";#N/A,#N/A,FALSE,"Clientes";#N/A,#N/A,FALSE,"Socios Externos Movimiento";#N/A,#N/A,FALSE,"Coste Financiero Obligaciones";#N/A,#N/A,FALSE,"Obligaciones Movimiento";#N/A,#N/A,FALSE,"Obligaciones Vencimientos";#N/A,#N/A,FALSE,"Tipos de prestamos";#N/A,#N/A,FALSE,"Información Swap´s";#N/A,#N/A,FALSE,"Préstamos formato TESA";#N/A,#N/A,FALSE,"Préstamos Vencimientos";#N/A,#N/A,FALSE,"Prov. Riesgos y gastos";#N/A,#N/A,FALSE,"Cuentas deudoras y acreedoras";#N/A,#N/A,FALSE,"Fondo de Comercio";#N/A,#N/A,FALSE,"Gastos Distribuir";#N/A,#N/A,FALSE,"Participaciones";#N/A,#N/A,FALSE,"Ingresos y gastos extraord.";#N/A,#N/A,FALSE,"Invovilizado Amortizado";#N/A,#N/A,FALSE,"Fondos Própios";#N/A,#N/A,FALSE,"Movimiento de Reservas";#N/A,#N/A,FALSE,"Diferencias de cambio";#N/A,#N/A,FALSE,"Socios Externos"}</definedName>
    <definedName name="wrn.THEBES." localSheetId="4" hidden="1">{#N/A,#N/A,FALSE,"BALANCE";#N/A,#N/A,FALSE,"EST-RESULTA";#N/A,#N/A,FALSE,"EST-RESULTADO2";#N/A,#N/A,FALSE,"DISPONIBLE";#N/A,#N/A,FALSE,"VALORES";#N/A,#N/A,FALSE,"CTA.SOCIOS";#N/A,#N/A,FALSE,"DEUDORES";#N/A,#N/A,FALSE,"OP.PENDIENTES";#N/A,#N/A,FALSE,"ACT.FIJO";#N/A,#N/A,FALSE,"SOFTWARE";#N/A,#N/A,FALSE,"OTRASINV";#N/A,#N/A,FALSE,"EERR";#N/A,#N/A,FALSE,"ACREEDORES";#N/A,#N/A,FALSE,"PAS LP";#N/A,#N/A,FALSE,"PATRIMONIO"}</definedName>
    <definedName name="wrn.THEBES." hidden="1">{#N/A,#N/A,FALSE,"BALANCE";#N/A,#N/A,FALSE,"EST-RESULTA";#N/A,#N/A,FALSE,"EST-RESULTADO2";#N/A,#N/A,FALSE,"DISPONIBLE";#N/A,#N/A,FALSE,"VALORES";#N/A,#N/A,FALSE,"CTA.SOCIOS";#N/A,#N/A,FALSE,"DEUDORES";#N/A,#N/A,FALSE,"OP.PENDIENTES";#N/A,#N/A,FALSE,"ACT.FIJO";#N/A,#N/A,FALSE,"SOFTWARE";#N/A,#N/A,FALSE,"OTRASINV";#N/A,#N/A,FALSE,"EERR";#N/A,#N/A,FALSE,"ACREEDORES";#N/A,#N/A,FALSE,"PAS LP";#N/A,#N/A,FALSE,"PATRIMONIO"}</definedName>
    <definedName name="wrn.tobacco_charts." localSheetId="4" hidden="1">{#N/A,#N/A,FALSE,"L&amp;M Performance";#N/A,#N/A,FALSE,"Brand Performance";#N/A,#N/A,FALSE,"Marlboro Performance"}</definedName>
    <definedName name="wrn.tobacco_charts." hidden="1">{#N/A,#N/A,FALSE,"L&amp;M Performance";#N/A,#N/A,FALSE,"Brand Performance";#N/A,#N/A,FALSE,"Marlboro Performance"}</definedName>
    <definedName name="wrn.TODO." localSheetId="4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TAL." localSheetId="4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_.BUDGET." localSheetId="4">{#N/A,#N/A,FALSE,"Front Page";#N/A,#N/A,FALSE,"Index";#N/A,#N/A,FALSE,"Error-sheet";#N/A,#N/A,FALSE,"Currency rates";#N/A,#N/A,FALSE,"2.P&amp;L (TOTAL)";#N/A,#N/A,FALSE,"2A.P&amp;L (MARKET)";#N/A,#N/A,FALSE,"2B. P&amp;L (PRODUCT)";#N/A,#N/A,FALSE,"3.Assets";#N/A,#N/A,FALSE,"4.Liabilities";#N/A,#N/A,FALSE,"5.Overhead (TOTAL)";#N/A,#N/A,FALSE,"5A.Overhead (MARKET)";#N/A,#N/A,FALSE,"5B.Overhead (PRODUCT)";#N/A,#N/A,FALSE,"6.Turnover (TOTAL)";#N/A,#N/A,FALSE,"6A.Turnover (MARKET)";#N/A,#N/A,FALSE,"6B.Turnover (PRODUCT)";#N/A,#N/A,FALSE,"7A.WTG (MARKET)";#N/A,#N/A,FALSE,"7B.WTG (PRODUCT)";#N/A,#N/A,FALSE,"8.Employees";#N/A,#N/A,FALSE,"9.Order intake - Backlog";#N/A,#N/A,FALSE,"F16. Cash Flow";#N/A,#N/A,FALSE,"17.Investments";#N/A,#N/A,FALSE,"18. Opening Balances"}</definedName>
    <definedName name="wrn.TOTAL._.BUDGET.">{#N/A,#N/A,FALSE,"Front Page";#N/A,#N/A,FALSE,"Index";#N/A,#N/A,FALSE,"Error-sheet";#N/A,#N/A,FALSE,"Currency rates";#N/A,#N/A,FALSE,"2.P&amp;L (TOTAL)";#N/A,#N/A,FALSE,"2A.P&amp;L (MARKET)";#N/A,#N/A,FALSE,"2B. P&amp;L (PRODUCT)";#N/A,#N/A,FALSE,"3.Assets";#N/A,#N/A,FALSE,"4.Liabilities";#N/A,#N/A,FALSE,"5.Overhead (TOTAL)";#N/A,#N/A,FALSE,"5A.Overhead (MARKET)";#N/A,#N/A,FALSE,"5B.Overhead (PRODUCT)";#N/A,#N/A,FALSE,"6.Turnover (TOTAL)";#N/A,#N/A,FALSE,"6A.Turnover (MARKET)";#N/A,#N/A,FALSE,"6B.Turnover (PRODUCT)";#N/A,#N/A,FALSE,"7A.WTG (MARKET)";#N/A,#N/A,FALSE,"7B.WTG (PRODUCT)";#N/A,#N/A,FALSE,"8.Employees";#N/A,#N/A,FALSE,"9.Order intake - Backlog";#N/A,#N/A,FALSE,"F16. Cash Flow";#N/A,#N/A,FALSE,"17.Investments";#N/A,#N/A,FALSE,"18. Opening Balances"}</definedName>
    <definedName name="wrn.Total._.Compañia." localSheetId="4" hidden="1">{"Distrib_Costos Continente",#N/A,FALSE,"Costeo de Producción Continente";"Costeo Continente",#N/A,FALSE,"Costeo de Producción Continente";"Distrib_Costos Chiloé",#N/A,FALSE,"Costeo de la Producción Chiloé";"Costeo Chiloé",#N/A,FALSE,"Costeo de la Producción Chiloé"}</definedName>
    <definedName name="wrn.Total._.Compañia." hidden="1">{"Distrib_Costos Continente",#N/A,FALSE,"Costeo de Producción Continente";"Costeo Continente",#N/A,FALSE,"Costeo de Producción Continente";"Distrib_Costos Chiloé",#N/A,FALSE,"Costeo de la Producción Chiloé";"Costeo Chiloé",#N/A,FALSE,"Costeo de la Producción Chiloé"}</definedName>
    <definedName name="wrn.totsuivi." localSheetId="4" hidden="1">{"TOTMOY",#N/A,FALSE,"TOTFDP";"TOTPAIE",#N/A,FALSE,"TOTFDP"}</definedName>
    <definedName name="wrn.totsuivi." hidden="1">{"TOTMOY",#N/A,FALSE,"TOTFDP";"TOTPAIE",#N/A,FALSE,"TOTFDP"}</definedName>
    <definedName name="wrn1.history" localSheetId="4" hidden="1">{#N/A,#N/A,FALSE,"model"}</definedName>
    <definedName name="wrn1.history" hidden="1">{#N/A,#N/A,FALSE,"model"}</definedName>
    <definedName name="wrn3.histroic" localSheetId="4" hidden="1">{#N/A,#N/A,FALSE,"model"}</definedName>
    <definedName name="wrn3.histroic" hidden="1">{#N/A,#N/A,FALSE,"model"}</definedName>
    <definedName name="WRNPEPE" localSheetId="4" hidden="1">{"Base_Ppto",#N/A,FALSE,"Hoja Principal";"Gastos_por_Concepto",#N/A,FALSE,"Hoja Principal"}</definedName>
    <definedName name="WRNPEPE" hidden="1">{"Base_Ppto",#N/A,FALSE,"Hoja Principal";"Gastos_por_Concepto",#N/A,FALSE,"Hoja Principal"}</definedName>
    <definedName name="WRNPPPP" localSheetId="4" hidden="1">{"Base_Ppto",#N/A,FALSE,"Hoja Principal";"Gastos_por_Concepto",#N/A,FALSE,"Hoja Principal"}</definedName>
    <definedName name="WRNPPPP" hidden="1">{"Base_Ppto",#N/A,FALSE,"Hoja Principal";"Gastos_por_Concepto",#N/A,FALSE,"Hoja Principal"}</definedName>
    <definedName name="wrt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t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th" localSheetId="4" hidden="1">{#N/A,#N/A,FALSE,"PERSONAL";#N/A,#N/A,FALSE,"explotación";#N/A,#N/A,FALSE,"generales"}</definedName>
    <definedName name="wrth" hidden="1">{#N/A,#N/A,FALSE,"PERSONAL";#N/A,#N/A,FALSE,"explotación";#N/A,#N/A,FALSE,"generales"}</definedName>
    <definedName name="ws" localSheetId="4">#REF!</definedName>
    <definedName name="ws">#REF!</definedName>
    <definedName name="wsd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sd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sw" localSheetId="4" hidden="1">{#N/A,#N/A,FALSE,"Aging Summary";#N/A,#N/A,FALSE,"Ratio Analysis";#N/A,#N/A,FALSE,"Test 120 Day Accts";#N/A,#N/A,FALSE,"Tickmarks"}</definedName>
    <definedName name="wsw" hidden="1">{#N/A,#N/A,FALSE,"Aging Summary";#N/A,#N/A,FALSE,"Ratio Analysis";#N/A,#N/A,FALSE,"Test 120 Day Accts";#N/A,#N/A,FALSE,"Tickmarks"}</definedName>
    <definedName name="wsw_1" localSheetId="4" hidden="1">{#N/A,#N/A,FALSE,"Aging Summary";#N/A,#N/A,FALSE,"Ratio Analysis";#N/A,#N/A,FALSE,"Test 120 Day Accts";#N/A,#N/A,FALSE,"Tickmarks"}</definedName>
    <definedName name="wsw_1" hidden="1">{#N/A,#N/A,FALSE,"Aging Summary";#N/A,#N/A,FALSE,"Ratio Analysis";#N/A,#N/A,FALSE,"Test 120 Day Accts";#N/A,#N/A,FALSE,"Tickmarks"}</definedName>
    <definedName name="wswwsw" localSheetId="4" hidden="1">{#N/A,#N/A,FALSE,"Aging Summary";#N/A,#N/A,FALSE,"Ratio Analysis";#N/A,#N/A,FALSE,"Test 120 Day Accts";#N/A,#N/A,FALSE,"Tickmarks"}</definedName>
    <definedName name="wswwsw" hidden="1">{#N/A,#N/A,FALSE,"Aging Summary";#N/A,#N/A,FALSE,"Ratio Analysis";#N/A,#N/A,FALSE,"Test 120 Day Accts";#N/A,#N/A,FALSE,"Tickmarks"}</definedName>
    <definedName name="wswwsw_1" localSheetId="4" hidden="1">{#N/A,#N/A,FALSE,"Aging Summary";#N/A,#N/A,FALSE,"Ratio Analysis";#N/A,#N/A,FALSE,"Test 120 Day Accts";#N/A,#N/A,FALSE,"Tickmarks"}</definedName>
    <definedName name="wswwsw_1" hidden="1">{#N/A,#N/A,FALSE,"Aging Summary";#N/A,#N/A,FALSE,"Ratio Analysis";#N/A,#N/A,FALSE,"Test 120 Day Accts";#N/A,#N/A,FALSE,"Tickmarks"}</definedName>
    <definedName name="wsx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sx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TAVGRATE" localSheetId="4">#REF!</definedName>
    <definedName name="WTAVGRATE">#REF!</definedName>
    <definedName name="wvu.BCEIND." localSheetId="4" hidden="1">{TRUE,TRUE,-1.25,-15.5,484.5,252.75,FALSE,FALSE,TRUE,TRUE,0,1,#N/A,97,#N/A,6.57352941176471,16.2941176470588,1,FALSE,FALSE,3,TRUE,1,FALSE,100,"Swvu.BCEIND.","ACwvu.BCEIND.",#N/A,FALSE,FALSE,0.511811023622047,0.511811023622047,0.511811023622047,0.511811023622047,1,"","",FALSE,FALSE,FALSE,FALSE,1,90,#N/A,#N/A,"=R1C1:R105C6",FALSE,#N/A,#N/A,FALSE,FALSE,TRUE,9,120,72,FALSE,FALSE,TRUE,TRUE,TRUE}</definedName>
    <definedName name="wvu.BCEIND." hidden="1">{TRUE,TRUE,-1.25,-15.5,484.5,252.75,FALSE,FALSE,TRUE,TRUE,0,1,#N/A,97,#N/A,6.57352941176471,16.2941176470588,1,FALSE,FALSE,3,TRUE,1,FALSE,100,"Swvu.BCEIND.","ACwvu.BCEIND.",#N/A,FALSE,FALSE,0.511811023622047,0.511811023622047,0.511811023622047,0.511811023622047,1,"","",FALSE,FALSE,FALSE,FALSE,1,90,#N/A,#N/A,"=R1C1:R105C6",FALSE,#N/A,#N/A,FALSE,FALSE,TRUE,9,120,72,FALSE,FALSE,TRUE,TRUE,TRUE}</definedName>
    <definedName name="wvu.COLOCAC." localSheetId="4" hidden="1">{TRUE,TRUE,-1.25,-15.5,484.5,252.75,FALSE,FALSE,TRUE,TRUE,0,3,#N/A,65,#N/A,7.91176470588235,16.2941176470588,1,FALSE,FALSE,3,TRUE,1,FALSE,100,"Swvu.COLOCAC.","ACwvu.COLOCAC.",#N/A,FALSE,FALSE,0.5,0.5,0.5,0.5,1,"","",FALSE,FALSE,FALSE,FALSE,1,100,#N/A,#N/A,FALSE,FALSE,#N/A,#N/A,FALSE,FALSE,TRUE,9,120,72,FALSE,FALSE,TRUE,TRUE,TRUE}</definedName>
    <definedName name="wvu.COLOCAC." hidden="1">{TRUE,TRUE,-1.25,-15.5,484.5,252.75,FALSE,FALSE,TRUE,TRUE,0,3,#N/A,65,#N/A,7.91176470588235,16.2941176470588,1,FALSE,FALSE,3,TRUE,1,FALSE,100,"Swvu.COLOCAC.","ACwvu.COLOCAC.",#N/A,FALSE,FALSE,0.5,0.5,0.5,0.5,1,"","",FALSE,FALSE,FALSE,FALSE,1,100,#N/A,#N/A,FALSE,FALSE,#N/A,#N/A,FALSE,FALSE,TRUE,9,120,72,FALSE,FALSE,TRUE,TRUE,TRUE}</definedName>
    <definedName name="wvu.COMENTARIO." localSheetId="4" hidden="1">{TRUE,TRUE,-1.25,-15.5,484.5,252.75,FALSE,FALSE,TRUE,TRUE,0,1,#N/A,5,#N/A,7.75,16.4117647058824,1,FALSE,FALSE,3,TRUE,1,FALSE,100,"Swvu.COMENTARIO.","ACwvu.COMENTARIO.",#N/A,FALSE,FALSE,0.78740157480315,0.78740157480315,0.984251968503937,0.984251968503937,1,"","",FALSE,FALSE,FALSE,FALSE,1,#N/A,1,1,FALSE,FALSE,#N/A,#N/A,FALSE,FALSE,FALSE,1,120,72,FALSE,FALSE,TRUE,TRUE,TRUE}</definedName>
    <definedName name="wvu.COMENTARIO." hidden="1">{TRUE,TRUE,-1.25,-15.5,484.5,252.75,FALSE,FALSE,TRUE,TRUE,0,1,#N/A,5,#N/A,7.75,16.4117647058824,1,FALSE,FALSE,3,TRUE,1,FALSE,100,"Swvu.COMENTARIO.","ACwvu.COMENTARIO.",#N/A,FALSE,FALSE,0.78740157480315,0.78740157480315,0.984251968503937,0.984251968503937,1,"","",FALSE,FALSE,FALSE,FALSE,1,#N/A,1,1,FALSE,FALSE,#N/A,#N/A,FALSE,FALSE,FALSE,1,120,72,FALSE,FALSE,TRUE,TRUE,TRUE}</definedName>
    <definedName name="wvu.CTACTE." localSheetId="4" hidden="1">{TRUE,TRUE,-1.25,-15.5,484.5,252.75,FALSE,FALSE,TRUE,TRUE,0,3,#N/A,29,#N/A,7.2125,16.0588235294118,1,FALSE,FALSE,3,TRUE,1,FALSE,100,"Swvu.CTACTE.","ACwvu.CTACTE.",#N/A,FALSE,FALSE,0.787401575,0.787401575,0.984251969,0.984251969,1,"&amp;A","Página &amp;P",FALSE,FALSE,FALSE,FALSE,1,100,#N/A,#N/A,FALSE,FALSE,#N/A,#N/A,FALSE,FALSE,TRUE,9,120,72,FALSE,FALSE,TRUE,TRUE,TRUE}</definedName>
    <definedName name="wvu.CTACTE." hidden="1">{TRUE,TRUE,-1.25,-15.5,484.5,252.75,FALSE,FALSE,TRUE,TRUE,0,3,#N/A,29,#N/A,7.2125,16.0588235294118,1,FALSE,FALSE,3,TRUE,1,FALSE,100,"Swvu.CTACTE.","ACwvu.CTACTE.",#N/A,FALSE,FALSE,0.787401575,0.787401575,0.984251969,0.984251969,1,"&amp;A","Página &amp;P",FALSE,FALSE,FALSE,FALSE,1,100,#N/A,#N/A,FALSE,FALSE,#N/A,#N/A,FALSE,FALSE,TRUE,9,120,72,FALSE,FALSE,TRUE,TRUE,TRUE}</definedName>
    <definedName name="wvu.EST.RES." localSheetId="4" hidden="1">{TRUE,TRUE,-1.25,-15.5,484.5,252.75,FALSE,FALSE,TRUE,TRUE,0,1,#N/A,48,#N/A,8.32352941176471,16.2941176470588,1,FALSE,FALSE,3,TRUE,1,FALSE,100,"Swvu.EST.RES.","ACwvu.EST.RES.",#N/A,FALSE,FALSE,0.5,0.5,0.5,0.5,1,"","",FALSE,FALSE,FALSE,FALSE,1,100,#N/A,#N/A,FALSE,FALSE,#N/A,#N/A,FALSE,FALSE,TRUE,9,120,72,FALSE,FALSE,TRUE,TRUE,TRUE}</definedName>
    <definedName name="wvu.EST.RES." hidden="1">{TRUE,TRUE,-1.25,-15.5,484.5,252.75,FALSE,FALSE,TRUE,TRUE,0,1,#N/A,48,#N/A,8.32352941176471,16.2941176470588,1,FALSE,FALSE,3,TRUE,1,FALSE,100,"Swvu.EST.RES.","ACwvu.EST.RES.",#N/A,FALSE,FALSE,0.5,0.5,0.5,0.5,1,"","",FALSE,FALSE,FALSE,FALSE,1,100,#N/A,#N/A,FALSE,FALSE,#N/A,#N/A,FALSE,FALSE,TRUE,9,120,72,FALSE,FALSE,TRUE,TRUE,TRUE}</definedName>
    <definedName name="wvu.INFGES." localSheetId="4" hidden="1">{TRUE,TRUE,-1.25,-15.5,484.5,252.75,FALSE,FALSE,TRUE,TRUE,0,3,#N/A,324,#N/A,7.29411764705882,13.1176470588235,1,FALSE,FALSE,3,TRUE,1,FALSE,100,"Swvu.INFGES.","ACwvu.INFGES.",#N/A,FALSE,FALSE,0.5,0.5,0.5,0.5,1,"","",FALSE,FALSE,FALSE,FALSE,1,100,#N/A,#N/A,FALSE,FALSE,#N/A,#N/A,FALSE,FALSE,TRUE,9,120,72,FALSE,FALSE,TRUE,TRUE,TRUE}</definedName>
    <definedName name="wvu.INFGES." hidden="1">{TRUE,TRUE,-1.25,-15.5,484.5,252.75,FALSE,FALSE,TRUE,TRUE,0,3,#N/A,324,#N/A,7.29411764705882,13.1176470588235,1,FALSE,FALSE,3,TRUE,1,FALSE,100,"Swvu.INFGES.","ACwvu.INFGES.",#N/A,FALSE,FALSE,0.5,0.5,0.5,0.5,1,"","",FALSE,FALSE,FALSE,FALSE,1,100,#N/A,#N/A,FALSE,FALSE,#N/A,#N/A,FALSE,FALSE,TRUE,9,120,72,FALSE,FALSE,TRUE,TRUE,TRUE}</definedName>
    <definedName name="wvu.INVEMP." localSheetId="4" hidden="1">{TRUE,TRUE,-1.25,-15.5,484.5,252.75,FALSE,FALSE,TRUE,TRUE,0,4,#N/A,36,#N/A,9.25,13.2857142857143,1,FALSE,FALSE,3,TRUE,1,FALSE,100,"Swvu.INVEMP.","ACwvu.INVEMP.",#N/A,FALSE,FALSE,0.5,0.5,0.5,0.5,1,"","",FALSE,FALSE,FALSE,FALSE,1,100,#N/A,#N/A,FALSE,FALSE,#N/A,#N/A,FALSE,FALSE,TRUE,9,120,72,FALSE,FALSE,TRUE,TRUE,TRUE}</definedName>
    <definedName name="wvu.INVEMP." hidden="1">{TRUE,TRUE,-1.25,-15.5,484.5,252.75,FALSE,FALSE,TRUE,TRUE,0,4,#N/A,36,#N/A,9.25,13.2857142857143,1,FALSE,FALSE,3,TRUE,1,FALSE,100,"Swvu.INVEMP.","ACwvu.INVEMP.",#N/A,FALSE,FALSE,0.5,0.5,0.5,0.5,1,"","",FALSE,FALSE,FALSE,FALSE,1,100,#N/A,#N/A,FALSE,FALSE,#N/A,#N/A,FALSE,FALSE,TRUE,9,120,72,FALSE,FALSE,TRUE,TRUE,TRUE}</definedName>
    <definedName name="wvu.TRANSAC." localSheetId="4" hidden="1">{TRUE,TRUE,-1.25,-15.5,484.5,252.75,FALSE,FALSE,TRUE,TRUE,0,1,#N/A,80,#N/A,4.8875,16.2941176470588,1,FALSE,FALSE,3,TRUE,1,FALSE,100,"Swvu.TRANSAC.","ACwvu.TRANSAC.",#N/A,FALSE,FALSE,0.787401575,0.787401575,0.984251969,0.984251969,1,"&amp;A","Página &amp;P",FALSE,FALSE,FALSE,FALSE,1,100,#N/A,#N/A,FALSE,FALSE,#N/A,#N/A,FALSE,FALSE,TRUE,9,120,72,FALSE,FALSE,TRUE,TRUE,TRUE}</definedName>
    <definedName name="wvu.TRANSAC." hidden="1">{TRUE,TRUE,-1.25,-15.5,484.5,252.75,FALSE,FALSE,TRUE,TRUE,0,1,#N/A,80,#N/A,4.8875,16.2941176470588,1,FALSE,FALSE,3,TRUE,1,FALSE,100,"Swvu.TRANSAC.","ACwvu.TRANSAC.",#N/A,FALSE,FALSE,0.787401575,0.787401575,0.984251969,0.984251969,1,"&amp;A","Página &amp;P",FALSE,FALSE,FALSE,FALSE,1,100,#N/A,#N/A,FALSE,FALSE,#N/A,#N/A,FALSE,FALSE,TRUE,9,120,72,FALSE,FALSE,TRUE,TRUE,TRUE}</definedName>
    <definedName name="wvu.UTNORE." localSheetId="4" hidden="1">{TRUE,TRUE,-1.25,-15.5,484.5,252.75,FALSE,FALSE,TRUE,TRUE,0,1,#N/A,33,#N/A,7.08823529411765,16.4117647058824,1,FALSE,FALSE,3,TRUE,1,FALSE,100,"Swvu.UTNORE.","ACwvu.UTNORE.",#N/A,FALSE,FALSE,0.5,0.5,0.5,0.5,1,"","",FALSE,FALSE,FALSE,FALSE,1,100,#N/A,#N/A,"=R1C1:R105C6",FALSE,#N/A,#N/A,FALSE,FALSE,TRUE,9,120,72,FALSE,FALSE,TRUE,TRUE,TRUE}</definedName>
    <definedName name="wvu.UTNORE." hidden="1">{TRUE,TRUE,-1.25,-15.5,484.5,252.75,FALSE,FALSE,TRUE,TRUE,0,1,#N/A,33,#N/A,7.08823529411765,16.4117647058824,1,FALSE,FALSE,3,TRUE,1,FALSE,100,"Swvu.UTNORE.","ACwvu.UTNORE.",#N/A,FALSE,FALSE,0.5,0.5,0.5,0.5,1,"","",FALSE,FALSE,FALSE,FALSE,1,100,#N/A,#N/A,"=R1C1:R105C6",FALSE,#N/A,#N/A,FALSE,FALSE,TRUE,9,120,72,FALSE,FALSE,TRUE,TRUE,TRUE}</definedName>
    <definedName name="ww" localSheetId="4" hidden="1">{#N/A,#N/A,FALSE,"Aging Summary";#N/A,#N/A,FALSE,"Ratio Analysis";#N/A,#N/A,FALSE,"Test 120 Day Accts";#N/A,#N/A,FALSE,"Tickmarks"}</definedName>
    <definedName name="ww" hidden="1">{#N/A,#N/A,FALSE,"Aging Summary";#N/A,#N/A,FALSE,"Ratio Analysis";#N/A,#N/A,FALSE,"Test 120 Day Accts";#N/A,#N/A,FALSE,"Tickmarks"}</definedName>
    <definedName name="wwsfasdd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sfasdd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" localSheetId="4" hidden="1">{#N/A,#N/A,FALSE,"Aging Summary";#N/A,#N/A,FALSE,"Ratio Analysis";#N/A,#N/A,FALSE,"Test 120 Day Accts";#N/A,#N/A,FALSE,"Tickmarks"}</definedName>
    <definedName name="www" hidden="1">{#N/A,#N/A,FALSE,"Aging Summary";#N/A,#N/A,FALSE,"Ratio Analysis";#N/A,#N/A,FALSE,"Test 120 Day Accts";#N/A,#N/A,FALSE,"Tickmarks"}</definedName>
    <definedName name="www_1" localSheetId="4" hidden="1">{#N/A,#N/A,FALSE,"Aging Summary";#N/A,#N/A,FALSE,"Ratio Analysis";#N/A,#N/A,FALSE,"Test 120 Day Accts";#N/A,#N/A,FALSE,"Tickmarks"}</definedName>
    <definedName name="www_1" hidden="1">{#N/A,#N/A,FALSE,"Aging Summary";#N/A,#N/A,FALSE,"Ratio Analysis";#N/A,#N/A,FALSE,"Test 120 Day Accts";#N/A,#N/A,FALSE,"Tickmarks"}</definedName>
    <definedName name="wwwe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N" localSheetId="4" hidden="1">{#N/A,#N/A,FALSE,"Aging Summary";#N/A,#N/A,FALSE,"Ratio Analysis";#N/A,#N/A,FALSE,"Test 120 Day Accts";#N/A,#N/A,FALSE,"Tickmarks"}</definedName>
    <definedName name="WWWN" hidden="1">{#N/A,#N/A,FALSE,"Aging Summary";#N/A,#N/A,FALSE,"Ratio Analysis";#N/A,#N/A,FALSE,"Test 120 Day Accts";#N/A,#N/A,FALSE,"Tickmarks"}</definedName>
    <definedName name="wwww" localSheetId="4" hidden="1">{#N/A,#N/A,FALSE,"Aging Summary";#N/A,#N/A,FALSE,"Ratio Analysis";#N/A,#N/A,FALSE,"Test 120 Day Accts";#N/A,#N/A,FALSE,"Tickmarks"}</definedName>
    <definedName name="wwww" hidden="1">{#N/A,#N/A,FALSE,"Aging Summary";#N/A,#N/A,FALSE,"Ratio Analysis";#N/A,#N/A,FALSE,"Test 120 Day Accts";#N/A,#N/A,FALSE,"Tickmarks"}</definedName>
    <definedName name="wwwww" localSheetId="4" hidden="1">{#N/A,#N/A,FALSE,"Parts";#N/A,#N/A,FALSE,"FG";#N/A,#N/A,FALSE,"Raw Material";#N/A,#N/A,FALSE,"Resale"}</definedName>
    <definedName name="wwwww" hidden="1">{#N/A,#N/A,FALSE,"Parts";#N/A,#N/A,FALSE,"FG";#N/A,#N/A,FALSE,"Raw Material";#N/A,#N/A,FALSE,"Resale"}</definedName>
    <definedName name="wwwwweeeeerrrrrrrfffff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eeeeerrrrrrrfffff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qzf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qzf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w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w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ww" hidden="1">#N/A</definedName>
    <definedName name="wwwwwwww" localSheetId="4" hidden="1">{#N/A,#N/A,FALSE,"Parts";#N/A,#N/A,FALSE,"FG";#N/A,#N/A,FALSE,"Raw Material";#N/A,#N/A,FALSE,"Resale"}</definedName>
    <definedName name="wwwwwwww" hidden="1">{#N/A,#N/A,FALSE,"Parts";#N/A,#N/A,FALSE,"FG";#N/A,#N/A,FALSE,"Raw Material";#N/A,#N/A,FALSE,"Resale"}</definedName>
    <definedName name="wwwwwwwwww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wwwww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WWWWWWWEEEEE" localSheetId="4" hidden="1">{#N/A,#N/A,FALSE,"Parts";#N/A,#N/A,FALSE,"FG";#N/A,#N/A,FALSE,"Raw Material";#N/A,#N/A,FALSE,"Resale"}</definedName>
    <definedName name="WWWWWWWWWWWWEEEEE" hidden="1">{#N/A,#N/A,FALSE,"Parts";#N/A,#N/A,FALSE,"FG";#N/A,#N/A,FALSE,"Raw Material";#N/A,#N/A,FALSE,"Resale"}</definedName>
    <definedName name="WWWWWWWWWWWWTRF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WWWWWWWTRF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WWWWWWWWEFRTG" localSheetId="4" hidden="1">{#N/A,#N/A,FALSE,"Parts";#N/A,#N/A,FALSE,"FG";#N/A,#N/A,FALSE,"Raw Material";#N/A,#N/A,FALSE,"Resale"}</definedName>
    <definedName name="WWWWWWWWWWWWWEFRTG" hidden="1">{#N/A,#N/A,FALSE,"Parts";#N/A,#N/A,FALSE,"FG";#N/A,#N/A,FALSE,"Raw Material";#N/A,#N/A,FALSE,"Resale"}</definedName>
    <definedName name="WWWWWWWWWWWWWWSSSSSXXXXXXXXX" localSheetId="4" hidden="1">{#N/A,#N/A,FALSE,"Parts";#N/A,#N/A,FALSE,"FG";#N/A,#N/A,FALSE,"Raw Material";#N/A,#N/A,FALSE,"Resale"}</definedName>
    <definedName name="WWWWWWWWWWWWWWSSSSSXXXXXXXXX" hidden="1">{#N/A,#N/A,FALSE,"Parts";#N/A,#N/A,FALSE,"FG";#N/A,#N/A,FALSE,"Raw Material";#N/A,#N/A,FALSE,"Resale"}</definedName>
    <definedName name="wwwwwwwwwwwwwwww" localSheetId="4" hidden="1">{#N/A,#N/A,FALSE,"Parts";#N/A,#N/A,FALSE,"FG";#N/A,#N/A,FALSE,"Raw Material";#N/A,#N/A,FALSE,"Resale"}</definedName>
    <definedName name="wwwwwwwwwwwwwwww" hidden="1">{#N/A,#N/A,FALSE,"Parts";#N/A,#N/A,FALSE,"FG";#N/A,#N/A,FALSE,"Raw Material";#N/A,#N/A,FALSE,"Resale"}</definedName>
    <definedName name="WWWWWWWWWWWWWWWWW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WWWWWWWWWWWW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wwwwwwwwwwwwwwwwww" localSheetId="4" hidden="1">{#N/A,#N/A,FALSE,"Parts";#N/A,#N/A,FALSE,"FG";#N/A,#N/A,FALSE,"Raw Material";#N/A,#N/A,FALSE,"Resale"}</definedName>
    <definedName name="wwwwwwwwwwwwwwwwww" hidden="1">{#N/A,#N/A,FALSE,"Parts";#N/A,#N/A,FALSE,"FG";#N/A,#N/A,FALSE,"Raw Material";#N/A,#N/A,FALSE,"Resale"}</definedName>
    <definedName name="x" localSheetId="4">#REF!</definedName>
    <definedName name="x">#REF!</definedName>
    <definedName name="xc" localSheetId="4">#REF!</definedName>
    <definedName name="xc">#REF!</definedName>
    <definedName name="XCCCCXXX" localSheetId="4" hidden="1">{#N/A,#N/A,FALSE,"Parts";#N/A,#N/A,FALSE,"FG";#N/A,#N/A,FALSE,"Raw Material";#N/A,#N/A,FALSE,"Resale"}</definedName>
    <definedName name="XCCCCXXX" hidden="1">{#N/A,#N/A,FALSE,"Parts";#N/A,#N/A,FALSE,"FG";#N/A,#N/A,FALSE,"Raw Material";#N/A,#N/A,FALSE,"Resale"}</definedName>
    <definedName name="xcg" localSheetId="4" hidden="1">{#N/A,#N/A,TRUE,"ComparativoII"}</definedName>
    <definedName name="xcg" hidden="1">{#N/A,#N/A,TRUE,"ComparativoII"}</definedName>
    <definedName name="xcg_1" localSheetId="4" hidden="1">{#N/A,#N/A,TRUE,"ComparativoII"}</definedName>
    <definedName name="xcg_1" hidden="1">{#N/A,#N/A,TRUE,"ComparativoII"}</definedName>
    <definedName name="xcvbxc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xcvbxc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xcvxcvxc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xcvxcvxc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xdedfe" localSheetId="4" hidden="1">{#N/A,#N/A,FALSE,"Aging Summary";#N/A,#N/A,FALSE,"Ratio Analysis";#N/A,#N/A,FALSE,"Test 120 Day Accts";#N/A,#N/A,FALSE,"Tickmarks"}</definedName>
    <definedName name="xdedfe" hidden="1">{#N/A,#N/A,FALSE,"Aging Summary";#N/A,#N/A,FALSE,"Ratio Analysis";#N/A,#N/A,FALSE,"Test 120 Day Accts";#N/A,#N/A,FALSE,"Tickmarks"}</definedName>
    <definedName name="XLS.PEPE" localSheetId="4" hidden="1">{"Base_Ppto",#N/A,FALSE,"Hoja Principal";"Gastos_por_Concepto",#N/A,FALSE,"Hoja Principal"}</definedName>
    <definedName name="XLS.PEPE" hidden="1">{"Base_Ppto",#N/A,FALSE,"Hoja Principal";"Gastos_por_Concepto",#N/A,FALSE,"Hoja Principal"}</definedName>
    <definedName name="XREF_COLUMN_1" hidden="1">#REF!</definedName>
    <definedName name="XREF_COLUMN_10" hidden="1">#REF!</definedName>
    <definedName name="XREF_COLUMN_11" localSheetId="4" hidden="1">#REF!</definedName>
    <definedName name="XREF_COLUMN_11" hidden="1">#REF!</definedName>
    <definedName name="XREF_COLUMN_12" localSheetId="4" hidden="1">#REF!</definedName>
    <definedName name="XREF_COLUMN_12" hidden="1">#REF!</definedName>
    <definedName name="XREF_COLUMN_13" localSheetId="4" hidden="1">#REF!</definedName>
    <definedName name="XREF_COLUMN_13" hidden="1">#REF!</definedName>
    <definedName name="XREF_COLUMN_14" localSheetId="4" hidden="1">#REF!</definedName>
    <definedName name="XREF_COLUMN_14" hidden="1">#REF!</definedName>
    <definedName name="XREF_COLUMN_15" localSheetId="4" hidden="1">#REF!</definedName>
    <definedName name="XREF_COLUMN_15" hidden="1">#REF!</definedName>
    <definedName name="XREF_COLUMN_16" localSheetId="4" hidden="1">#REF!</definedName>
    <definedName name="XREF_COLUMN_16" hidden="1">#REF!</definedName>
    <definedName name="XREF_COLUMN_17" localSheetId="4" hidden="1">#REF!</definedName>
    <definedName name="XREF_COLUMN_17" hidden="1">#REF!</definedName>
    <definedName name="XREF_COLUMN_18" localSheetId="4" hidden="1">#REF!</definedName>
    <definedName name="XREF_COLUMN_18" hidden="1">#REF!</definedName>
    <definedName name="XREF_COLUMN_19" localSheetId="4" hidden="1">#REF!</definedName>
    <definedName name="XREF_COLUMN_19" hidden="1">#REF!</definedName>
    <definedName name="XREF_COLUMN_2" localSheetId="4" hidden="1">#REF!</definedName>
    <definedName name="XREF_COLUMN_2" hidden="1">#REF!</definedName>
    <definedName name="XREF_COLUMN_20" localSheetId="4" hidden="1">#REF!</definedName>
    <definedName name="XREF_COLUMN_20" hidden="1">#REF!</definedName>
    <definedName name="XREF_COLUMN_21" localSheetId="4" hidden="1">#REF!</definedName>
    <definedName name="XREF_COLUMN_21" hidden="1">#REF!</definedName>
    <definedName name="XREF_COLUMN_22" localSheetId="4" hidden="1">#REF!</definedName>
    <definedName name="XREF_COLUMN_22" hidden="1">#REF!</definedName>
    <definedName name="XREF_COLUMN_23" localSheetId="4" hidden="1">#REF!</definedName>
    <definedName name="XREF_COLUMN_23" hidden="1">#REF!</definedName>
    <definedName name="XREF_COLUMN_24" localSheetId="4" hidden="1">#REF!</definedName>
    <definedName name="XREF_COLUMN_24" hidden="1">#REF!</definedName>
    <definedName name="XREF_COLUMN_25" localSheetId="4" hidden="1">#REF!</definedName>
    <definedName name="XREF_COLUMN_25" hidden="1">#REF!</definedName>
    <definedName name="XREF_COLUMN_26" localSheetId="4" hidden="1">#REF!</definedName>
    <definedName name="XREF_COLUMN_26" hidden="1">#REF!</definedName>
    <definedName name="XREF_COLUMN_27" localSheetId="4" hidden="1">#REF!</definedName>
    <definedName name="XREF_COLUMN_27" hidden="1">#REF!</definedName>
    <definedName name="XREF_COLUMN_28" localSheetId="4" hidden="1">#REF!</definedName>
    <definedName name="XREF_COLUMN_28" hidden="1">#REF!</definedName>
    <definedName name="XREF_COLUMN_29" localSheetId="4" hidden="1">#REF!</definedName>
    <definedName name="XREF_COLUMN_29" hidden="1">#REF!</definedName>
    <definedName name="XREF_COLUMN_3" localSheetId="4" hidden="1">#REF!</definedName>
    <definedName name="XREF_COLUMN_3" hidden="1">#REF!</definedName>
    <definedName name="XREF_COLUMN_30" localSheetId="4" hidden="1">#REF!</definedName>
    <definedName name="XREF_COLUMN_30" hidden="1">#REF!</definedName>
    <definedName name="XREF_COLUMN_31" localSheetId="4" hidden="1">#REF!</definedName>
    <definedName name="XREF_COLUMN_31" hidden="1">#REF!</definedName>
    <definedName name="XREF_COLUMN_32" localSheetId="4" hidden="1">#REF!</definedName>
    <definedName name="XREF_COLUMN_32" hidden="1">#REF!</definedName>
    <definedName name="XREF_COLUMN_33" localSheetId="4" hidden="1">#REF!</definedName>
    <definedName name="XREF_COLUMN_33" hidden="1">#REF!</definedName>
    <definedName name="XREF_COLUMN_34" localSheetId="4" hidden="1">#REF!</definedName>
    <definedName name="XREF_COLUMN_34" hidden="1">#REF!</definedName>
    <definedName name="XREF_COLUMN_35" localSheetId="4" hidden="1">#REF!</definedName>
    <definedName name="XREF_COLUMN_35" hidden="1">#REF!</definedName>
    <definedName name="XREF_COLUMN_36" localSheetId="4" hidden="1">#REF!</definedName>
    <definedName name="XREF_COLUMN_36" hidden="1">#REF!</definedName>
    <definedName name="XREF_COLUMN_37" localSheetId="4" hidden="1">#REF!</definedName>
    <definedName name="XREF_COLUMN_37" hidden="1">#REF!</definedName>
    <definedName name="XREF_COLUMN_38" localSheetId="4" hidden="1">#REF!</definedName>
    <definedName name="XREF_COLUMN_38" hidden="1">#REF!</definedName>
    <definedName name="XREF_COLUMN_4" localSheetId="4" hidden="1">#REF!</definedName>
    <definedName name="XREF_COLUMN_4" hidden="1">#REF!</definedName>
    <definedName name="XREF_COLUMN_40" localSheetId="4" hidden="1">#REF!</definedName>
    <definedName name="XREF_COLUMN_40" hidden="1">#REF!</definedName>
    <definedName name="XREF_COLUMN_44" localSheetId="4" hidden="1">#REF!</definedName>
    <definedName name="XREF_COLUMN_44" hidden="1">#REF!</definedName>
    <definedName name="XREF_COLUMN_45" localSheetId="4" hidden="1">#REF!</definedName>
    <definedName name="XREF_COLUMN_45" hidden="1">#REF!</definedName>
    <definedName name="XREF_COLUMN_46" localSheetId="4" hidden="1">#REF!</definedName>
    <definedName name="XREF_COLUMN_46" hidden="1">#REF!</definedName>
    <definedName name="XREF_COLUMN_48" localSheetId="4" hidden="1">#REF!</definedName>
    <definedName name="XREF_COLUMN_48" hidden="1">#REF!</definedName>
    <definedName name="XREF_COLUMN_49" localSheetId="4" hidden="1">#REF!</definedName>
    <definedName name="XREF_COLUMN_49" hidden="1">#REF!</definedName>
    <definedName name="XREF_COLUMN_5" localSheetId="4" hidden="1">#REF!</definedName>
    <definedName name="XREF_COLUMN_5" hidden="1">#REF!</definedName>
    <definedName name="XREF_COLUMN_50" localSheetId="4" hidden="1">#REF!</definedName>
    <definedName name="XREF_COLUMN_50" hidden="1">#REF!</definedName>
    <definedName name="XREF_COLUMN_51" localSheetId="4" hidden="1">#REF!</definedName>
    <definedName name="XREF_COLUMN_51" hidden="1">#REF!</definedName>
    <definedName name="XREF_COLUMN_52" localSheetId="4" hidden="1">#REF!</definedName>
    <definedName name="XREF_COLUMN_52" hidden="1">#REF!</definedName>
    <definedName name="XREF_COLUMN_53" localSheetId="4" hidden="1">#REF!</definedName>
    <definedName name="XREF_COLUMN_53" hidden="1">#REF!</definedName>
    <definedName name="XREF_COLUMN_54" localSheetId="4" hidden="1">#REF!</definedName>
    <definedName name="XREF_COLUMN_54" hidden="1">#REF!</definedName>
    <definedName name="XREF_COLUMN_55" localSheetId="4" hidden="1">#REF!</definedName>
    <definedName name="XREF_COLUMN_55" hidden="1">#REF!</definedName>
    <definedName name="XREF_COLUMN_56" localSheetId="4" hidden="1">#REF!</definedName>
    <definedName name="XREF_COLUMN_56" hidden="1">#REF!</definedName>
    <definedName name="XREF_COLUMN_57" localSheetId="4" hidden="1">#REF!</definedName>
    <definedName name="XREF_COLUMN_57" hidden="1">#REF!</definedName>
    <definedName name="XREF_COLUMN_58" localSheetId="4" hidden="1">#REF!</definedName>
    <definedName name="XREF_COLUMN_58" hidden="1">#REF!</definedName>
    <definedName name="XREF_COLUMN_59" localSheetId="4" hidden="1">#REF!</definedName>
    <definedName name="XREF_COLUMN_59" hidden="1">#REF!</definedName>
    <definedName name="XREF_COLUMN_6" localSheetId="4" hidden="1">#REF!</definedName>
    <definedName name="XREF_COLUMN_6" hidden="1">#REF!</definedName>
    <definedName name="XREF_COLUMN_60" localSheetId="4" hidden="1">#REF!</definedName>
    <definedName name="XREF_COLUMN_60" hidden="1">#REF!</definedName>
    <definedName name="XREF_COLUMN_61" localSheetId="4" hidden="1">#REF!</definedName>
    <definedName name="XREF_COLUMN_61" hidden="1">#REF!</definedName>
    <definedName name="XREF_COLUMN_62" localSheetId="4" hidden="1">#REF!</definedName>
    <definedName name="XREF_COLUMN_62" hidden="1">#REF!</definedName>
    <definedName name="XREF_COLUMN_7" localSheetId="4" hidden="1">#REF!</definedName>
    <definedName name="XREF_COLUMN_7" hidden="1">#REF!</definedName>
    <definedName name="XREF_COLUMN_8" localSheetId="4" hidden="1">#REF!</definedName>
    <definedName name="XREF_COLUMN_8" hidden="1">#REF!</definedName>
    <definedName name="XREF_COLUMN_9" localSheetId="4" hidden="1">#REF!</definedName>
    <definedName name="XREF_COLUMN_9" hidden="1">#REF!</definedName>
    <definedName name="XRefActiveRow" localSheetId="4" hidden="1">#REF!</definedName>
    <definedName name="XRefActiveRow" hidden="1">#REF!</definedName>
    <definedName name="XRefColumnsCount" hidden="1">7</definedName>
    <definedName name="XRefColumnsCount_1" hidden="1">7</definedName>
    <definedName name="XRefCopy1" localSheetId="4" hidden="1">#REF!</definedName>
    <definedName name="XRefCopy1" hidden="1">#REF!</definedName>
    <definedName name="XRefCopy10" localSheetId="4" hidden="1">#REF!</definedName>
    <definedName name="XRefCopy10" hidden="1">#REF!</definedName>
    <definedName name="XRefCopy100" localSheetId="4" hidden="1">#REF!</definedName>
    <definedName name="XRefCopy100" hidden="1">#REF!</definedName>
    <definedName name="XRefCopy101" localSheetId="4" hidden="1">#REF!</definedName>
    <definedName name="XRefCopy101" hidden="1">#REF!</definedName>
    <definedName name="XRefCopy102" localSheetId="4" hidden="1">#REF!</definedName>
    <definedName name="XRefCopy102" hidden="1">#REF!</definedName>
    <definedName name="XRefCopy102Row" localSheetId="4" hidden="1">#REF!</definedName>
    <definedName name="XRefCopy102Row" hidden="1">#REF!</definedName>
    <definedName name="XRefCopy103" localSheetId="4" hidden="1">#REF!</definedName>
    <definedName name="XRefCopy103" hidden="1">#REF!</definedName>
    <definedName name="XRefCopy103Row" localSheetId="4" hidden="1">#REF!</definedName>
    <definedName name="XRefCopy103Row" hidden="1">#REF!</definedName>
    <definedName name="XRefCopy104" localSheetId="4" hidden="1">#REF!</definedName>
    <definedName name="XRefCopy104" hidden="1">#REF!</definedName>
    <definedName name="XRefCopy104Row" localSheetId="4" hidden="1">#REF!</definedName>
    <definedName name="XRefCopy104Row" hidden="1">#REF!</definedName>
    <definedName name="XRefCopy105" localSheetId="4" hidden="1">#REF!</definedName>
    <definedName name="XRefCopy105" hidden="1">#REF!</definedName>
    <definedName name="XRefCopy105Row" localSheetId="4" hidden="1">#REF!</definedName>
    <definedName name="XRefCopy105Row" hidden="1">#REF!</definedName>
    <definedName name="XRefCopy106" localSheetId="4" hidden="1">#REF!</definedName>
    <definedName name="XRefCopy106" hidden="1">#REF!</definedName>
    <definedName name="XRefCopy106Row" localSheetId="4" hidden="1">#REF!</definedName>
    <definedName name="XRefCopy106Row" hidden="1">#REF!</definedName>
    <definedName name="XRefCopy107" localSheetId="4" hidden="1">#REF!</definedName>
    <definedName name="XRefCopy107" hidden="1">#REF!</definedName>
    <definedName name="XRefCopy107Row" localSheetId="4" hidden="1">#REF!</definedName>
    <definedName name="XRefCopy107Row" hidden="1">#REF!</definedName>
    <definedName name="XRefCopy108" localSheetId="4" hidden="1">#REF!</definedName>
    <definedName name="XRefCopy108" hidden="1">#REF!</definedName>
    <definedName name="XRefCopy108Row" localSheetId="4" hidden="1">#REF!</definedName>
    <definedName name="XRefCopy108Row" hidden="1">#REF!</definedName>
    <definedName name="XRefCopy10Row" localSheetId="4" hidden="1">#REF!</definedName>
    <definedName name="XRefCopy10Row" hidden="1">#REF!</definedName>
    <definedName name="XRefCopy11" localSheetId="4" hidden="1">#REF!</definedName>
    <definedName name="XRefCopy11" hidden="1">#REF!</definedName>
    <definedName name="XRefCopy110" localSheetId="4" hidden="1">#REF!</definedName>
    <definedName name="XRefCopy110" hidden="1">#REF!</definedName>
    <definedName name="XRefCopy110Row" localSheetId="4" hidden="1">#REF!</definedName>
    <definedName name="XRefCopy110Row" hidden="1">#REF!</definedName>
    <definedName name="XRefCopy111" localSheetId="4" hidden="1">#REF!</definedName>
    <definedName name="XRefCopy111" hidden="1">#REF!</definedName>
    <definedName name="XRefCopy111Row" localSheetId="4" hidden="1">#REF!</definedName>
    <definedName name="XRefCopy111Row" hidden="1">#REF!</definedName>
    <definedName name="XRefCopy112" localSheetId="4" hidden="1">#REF!</definedName>
    <definedName name="XRefCopy112" hidden="1">#REF!</definedName>
    <definedName name="XRefCopy112Row" localSheetId="4" hidden="1">#REF!</definedName>
    <definedName name="XRefCopy112Row" hidden="1">#REF!</definedName>
    <definedName name="XRefCopy113Row" localSheetId="4" hidden="1">#REF!</definedName>
    <definedName name="XRefCopy113Row" hidden="1">#REF!</definedName>
    <definedName name="XRefCopy114Row" localSheetId="4" hidden="1">#REF!</definedName>
    <definedName name="XRefCopy114Row" hidden="1">#REF!</definedName>
    <definedName name="XRefCopy115" localSheetId="4" hidden="1">#REF!</definedName>
    <definedName name="XRefCopy115" hidden="1">#REF!</definedName>
    <definedName name="XRefCopy115Row" localSheetId="4" hidden="1">#REF!</definedName>
    <definedName name="XRefCopy115Row" hidden="1">#REF!</definedName>
    <definedName name="XRefCopy116" localSheetId="4" hidden="1">#REF!</definedName>
    <definedName name="XRefCopy116" hidden="1">#REF!</definedName>
    <definedName name="XRefCopy116Row" localSheetId="4" hidden="1">#REF!</definedName>
    <definedName name="XRefCopy116Row" hidden="1">#REF!</definedName>
    <definedName name="XRefCopy119" localSheetId="4" hidden="1">#REF!</definedName>
    <definedName name="XRefCopy119" hidden="1">#REF!</definedName>
    <definedName name="XRefCopy119Row" localSheetId="4" hidden="1">#REF!</definedName>
    <definedName name="XRefCopy119Row" hidden="1">#REF!</definedName>
    <definedName name="XRefCopy11Row" localSheetId="4" hidden="1">#REF!</definedName>
    <definedName name="XRefCopy11Row" hidden="1">#REF!</definedName>
    <definedName name="XRefCopy12" localSheetId="4" hidden="1">#REF!</definedName>
    <definedName name="XRefCopy12" hidden="1">#REF!</definedName>
    <definedName name="XRefCopy120" localSheetId="4" hidden="1">#REF!</definedName>
    <definedName name="XRefCopy120" hidden="1">#REF!</definedName>
    <definedName name="XRefCopy121" localSheetId="4" hidden="1">#REF!</definedName>
    <definedName name="XRefCopy121" hidden="1">#REF!</definedName>
    <definedName name="XRefCopy122" localSheetId="4" hidden="1">#REF!</definedName>
    <definedName name="XRefCopy122" hidden="1">#REF!</definedName>
    <definedName name="XRefCopy122Row" localSheetId="4" hidden="1">#REF!</definedName>
    <definedName name="XRefCopy122Row" hidden="1">#REF!</definedName>
    <definedName name="XRefCopy123" localSheetId="4" hidden="1">#REF!</definedName>
    <definedName name="XRefCopy123" hidden="1">#REF!</definedName>
    <definedName name="XRefCopy123Row" localSheetId="4" hidden="1">#REF!</definedName>
    <definedName name="XRefCopy123Row" hidden="1">#REF!</definedName>
    <definedName name="XRefCopy124" localSheetId="4" hidden="1">#REF!</definedName>
    <definedName name="XRefCopy124" hidden="1">#REF!</definedName>
    <definedName name="XRefCopy124Row" localSheetId="4" hidden="1">#REF!</definedName>
    <definedName name="XRefCopy124Row" hidden="1">#REF!</definedName>
    <definedName name="XRefCopy125" localSheetId="4" hidden="1">#REF!</definedName>
    <definedName name="XRefCopy125" hidden="1">#REF!</definedName>
    <definedName name="XRefCopy125Row" localSheetId="4" hidden="1">#REF!</definedName>
    <definedName name="XRefCopy125Row" hidden="1">#REF!</definedName>
    <definedName name="XRefCopy126" localSheetId="4" hidden="1">#REF!</definedName>
    <definedName name="XRefCopy126" hidden="1">#REF!</definedName>
    <definedName name="XRefCopy126Row" localSheetId="4" hidden="1">#REF!</definedName>
    <definedName name="XRefCopy126Row" hidden="1">#REF!</definedName>
    <definedName name="XRefCopy127" localSheetId="4" hidden="1">#REF!</definedName>
    <definedName name="XRefCopy127" hidden="1">#REF!</definedName>
    <definedName name="XRefCopy127Row" localSheetId="4" hidden="1">#REF!</definedName>
    <definedName name="XRefCopy127Row" hidden="1">#REF!</definedName>
    <definedName name="XRefCopy128" localSheetId="4" hidden="1">#REF!</definedName>
    <definedName name="XRefCopy128" hidden="1">#REF!</definedName>
    <definedName name="XRefCopy128Row" localSheetId="4" hidden="1">#REF!</definedName>
    <definedName name="XRefCopy128Row" hidden="1">#REF!</definedName>
    <definedName name="XRefCopy129" localSheetId="4" hidden="1">#REF!</definedName>
    <definedName name="XRefCopy129" hidden="1">#REF!</definedName>
    <definedName name="XRefCopy129Row" localSheetId="4" hidden="1">#REF!</definedName>
    <definedName name="XRefCopy129Row" hidden="1">#REF!</definedName>
    <definedName name="XRefCopy12Row" localSheetId="4" hidden="1">#REF!</definedName>
    <definedName name="XRefCopy12Row" hidden="1">#REF!</definedName>
    <definedName name="XRefCopy13" localSheetId="4" hidden="1">#REF!</definedName>
    <definedName name="XRefCopy13" hidden="1">#REF!</definedName>
    <definedName name="XRefCopy130" localSheetId="4" hidden="1">#REF!</definedName>
    <definedName name="XRefCopy130" hidden="1">#REF!</definedName>
    <definedName name="XRefCopy130Row" localSheetId="4" hidden="1">#REF!</definedName>
    <definedName name="XRefCopy130Row" hidden="1">#REF!</definedName>
    <definedName name="XRefCopy131" localSheetId="4" hidden="1">#REF!</definedName>
    <definedName name="XRefCopy131" hidden="1">#REF!</definedName>
    <definedName name="XRefCopy131Row" localSheetId="4" hidden="1">#REF!</definedName>
    <definedName name="XRefCopy131Row" hidden="1">#REF!</definedName>
    <definedName name="XRefCopy132" localSheetId="4" hidden="1">#REF!</definedName>
    <definedName name="XRefCopy132" hidden="1">#REF!</definedName>
    <definedName name="XRefCopy132Row" localSheetId="4" hidden="1">#REF!</definedName>
    <definedName name="XRefCopy132Row" hidden="1">#REF!</definedName>
    <definedName name="XRefCopy133" localSheetId="4" hidden="1">#REF!</definedName>
    <definedName name="XRefCopy133" hidden="1">#REF!</definedName>
    <definedName name="XRefCopy134" localSheetId="4" hidden="1">#REF!</definedName>
    <definedName name="XRefCopy134" hidden="1">#REF!</definedName>
    <definedName name="XRefCopy134Row" localSheetId="4" hidden="1">#REF!</definedName>
    <definedName name="XRefCopy134Row" hidden="1">#REF!</definedName>
    <definedName name="XRefCopy135" localSheetId="4" hidden="1">#REF!</definedName>
    <definedName name="XRefCopy135" hidden="1">#REF!</definedName>
    <definedName name="XRefCopy136" localSheetId="4" hidden="1">#REF!</definedName>
    <definedName name="XRefCopy136" hidden="1">#REF!</definedName>
    <definedName name="XRefCopy136Row" localSheetId="4" hidden="1">#REF!</definedName>
    <definedName name="XRefCopy136Row" hidden="1">#REF!</definedName>
    <definedName name="XRefCopy137" localSheetId="4" hidden="1">#REF!</definedName>
    <definedName name="XRefCopy137" hidden="1">#REF!</definedName>
    <definedName name="XRefCopy137Row" localSheetId="4" hidden="1">#REF!</definedName>
    <definedName name="XRefCopy137Row" hidden="1">#REF!</definedName>
    <definedName name="XRefCopy138" localSheetId="4" hidden="1">#REF!</definedName>
    <definedName name="XRefCopy138" hidden="1">#REF!</definedName>
    <definedName name="XRefCopy138Row" localSheetId="4" hidden="1">#REF!</definedName>
    <definedName name="XRefCopy138Row" hidden="1">#REF!</definedName>
    <definedName name="XRefCopy139" localSheetId="4" hidden="1">#REF!</definedName>
    <definedName name="XRefCopy139" hidden="1">#REF!</definedName>
    <definedName name="XRefCopy139Row" localSheetId="4" hidden="1">#REF!</definedName>
    <definedName name="XRefCopy139Row" hidden="1">#REF!</definedName>
    <definedName name="XRefCopy13Row" localSheetId="4" hidden="1">#REF!</definedName>
    <definedName name="XRefCopy13Row" hidden="1">#REF!</definedName>
    <definedName name="XRefCopy14" localSheetId="4" hidden="1">#REF!</definedName>
    <definedName name="XRefCopy14" hidden="1">#REF!</definedName>
    <definedName name="XRefCopy140" localSheetId="4" hidden="1">#REF!</definedName>
    <definedName name="XRefCopy140" hidden="1">#REF!</definedName>
    <definedName name="XRefCopy140Row" localSheetId="4" hidden="1">#REF!</definedName>
    <definedName name="XRefCopy140Row" hidden="1">#REF!</definedName>
    <definedName name="XRefCopy141" localSheetId="4" hidden="1">#REF!</definedName>
    <definedName name="XRefCopy141" hidden="1">#REF!</definedName>
    <definedName name="XRefCopy141Row" localSheetId="4" hidden="1">#REF!</definedName>
    <definedName name="XRefCopy141Row" hidden="1">#REF!</definedName>
    <definedName name="XRefCopy142" localSheetId="4" hidden="1">#REF!</definedName>
    <definedName name="XRefCopy142" hidden="1">#REF!</definedName>
    <definedName name="XRefCopy142Row" localSheetId="4" hidden="1">#REF!</definedName>
    <definedName name="XRefCopy142Row" hidden="1">#REF!</definedName>
    <definedName name="XRefCopy143" localSheetId="4" hidden="1">#REF!</definedName>
    <definedName name="XRefCopy143" hidden="1">#REF!</definedName>
    <definedName name="XRefCopy143Row" localSheetId="4" hidden="1">#REF!</definedName>
    <definedName name="XRefCopy143Row" hidden="1">#REF!</definedName>
    <definedName name="XRefCopy144" localSheetId="4" hidden="1">#REF!</definedName>
    <definedName name="XRefCopy144" hidden="1">#REF!</definedName>
    <definedName name="XRefCopy144Row" localSheetId="4" hidden="1">#REF!</definedName>
    <definedName name="XRefCopy144Row" hidden="1">#REF!</definedName>
    <definedName name="XRefCopy145" localSheetId="4" hidden="1">#REF!</definedName>
    <definedName name="XRefCopy145" hidden="1">#REF!</definedName>
    <definedName name="XRefCopy145Row" localSheetId="4" hidden="1">#REF!</definedName>
    <definedName name="XRefCopy145Row" hidden="1">#REF!</definedName>
    <definedName name="XRefCopy146" localSheetId="4" hidden="1">#REF!</definedName>
    <definedName name="XRefCopy146" hidden="1">#REF!</definedName>
    <definedName name="XRefCopy146Row" localSheetId="4" hidden="1">#REF!</definedName>
    <definedName name="XRefCopy146Row" hidden="1">#REF!</definedName>
    <definedName name="XRefCopy147" localSheetId="4" hidden="1">#REF!</definedName>
    <definedName name="XRefCopy147" hidden="1">#REF!</definedName>
    <definedName name="XRefCopy147Row" localSheetId="4" hidden="1">#REF!</definedName>
    <definedName name="XRefCopy147Row" hidden="1">#REF!</definedName>
    <definedName name="XRefCopy148" localSheetId="4" hidden="1">#REF!</definedName>
    <definedName name="XRefCopy148" hidden="1">#REF!</definedName>
    <definedName name="XRefCopy148Row" localSheetId="4" hidden="1">#REF!</definedName>
    <definedName name="XRefCopy148Row" hidden="1">#REF!</definedName>
    <definedName name="XRefCopy149" localSheetId="4" hidden="1">#REF!</definedName>
    <definedName name="XRefCopy149" hidden="1">#REF!</definedName>
    <definedName name="XRefCopy149Row" localSheetId="4" hidden="1">#REF!</definedName>
    <definedName name="XRefCopy149Row" hidden="1">#REF!</definedName>
    <definedName name="XRefCopy14Row" localSheetId="4" hidden="1">#REF!</definedName>
    <definedName name="XRefCopy14Row" hidden="1">#REF!</definedName>
    <definedName name="XRefCopy15" localSheetId="4" hidden="1">#REF!</definedName>
    <definedName name="XRefCopy15" hidden="1">#REF!</definedName>
    <definedName name="XRefCopy150" localSheetId="4" hidden="1">#REF!</definedName>
    <definedName name="XRefCopy150" hidden="1">#REF!</definedName>
    <definedName name="XRefCopy150Row" localSheetId="4" hidden="1">#REF!</definedName>
    <definedName name="XRefCopy150Row" hidden="1">#REF!</definedName>
    <definedName name="XRefCopy151" localSheetId="4" hidden="1">#REF!</definedName>
    <definedName name="XRefCopy151" hidden="1">#REF!</definedName>
    <definedName name="XRefCopy151Row" localSheetId="4" hidden="1">#REF!</definedName>
    <definedName name="XRefCopy151Row" hidden="1">#REF!</definedName>
    <definedName name="XRefCopy152" localSheetId="4" hidden="1">#REF!</definedName>
    <definedName name="XRefCopy152" hidden="1">#REF!</definedName>
    <definedName name="XRefCopy152Row" localSheetId="4" hidden="1">#REF!</definedName>
    <definedName name="XRefCopy152Row" hidden="1">#REF!</definedName>
    <definedName name="XRefCopy153" localSheetId="4" hidden="1">#REF!</definedName>
    <definedName name="XRefCopy153" hidden="1">#REF!</definedName>
    <definedName name="XRefCopy153Row" localSheetId="4" hidden="1">#REF!</definedName>
    <definedName name="XRefCopy153Row" hidden="1">#REF!</definedName>
    <definedName name="XRefCopy154" localSheetId="4" hidden="1">#REF!</definedName>
    <definedName name="XRefCopy154" hidden="1">#REF!</definedName>
    <definedName name="XRefCopy154Row" localSheetId="4" hidden="1">#REF!</definedName>
    <definedName name="XRefCopy154Row" hidden="1">#REF!</definedName>
    <definedName name="XRefCopy155" localSheetId="4" hidden="1">#REF!</definedName>
    <definedName name="XRefCopy155" hidden="1">#REF!</definedName>
    <definedName name="XRefCopy155Row" localSheetId="4" hidden="1">#REF!</definedName>
    <definedName name="XRefCopy155Row" hidden="1">#REF!</definedName>
    <definedName name="XRefCopy156" localSheetId="4" hidden="1">#REF!</definedName>
    <definedName name="XRefCopy156" hidden="1">#REF!</definedName>
    <definedName name="XRefCopy156Row" localSheetId="4" hidden="1">#REF!</definedName>
    <definedName name="XRefCopy156Row" hidden="1">#REF!</definedName>
    <definedName name="XRefCopy157" localSheetId="4" hidden="1">#REF!</definedName>
    <definedName name="XRefCopy157" hidden="1">#REF!</definedName>
    <definedName name="XRefCopy157Row" localSheetId="4" hidden="1">#REF!</definedName>
    <definedName name="XRefCopy157Row" hidden="1">#REF!</definedName>
    <definedName name="XRefCopy158" localSheetId="4" hidden="1">#REF!</definedName>
    <definedName name="XRefCopy158" hidden="1">#REF!</definedName>
    <definedName name="XRefCopy158Row" localSheetId="4" hidden="1">#REF!</definedName>
    <definedName name="XRefCopy158Row" hidden="1">#REF!</definedName>
    <definedName name="XRefCopy159" localSheetId="4" hidden="1">#REF!</definedName>
    <definedName name="XRefCopy159" hidden="1">#REF!</definedName>
    <definedName name="XRefCopy15Row" localSheetId="4" hidden="1">#REF!</definedName>
    <definedName name="XRefCopy15Row" hidden="1">#REF!</definedName>
    <definedName name="XRefCopy16" localSheetId="4" hidden="1">#REF!</definedName>
    <definedName name="XRefCopy16" hidden="1">#REF!</definedName>
    <definedName name="XRefCopy160" localSheetId="4" hidden="1">#REF!</definedName>
    <definedName name="XRefCopy160" hidden="1">#REF!</definedName>
    <definedName name="XRefCopy160Row" localSheetId="4" hidden="1">#REF!</definedName>
    <definedName name="XRefCopy160Row" hidden="1">#REF!</definedName>
    <definedName name="XRefCopy161" localSheetId="4" hidden="1">#REF!</definedName>
    <definedName name="XRefCopy161" hidden="1">#REF!</definedName>
    <definedName name="XRefCopy161Row" localSheetId="4" hidden="1">#REF!</definedName>
    <definedName name="XRefCopy161Row" hidden="1">#REF!</definedName>
    <definedName name="XRefCopy162" localSheetId="4" hidden="1">#REF!</definedName>
    <definedName name="XRefCopy162" hidden="1">#REF!</definedName>
    <definedName name="XRefCopy162Row" localSheetId="4" hidden="1">#REF!</definedName>
    <definedName name="XRefCopy162Row" hidden="1">#REF!</definedName>
    <definedName name="XRefCopy163" localSheetId="4" hidden="1">#REF!</definedName>
    <definedName name="XRefCopy163" hidden="1">#REF!</definedName>
    <definedName name="XRefCopy163Row" localSheetId="4" hidden="1">#REF!</definedName>
    <definedName name="XRefCopy163Row" hidden="1">#REF!</definedName>
    <definedName name="XRefCopy164" localSheetId="4" hidden="1">#REF!</definedName>
    <definedName name="XRefCopy164" hidden="1">#REF!</definedName>
    <definedName name="XRefCopy164Row" localSheetId="4" hidden="1">#REF!</definedName>
    <definedName name="XRefCopy164Row" hidden="1">#REF!</definedName>
    <definedName name="XRefCopy165" localSheetId="4" hidden="1">#REF!</definedName>
    <definedName name="XRefCopy165" hidden="1">#REF!</definedName>
    <definedName name="XRefCopy165Row" localSheetId="4" hidden="1">#REF!</definedName>
    <definedName name="XRefCopy165Row" hidden="1">#REF!</definedName>
    <definedName name="XRefCopy166" localSheetId="4" hidden="1">#REF!</definedName>
    <definedName name="XRefCopy166" hidden="1">#REF!</definedName>
    <definedName name="XRefCopy166Row" localSheetId="4" hidden="1">#REF!</definedName>
    <definedName name="XRefCopy166Row" hidden="1">#REF!</definedName>
    <definedName name="XRefCopy167" localSheetId="4" hidden="1">#REF!</definedName>
    <definedName name="XRefCopy167" hidden="1">#REF!</definedName>
    <definedName name="XRefCopy167Row" localSheetId="4" hidden="1">#REF!</definedName>
    <definedName name="XRefCopy167Row" hidden="1">#REF!</definedName>
    <definedName name="XRefCopy168" localSheetId="4" hidden="1">#REF!</definedName>
    <definedName name="XRefCopy168" hidden="1">#REF!</definedName>
    <definedName name="XRefCopy168Row" localSheetId="4" hidden="1">#REF!</definedName>
    <definedName name="XRefCopy168Row" hidden="1">#REF!</definedName>
    <definedName name="XRefCopy16Row" localSheetId="4" hidden="1">#REF!</definedName>
    <definedName name="XRefCopy16Row" hidden="1">#REF!</definedName>
    <definedName name="XRefCopy17" localSheetId="4" hidden="1">#REF!</definedName>
    <definedName name="XRefCopy17" hidden="1">#REF!</definedName>
    <definedName name="XRefCopy17Row" localSheetId="4" hidden="1">#REF!</definedName>
    <definedName name="XRefCopy17Row" hidden="1">#REF!</definedName>
    <definedName name="XRefCopy18" localSheetId="4" hidden="1">#REF!</definedName>
    <definedName name="XRefCopy18" hidden="1">#REF!</definedName>
    <definedName name="XRefCopy18Row" localSheetId="4" hidden="1">#REF!</definedName>
    <definedName name="XRefCopy18Row" hidden="1">#REF!</definedName>
    <definedName name="XRefCopy19" localSheetId="4" hidden="1">#REF!</definedName>
    <definedName name="XRefCopy19" hidden="1">#REF!</definedName>
    <definedName name="XRefCopy19Row" localSheetId="4" hidden="1">#REF!</definedName>
    <definedName name="XRefCopy19Row" hidden="1">#REF!</definedName>
    <definedName name="XRefCopy1Row" localSheetId="4" hidden="1">#REF!</definedName>
    <definedName name="XRefCopy1Row" hidden="1">#REF!</definedName>
    <definedName name="XRefCopy2" localSheetId="4" hidden="1">#REF!</definedName>
    <definedName name="XRefCopy2" hidden="1">#REF!</definedName>
    <definedName name="XRefCopy20" localSheetId="4" hidden="1">#REF!</definedName>
    <definedName name="XRefCopy20" hidden="1">#REF!</definedName>
    <definedName name="XRefCopy20Row" localSheetId="4" hidden="1">#REF!</definedName>
    <definedName name="XRefCopy20Row" hidden="1">#REF!</definedName>
    <definedName name="XRefCopy21" localSheetId="4" hidden="1">#REF!</definedName>
    <definedName name="XRefCopy21" hidden="1">#REF!</definedName>
    <definedName name="XRefCopy21Row" localSheetId="4" hidden="1">#REF!</definedName>
    <definedName name="XRefCopy21Row" hidden="1">#REF!</definedName>
    <definedName name="XRefCopy22" localSheetId="4" hidden="1">#REF!</definedName>
    <definedName name="XRefCopy22" hidden="1">#REF!</definedName>
    <definedName name="XRefCopy22Row" localSheetId="4" hidden="1">#REF!</definedName>
    <definedName name="XRefCopy22Row" hidden="1">#REF!</definedName>
    <definedName name="XRefCopy23" localSheetId="4" hidden="1">#REF!</definedName>
    <definedName name="XRefCopy23" hidden="1">#REF!</definedName>
    <definedName name="XRefCopy23Row" localSheetId="4" hidden="1">#REF!</definedName>
    <definedName name="XRefCopy23Row" hidden="1">#REF!</definedName>
    <definedName name="XRefCopy24" localSheetId="4" hidden="1">#REF!</definedName>
    <definedName name="XRefCopy24" hidden="1">#REF!</definedName>
    <definedName name="XRefCopy24Row" localSheetId="4" hidden="1">#REF!</definedName>
    <definedName name="XRefCopy24Row" hidden="1">#REF!</definedName>
    <definedName name="XRefCopy25" localSheetId="4" hidden="1">#REF!</definedName>
    <definedName name="XRefCopy25" hidden="1">#REF!</definedName>
    <definedName name="XRefCopy25Row" localSheetId="4" hidden="1">#REF!</definedName>
    <definedName name="XRefCopy25Row" hidden="1">#REF!</definedName>
    <definedName name="XRefCopy26" localSheetId="4" hidden="1">#REF!</definedName>
    <definedName name="XRefCopy26" hidden="1">#REF!</definedName>
    <definedName name="XRefCopy26Row" localSheetId="4" hidden="1">#REF!</definedName>
    <definedName name="XRefCopy26Row" hidden="1">#REF!</definedName>
    <definedName name="XRefCopy27" localSheetId="4" hidden="1">#REF!</definedName>
    <definedName name="XRefCopy27" hidden="1">#REF!</definedName>
    <definedName name="XRefCopy27Row" localSheetId="4" hidden="1">#REF!</definedName>
    <definedName name="XRefCopy27Row" hidden="1">#REF!</definedName>
    <definedName name="XRefCopy28" localSheetId="4" hidden="1">#REF!</definedName>
    <definedName name="XRefCopy28" hidden="1">#REF!</definedName>
    <definedName name="XRefCopy28Row" localSheetId="4" hidden="1">#REF!</definedName>
    <definedName name="XRefCopy28Row" hidden="1">#REF!</definedName>
    <definedName name="XRefCopy29" localSheetId="4" hidden="1">#REF!</definedName>
    <definedName name="XRefCopy29" hidden="1">#REF!</definedName>
    <definedName name="XRefCopy29Row" localSheetId="4" hidden="1">#REF!</definedName>
    <definedName name="XRefCopy29Row" hidden="1">#REF!</definedName>
    <definedName name="XRefCopy2Row" localSheetId="4" hidden="1">#REF!</definedName>
    <definedName name="XRefCopy2Row" hidden="1">#REF!</definedName>
    <definedName name="XRefCopy3" localSheetId="4" hidden="1">#REF!</definedName>
    <definedName name="XRefCopy3" hidden="1">#REF!</definedName>
    <definedName name="XRefCopy30" localSheetId="4" hidden="1">#REF!</definedName>
    <definedName name="XRefCopy30" hidden="1">#REF!</definedName>
    <definedName name="XRefCopy30Row" localSheetId="4" hidden="1">#REF!</definedName>
    <definedName name="XRefCopy30Row" hidden="1">#REF!</definedName>
    <definedName name="XRefCopy31" localSheetId="4" hidden="1">#REF!</definedName>
    <definedName name="XRefCopy31" hidden="1">#REF!</definedName>
    <definedName name="XRefCopy31Row" localSheetId="4" hidden="1">#REF!</definedName>
    <definedName name="XRefCopy31Row" hidden="1">#REF!</definedName>
    <definedName name="XRefCopy32" localSheetId="4" hidden="1">#REF!</definedName>
    <definedName name="XRefCopy32" hidden="1">#REF!</definedName>
    <definedName name="XRefCopy32Row" localSheetId="4" hidden="1">#REF!</definedName>
    <definedName name="XRefCopy32Row" hidden="1">#REF!</definedName>
    <definedName name="XRefCopy33" localSheetId="4" hidden="1">#REF!</definedName>
    <definedName name="XRefCopy33" hidden="1">#REF!</definedName>
    <definedName name="XRefCopy33Row" localSheetId="4" hidden="1">#REF!</definedName>
    <definedName name="XRefCopy33Row" hidden="1">#REF!</definedName>
    <definedName name="XRefCopy34" localSheetId="4" hidden="1">#REF!</definedName>
    <definedName name="XRefCopy34" hidden="1">#REF!</definedName>
    <definedName name="XRefCopy34Row" localSheetId="4" hidden="1">#REF!</definedName>
    <definedName name="XRefCopy34Row" hidden="1">#REF!</definedName>
    <definedName name="XRefCopy35" localSheetId="4" hidden="1">#REF!</definedName>
    <definedName name="XRefCopy35" hidden="1">#REF!</definedName>
    <definedName name="XRefCopy35Row" localSheetId="4" hidden="1">#REF!</definedName>
    <definedName name="XRefCopy35Row" hidden="1">#REF!</definedName>
    <definedName name="XRefCopy36" localSheetId="4" hidden="1">#REF!</definedName>
    <definedName name="XRefCopy36" hidden="1">#REF!</definedName>
    <definedName name="XRefCopy36Row" localSheetId="4" hidden="1">#REF!</definedName>
    <definedName name="XRefCopy36Row" hidden="1">#REF!</definedName>
    <definedName name="XRefCopy37" localSheetId="4" hidden="1">#REF!</definedName>
    <definedName name="XRefCopy37" hidden="1">#REF!</definedName>
    <definedName name="XRefCopy37Row" localSheetId="4" hidden="1">#REF!</definedName>
    <definedName name="XRefCopy37Row" hidden="1">#REF!</definedName>
    <definedName name="XRefCopy38" localSheetId="4" hidden="1">#REF!</definedName>
    <definedName name="XRefCopy38" hidden="1">#REF!</definedName>
    <definedName name="XRefCopy38Row" localSheetId="4" hidden="1">#REF!</definedName>
    <definedName name="XRefCopy38Row" hidden="1">#REF!</definedName>
    <definedName name="XRefCopy39" localSheetId="4" hidden="1">#REF!</definedName>
    <definedName name="XRefCopy39" hidden="1">#REF!</definedName>
    <definedName name="XRefCopy39Row" localSheetId="4" hidden="1">#REF!</definedName>
    <definedName name="XRefCopy39Row" hidden="1">#REF!</definedName>
    <definedName name="XRefCopy3Row" localSheetId="4" hidden="1">#REF!</definedName>
    <definedName name="XRefCopy3Row" hidden="1">#REF!</definedName>
    <definedName name="XRefCopy4" localSheetId="4" hidden="1">#REF!</definedName>
    <definedName name="XRefCopy4" hidden="1">#REF!</definedName>
    <definedName name="XRefCopy40" localSheetId="4" hidden="1">#REF!</definedName>
    <definedName name="XRefCopy40" hidden="1">#REF!</definedName>
    <definedName name="XRefCopy40Row" localSheetId="4" hidden="1">#REF!</definedName>
    <definedName name="XRefCopy40Row" hidden="1">#REF!</definedName>
    <definedName name="XRefCopy41" localSheetId="4" hidden="1">#REF!</definedName>
    <definedName name="XRefCopy41" hidden="1">#REF!</definedName>
    <definedName name="XRefCopy41Row" localSheetId="4" hidden="1">#REF!</definedName>
    <definedName name="XRefCopy41Row" hidden="1">#REF!</definedName>
    <definedName name="XRefCopy42" localSheetId="4" hidden="1">#REF!</definedName>
    <definedName name="XRefCopy42" hidden="1">#REF!</definedName>
    <definedName name="XRefCopy42Row" localSheetId="4" hidden="1">#REF!</definedName>
    <definedName name="XRefCopy42Row" hidden="1">#REF!</definedName>
    <definedName name="XRefCopy43" localSheetId="4" hidden="1">#REF!</definedName>
    <definedName name="XRefCopy43" hidden="1">#REF!</definedName>
    <definedName name="XRefCopy43Row" localSheetId="4" hidden="1">#REF!</definedName>
    <definedName name="XRefCopy43Row" hidden="1">#REF!</definedName>
    <definedName name="XRefCopy44" localSheetId="4" hidden="1">#REF!</definedName>
    <definedName name="XRefCopy44" hidden="1">#REF!</definedName>
    <definedName name="XRefCopy44Row" localSheetId="4" hidden="1">#REF!</definedName>
    <definedName name="XRefCopy44Row" hidden="1">#REF!</definedName>
    <definedName name="XRefCopy45" localSheetId="4" hidden="1">#REF!</definedName>
    <definedName name="XRefCopy45" hidden="1">#REF!</definedName>
    <definedName name="XRefCopy45Row" localSheetId="4" hidden="1">#REF!</definedName>
    <definedName name="XRefCopy45Row" hidden="1">#REF!</definedName>
    <definedName name="XRefCopy46" localSheetId="4" hidden="1">#REF!</definedName>
    <definedName name="XRefCopy46" hidden="1">#REF!</definedName>
    <definedName name="XRefCopy46Row" localSheetId="4" hidden="1">#REF!</definedName>
    <definedName name="XRefCopy46Row" hidden="1">#REF!</definedName>
    <definedName name="XRefCopy47" localSheetId="4" hidden="1">#REF!</definedName>
    <definedName name="XRefCopy47" hidden="1">#REF!</definedName>
    <definedName name="XRefCopy47Row" localSheetId="4" hidden="1">#REF!</definedName>
    <definedName name="XRefCopy47Row" hidden="1">#REF!</definedName>
    <definedName name="XRefCopy48" localSheetId="4" hidden="1">#REF!</definedName>
    <definedName name="XRefCopy48" hidden="1">#REF!</definedName>
    <definedName name="XRefCopy48Row" localSheetId="4" hidden="1">#REF!</definedName>
    <definedName name="XRefCopy48Row" hidden="1">#REF!</definedName>
    <definedName name="XRefCopy49" localSheetId="4" hidden="1">#REF!</definedName>
    <definedName name="XRefCopy49" hidden="1">#REF!</definedName>
    <definedName name="XRefCopy49Row" localSheetId="4" hidden="1">#REF!</definedName>
    <definedName name="XRefCopy49Row" hidden="1">#REF!</definedName>
    <definedName name="XRefCopy4Row" localSheetId="4" hidden="1">#REF!</definedName>
    <definedName name="XRefCopy4Row" hidden="1">#REF!</definedName>
    <definedName name="XRefCopy5" localSheetId="4" hidden="1">#REF!</definedName>
    <definedName name="XRefCopy5" hidden="1">#REF!</definedName>
    <definedName name="XRefCopy50" localSheetId="4" hidden="1">#REF!</definedName>
    <definedName name="XRefCopy50" hidden="1">#REF!</definedName>
    <definedName name="XRefCopy50Row" localSheetId="4" hidden="1">#REF!</definedName>
    <definedName name="XRefCopy50Row" hidden="1">#REF!</definedName>
    <definedName name="XRefCopy51" localSheetId="4" hidden="1">#REF!</definedName>
    <definedName name="XRefCopy51" hidden="1">#REF!</definedName>
    <definedName name="XRefCopy51Row" localSheetId="4" hidden="1">#REF!</definedName>
    <definedName name="XRefCopy51Row" hidden="1">#REF!</definedName>
    <definedName name="XRefCopy52" localSheetId="4" hidden="1">#REF!</definedName>
    <definedName name="XRefCopy52" hidden="1">#REF!</definedName>
    <definedName name="XRefCopy52Row" localSheetId="4" hidden="1">#REF!</definedName>
    <definedName name="XRefCopy52Row" hidden="1">#REF!</definedName>
    <definedName name="XRefCopy53" localSheetId="4" hidden="1">#REF!</definedName>
    <definedName name="XRefCopy53" hidden="1">#REF!</definedName>
    <definedName name="XRefCopy53Row" localSheetId="4" hidden="1">#REF!</definedName>
    <definedName name="XRefCopy53Row" hidden="1">#REF!</definedName>
    <definedName name="XRefCopy54" localSheetId="4" hidden="1">#REF!</definedName>
    <definedName name="XRefCopy54" hidden="1">#REF!</definedName>
    <definedName name="XRefCopy54Row" localSheetId="4" hidden="1">#REF!</definedName>
    <definedName name="XRefCopy54Row" hidden="1">#REF!</definedName>
    <definedName name="XRefCopy55" localSheetId="4" hidden="1">#REF!</definedName>
    <definedName name="XRefCopy55" hidden="1">#REF!</definedName>
    <definedName name="XRefCopy55Row" localSheetId="4" hidden="1">#REF!</definedName>
    <definedName name="XRefCopy55Row" hidden="1">#REF!</definedName>
    <definedName name="XRefCopy56" localSheetId="4" hidden="1">#REF!</definedName>
    <definedName name="XRefCopy56" hidden="1">#REF!</definedName>
    <definedName name="XRefCopy56Row" localSheetId="4" hidden="1">#REF!</definedName>
    <definedName name="XRefCopy56Row" hidden="1">#REF!</definedName>
    <definedName name="XRefCopy57" localSheetId="4" hidden="1">#REF!</definedName>
    <definedName name="XRefCopy57" hidden="1">#REF!</definedName>
    <definedName name="XRefCopy57Row" localSheetId="4" hidden="1">#REF!</definedName>
    <definedName name="XRefCopy57Row" hidden="1">#REF!</definedName>
    <definedName name="XRefCopy58" localSheetId="4" hidden="1">#REF!</definedName>
    <definedName name="XRefCopy58" hidden="1">#REF!</definedName>
    <definedName name="XRefCopy58Row" localSheetId="4" hidden="1">#REF!</definedName>
    <definedName name="XRefCopy58Row" hidden="1">#REF!</definedName>
    <definedName name="XRefCopy59" localSheetId="4" hidden="1">#REF!</definedName>
    <definedName name="XRefCopy59" hidden="1">#REF!</definedName>
    <definedName name="XRefCopy59Row" localSheetId="4" hidden="1">#REF!</definedName>
    <definedName name="XRefCopy59Row" hidden="1">#REF!</definedName>
    <definedName name="XRefCopy5Row" localSheetId="4" hidden="1">#REF!</definedName>
    <definedName name="XRefCopy5Row" hidden="1">#REF!</definedName>
    <definedName name="XRefCopy6" localSheetId="4" hidden="1">#REF!</definedName>
    <definedName name="XRefCopy6" hidden="1">#REF!</definedName>
    <definedName name="XRefCopy60" localSheetId="4" hidden="1">#REF!</definedName>
    <definedName name="XRefCopy60" hidden="1">#REF!</definedName>
    <definedName name="XRefCopy60Row" localSheetId="4" hidden="1">#REF!</definedName>
    <definedName name="XRefCopy60Row" hidden="1">#REF!</definedName>
    <definedName name="XRefCopy61" localSheetId="4" hidden="1">#REF!</definedName>
    <definedName name="XRefCopy61" hidden="1">#REF!</definedName>
    <definedName name="XRefCopy61Row" localSheetId="4" hidden="1">#REF!</definedName>
    <definedName name="XRefCopy61Row" hidden="1">#REF!</definedName>
    <definedName name="XRefCopy62" localSheetId="4" hidden="1">#REF!</definedName>
    <definedName name="XRefCopy62" hidden="1">#REF!</definedName>
    <definedName name="XRefCopy62Row" localSheetId="4" hidden="1">#REF!</definedName>
    <definedName name="XRefCopy62Row" hidden="1">#REF!</definedName>
    <definedName name="XRefCopy63" localSheetId="4" hidden="1">#REF!</definedName>
    <definedName name="XRefCopy63" hidden="1">#REF!</definedName>
    <definedName name="XRefCopy64" localSheetId="4" hidden="1">#REF!</definedName>
    <definedName name="XRefCopy64" hidden="1">#REF!</definedName>
    <definedName name="XRefCopy64Row" localSheetId="4" hidden="1">#REF!</definedName>
    <definedName name="XRefCopy64Row" hidden="1">#REF!</definedName>
    <definedName name="XRefCopy65" localSheetId="4" hidden="1">#REF!</definedName>
    <definedName name="XRefCopy65" hidden="1">#REF!</definedName>
    <definedName name="XRefCopy66" localSheetId="4" hidden="1">#REF!</definedName>
    <definedName name="XRefCopy66" hidden="1">#REF!</definedName>
    <definedName name="XRefCopy66Row" localSheetId="4" hidden="1">#REF!</definedName>
    <definedName name="XRefCopy66Row" hidden="1">#REF!</definedName>
    <definedName name="XRefCopy67" localSheetId="4" hidden="1">#REF!</definedName>
    <definedName name="XRefCopy67" hidden="1">#REF!</definedName>
    <definedName name="XRefCopy67Row" localSheetId="4" hidden="1">#REF!</definedName>
    <definedName name="XRefCopy67Row" hidden="1">#REF!</definedName>
    <definedName name="XRefCopy68" localSheetId="4" hidden="1">#REF!</definedName>
    <definedName name="XRefCopy68" hidden="1">#REF!</definedName>
    <definedName name="XRefCopy68Row" localSheetId="4" hidden="1">#REF!</definedName>
    <definedName name="XRefCopy68Row" hidden="1">#REF!</definedName>
    <definedName name="XRefCopy69" localSheetId="4" hidden="1">#REF!</definedName>
    <definedName name="XRefCopy69" hidden="1">#REF!</definedName>
    <definedName name="XRefCopy69Row" localSheetId="4" hidden="1">#REF!</definedName>
    <definedName name="XRefCopy69Row" hidden="1">#REF!</definedName>
    <definedName name="XRefCopy6Row" localSheetId="4" hidden="1">#REF!</definedName>
    <definedName name="XRefCopy6Row" hidden="1">#REF!</definedName>
    <definedName name="XRefCopy7" localSheetId="4" hidden="1">#REF!</definedName>
    <definedName name="XRefCopy7" hidden="1">#REF!</definedName>
    <definedName name="XRefCopy70" localSheetId="4" hidden="1">#REF!</definedName>
    <definedName name="XRefCopy70" hidden="1">#REF!</definedName>
    <definedName name="XRefCopy71" localSheetId="4" hidden="1">#REF!</definedName>
    <definedName name="XRefCopy71" hidden="1">#REF!</definedName>
    <definedName name="XRefCopy71Row" localSheetId="4" hidden="1">#REF!</definedName>
    <definedName name="XRefCopy71Row" hidden="1">#REF!</definedName>
    <definedName name="XRefCopy72" localSheetId="4" hidden="1">#REF!</definedName>
    <definedName name="XRefCopy72" hidden="1">#REF!</definedName>
    <definedName name="XRefCopy72Row" localSheetId="4" hidden="1">#REF!</definedName>
    <definedName name="XRefCopy72Row" hidden="1">#REF!</definedName>
    <definedName name="XRefCopy73" localSheetId="4" hidden="1">#REF!</definedName>
    <definedName name="XRefCopy73" hidden="1">#REF!</definedName>
    <definedName name="XRefCopy74" localSheetId="4" hidden="1">#REF!</definedName>
    <definedName name="XRefCopy74" hidden="1">#REF!</definedName>
    <definedName name="XRefCopy74Row" localSheetId="4" hidden="1">#REF!</definedName>
    <definedName name="XRefCopy74Row" hidden="1">#REF!</definedName>
    <definedName name="XRefCopy75" localSheetId="4" hidden="1">#REF!</definedName>
    <definedName name="XRefCopy75" hidden="1">#REF!</definedName>
    <definedName name="XRefCopy75Row" localSheetId="4" hidden="1">#REF!</definedName>
    <definedName name="XRefCopy75Row" hidden="1">#REF!</definedName>
    <definedName name="XRefCopy76" localSheetId="4" hidden="1">#REF!</definedName>
    <definedName name="XRefCopy76" hidden="1">#REF!</definedName>
    <definedName name="XRefCopy76Row" localSheetId="4" hidden="1">#REF!</definedName>
    <definedName name="XRefCopy76Row" hidden="1">#REF!</definedName>
    <definedName name="XRefCopy77" localSheetId="4" hidden="1">#REF!</definedName>
    <definedName name="XRefCopy77" hidden="1">#REF!</definedName>
    <definedName name="XRefCopy77Row" localSheetId="4" hidden="1">#REF!</definedName>
    <definedName name="XRefCopy77Row" hidden="1">#REF!</definedName>
    <definedName name="XRefCopy78" localSheetId="4" hidden="1">#REF!</definedName>
    <definedName name="XRefCopy78" hidden="1">#REF!</definedName>
    <definedName name="XRefCopy78Row" localSheetId="4" hidden="1">#REF!</definedName>
    <definedName name="XRefCopy78Row" hidden="1">#REF!</definedName>
    <definedName name="XRefCopy79" localSheetId="4" hidden="1">#REF!</definedName>
    <definedName name="XRefCopy79" hidden="1">#REF!</definedName>
    <definedName name="XRefCopy79Row" localSheetId="4" hidden="1">#REF!</definedName>
    <definedName name="XRefCopy79Row" hidden="1">#REF!</definedName>
    <definedName name="XRefCopy7Row" localSheetId="4" hidden="1">#REF!</definedName>
    <definedName name="XRefCopy7Row" hidden="1">#REF!</definedName>
    <definedName name="XRefCopy8" localSheetId="4" hidden="1">#REF!</definedName>
    <definedName name="XRefCopy8" hidden="1">#REF!</definedName>
    <definedName name="XRefCopy80" localSheetId="4" hidden="1">#REF!</definedName>
    <definedName name="XRefCopy80" hidden="1">#REF!</definedName>
    <definedName name="XRefCopy80Row" localSheetId="4" hidden="1">#REF!</definedName>
    <definedName name="XRefCopy80Row" hidden="1">#REF!</definedName>
    <definedName name="XRefCopy81" localSheetId="4" hidden="1">#REF!</definedName>
    <definedName name="XRefCopy81" hidden="1">#REF!</definedName>
    <definedName name="XRefCopy82" localSheetId="4" hidden="1">#REF!</definedName>
    <definedName name="XRefCopy82" hidden="1">#REF!</definedName>
    <definedName name="XRefCopy82Row" localSheetId="4" hidden="1">#REF!</definedName>
    <definedName name="XRefCopy82Row" hidden="1">#REF!</definedName>
    <definedName name="XRefCopy83" localSheetId="4" hidden="1">#REF!</definedName>
    <definedName name="XRefCopy83" hidden="1">#REF!</definedName>
    <definedName name="XRefCopy84" localSheetId="4" hidden="1">#REF!</definedName>
    <definedName name="XRefCopy84" hidden="1">#REF!</definedName>
    <definedName name="XRefCopy84Row" localSheetId="4" hidden="1">#REF!</definedName>
    <definedName name="XRefCopy84Row" hidden="1">#REF!</definedName>
    <definedName name="XRefCopy85" localSheetId="4" hidden="1">#REF!</definedName>
    <definedName name="XRefCopy85" hidden="1">#REF!</definedName>
    <definedName name="XRefCopy87" localSheetId="4" hidden="1">#REF!</definedName>
    <definedName name="XRefCopy87" hidden="1">#REF!</definedName>
    <definedName name="XRefCopy89Row" localSheetId="4" hidden="1">#REF!</definedName>
    <definedName name="XRefCopy89Row" hidden="1">#REF!</definedName>
    <definedName name="XRefCopy8Row" localSheetId="4" hidden="1">#REF!</definedName>
    <definedName name="XRefCopy8Row" hidden="1">#REF!</definedName>
    <definedName name="XRefCopy9" localSheetId="4" hidden="1">#REF!</definedName>
    <definedName name="XRefCopy9" hidden="1">#REF!</definedName>
    <definedName name="XRefCopy91Row" localSheetId="4" hidden="1">#REF!</definedName>
    <definedName name="XRefCopy91Row" hidden="1">#REF!</definedName>
    <definedName name="XRefCopy95Row" localSheetId="4" hidden="1">#REF!</definedName>
    <definedName name="XRefCopy95Row" hidden="1">#REF!</definedName>
    <definedName name="XRefCopy97" localSheetId="4" hidden="1">#REF!</definedName>
    <definedName name="XRefCopy97" hidden="1">#REF!</definedName>
    <definedName name="XRefCopy98" localSheetId="4" hidden="1">#REF!</definedName>
    <definedName name="XRefCopy98" hidden="1">#REF!</definedName>
    <definedName name="XRefCopy98Row" localSheetId="4" hidden="1">#REF!</definedName>
    <definedName name="XRefCopy98Row" hidden="1">#REF!</definedName>
    <definedName name="XRefCopy99" localSheetId="4" hidden="1">#REF!</definedName>
    <definedName name="XRefCopy99" hidden="1">#REF!</definedName>
    <definedName name="XRefCopy9Row" localSheetId="4" hidden="1">#REF!</definedName>
    <definedName name="XRefCopy9Row" hidden="1">#REF!</definedName>
    <definedName name="XRefCopyRangeCount" hidden="1">1</definedName>
    <definedName name="XRefPaste1" localSheetId="4" hidden="1">#REF!</definedName>
    <definedName name="XRefPaste1" hidden="1">#REF!</definedName>
    <definedName name="XRefPaste10" localSheetId="4" hidden="1">#REF!</definedName>
    <definedName name="XRefPaste10" hidden="1">#REF!</definedName>
    <definedName name="XRefPaste100" localSheetId="4" hidden="1">#REF!</definedName>
    <definedName name="XRefPaste100" hidden="1">#REF!</definedName>
    <definedName name="XRefPaste100Row" localSheetId="4" hidden="1">#REF!</definedName>
    <definedName name="XRefPaste100Row" hidden="1">#REF!</definedName>
    <definedName name="XRefPaste103" localSheetId="4" hidden="1">#REF!</definedName>
    <definedName name="XRefPaste103" hidden="1">#REF!</definedName>
    <definedName name="XRefPaste103Row" localSheetId="4" hidden="1">#REF!</definedName>
    <definedName name="XRefPaste103Row" hidden="1">#REF!</definedName>
    <definedName name="XRefPaste104" localSheetId="4" hidden="1">#REF!</definedName>
    <definedName name="XRefPaste104" hidden="1">#REF!</definedName>
    <definedName name="XRefPaste104Row" localSheetId="4" hidden="1">#REF!</definedName>
    <definedName name="XRefPaste104Row" hidden="1">#REF!</definedName>
    <definedName name="XRefPaste105" localSheetId="4" hidden="1">#REF!</definedName>
    <definedName name="XRefPaste105" hidden="1">#REF!</definedName>
    <definedName name="XRefPaste105Row" localSheetId="4" hidden="1">#REF!</definedName>
    <definedName name="XRefPaste105Row" hidden="1">#REF!</definedName>
    <definedName name="XRefPaste106" localSheetId="4" hidden="1">#REF!</definedName>
    <definedName name="XRefPaste106" hidden="1">#REF!</definedName>
    <definedName name="XRefPaste106Row" localSheetId="4" hidden="1">#REF!</definedName>
    <definedName name="XRefPaste106Row" hidden="1">#REF!</definedName>
    <definedName name="XRefPaste107" localSheetId="4" hidden="1">#REF!</definedName>
    <definedName name="XRefPaste107" hidden="1">#REF!</definedName>
    <definedName name="XRefPaste107Row" localSheetId="4" hidden="1">#REF!</definedName>
    <definedName name="XRefPaste107Row" hidden="1">#REF!</definedName>
    <definedName name="XRefPaste108" localSheetId="4" hidden="1">#REF!</definedName>
    <definedName name="XRefPaste108" hidden="1">#REF!</definedName>
    <definedName name="XRefPaste108Row" localSheetId="4" hidden="1">#REF!</definedName>
    <definedName name="XRefPaste108Row" hidden="1">#REF!</definedName>
    <definedName name="XRefPaste109" localSheetId="4" hidden="1">#REF!</definedName>
    <definedName name="XRefPaste109" hidden="1">#REF!</definedName>
    <definedName name="XRefPaste109Row" localSheetId="4" hidden="1">#REF!</definedName>
    <definedName name="XRefPaste109Row" hidden="1">#REF!</definedName>
    <definedName name="XRefPaste10Row" localSheetId="4" hidden="1">#REF!</definedName>
    <definedName name="XRefPaste10Row" hidden="1">#REF!</definedName>
    <definedName name="XRefPaste11" localSheetId="4" hidden="1">#REF!</definedName>
    <definedName name="XRefPaste11" hidden="1">#REF!</definedName>
    <definedName name="XRefPaste110" localSheetId="4" hidden="1">#REF!</definedName>
    <definedName name="XRefPaste110" hidden="1">#REF!</definedName>
    <definedName name="XRefPaste110Row" localSheetId="4" hidden="1">#REF!</definedName>
    <definedName name="XRefPaste110Row" hidden="1">#REF!</definedName>
    <definedName name="XRefPaste111" localSheetId="4" hidden="1">#REF!</definedName>
    <definedName name="XRefPaste111" hidden="1">#REF!</definedName>
    <definedName name="XRefPaste111Row" localSheetId="4" hidden="1">#REF!</definedName>
    <definedName name="XRefPaste111Row" hidden="1">#REF!</definedName>
    <definedName name="XRefPaste112" localSheetId="4" hidden="1">#REF!</definedName>
    <definedName name="XRefPaste112" hidden="1">#REF!</definedName>
    <definedName name="XRefPaste112Row" localSheetId="4" hidden="1">#REF!</definedName>
    <definedName name="XRefPaste112Row" hidden="1">#REF!</definedName>
    <definedName name="XRefPaste113" localSheetId="4" hidden="1">#REF!</definedName>
    <definedName name="XRefPaste113" hidden="1">#REF!</definedName>
    <definedName name="XRefPaste113Row" localSheetId="4" hidden="1">#REF!</definedName>
    <definedName name="XRefPaste113Row" hidden="1">#REF!</definedName>
    <definedName name="XRefPaste114" localSheetId="4" hidden="1">#REF!</definedName>
    <definedName name="XRefPaste114" hidden="1">#REF!</definedName>
    <definedName name="XRefPaste114Row" localSheetId="4" hidden="1">#REF!</definedName>
    <definedName name="XRefPaste114Row" hidden="1">#REF!</definedName>
    <definedName name="XRefPaste115" localSheetId="4" hidden="1">#REF!</definedName>
    <definedName name="XRefPaste115" hidden="1">#REF!</definedName>
    <definedName name="XRefPaste115Row" localSheetId="4" hidden="1">#REF!</definedName>
    <definedName name="XRefPaste115Row" hidden="1">#REF!</definedName>
    <definedName name="XRefPaste116" localSheetId="4" hidden="1">#REF!</definedName>
    <definedName name="XRefPaste116" hidden="1">#REF!</definedName>
    <definedName name="XRefPaste116Row" localSheetId="4" hidden="1">#REF!</definedName>
    <definedName name="XRefPaste116Row" hidden="1">#REF!</definedName>
    <definedName name="XRefPaste117" localSheetId="4" hidden="1">#REF!</definedName>
    <definedName name="XRefPaste117" hidden="1">#REF!</definedName>
    <definedName name="XRefPaste117Row" localSheetId="4" hidden="1">#REF!</definedName>
    <definedName name="XRefPaste117Row" hidden="1">#REF!</definedName>
    <definedName name="XRefPaste118" localSheetId="4" hidden="1">#REF!</definedName>
    <definedName name="XRefPaste118" hidden="1">#REF!</definedName>
    <definedName name="XRefPaste118Row" localSheetId="4" hidden="1">#REF!</definedName>
    <definedName name="XRefPaste118Row" hidden="1">#REF!</definedName>
    <definedName name="XRefPaste119" localSheetId="4" hidden="1">#REF!</definedName>
    <definedName name="XRefPaste119" hidden="1">#REF!</definedName>
    <definedName name="XRefPaste119Row" localSheetId="4" hidden="1">#REF!</definedName>
    <definedName name="XRefPaste119Row" hidden="1">#REF!</definedName>
    <definedName name="XRefPaste11Row" localSheetId="4" hidden="1">#REF!</definedName>
    <definedName name="XRefPaste11Row" hidden="1">#REF!</definedName>
    <definedName name="XRefPaste12" localSheetId="4" hidden="1">#REF!</definedName>
    <definedName name="XRefPaste12" hidden="1">#REF!</definedName>
    <definedName name="XRefPaste120" localSheetId="4" hidden="1">#REF!</definedName>
    <definedName name="XRefPaste120" hidden="1">#REF!</definedName>
    <definedName name="XRefPaste120Row" localSheetId="4" hidden="1">#REF!</definedName>
    <definedName name="XRefPaste120Row" hidden="1">#REF!</definedName>
    <definedName name="XRefPaste121" localSheetId="4" hidden="1">#REF!</definedName>
    <definedName name="XRefPaste121" hidden="1">#REF!</definedName>
    <definedName name="XRefPaste121Row" localSheetId="4" hidden="1">#REF!</definedName>
    <definedName name="XRefPaste121Row" hidden="1">#REF!</definedName>
    <definedName name="XRefPaste122" localSheetId="4" hidden="1">#REF!</definedName>
    <definedName name="XRefPaste122" hidden="1">#REF!</definedName>
    <definedName name="XRefPaste122Row" localSheetId="4" hidden="1">#REF!</definedName>
    <definedName name="XRefPaste122Row" hidden="1">#REF!</definedName>
    <definedName name="XRefPaste123" localSheetId="4" hidden="1">#REF!</definedName>
    <definedName name="XRefPaste123" hidden="1">#REF!</definedName>
    <definedName name="XRefPaste123Row" localSheetId="4" hidden="1">#REF!</definedName>
    <definedName name="XRefPaste123Row" hidden="1">#REF!</definedName>
    <definedName name="XRefPaste124" localSheetId="4" hidden="1">#REF!</definedName>
    <definedName name="XRefPaste124" hidden="1">#REF!</definedName>
    <definedName name="XRefPaste124Row" localSheetId="4" hidden="1">#REF!</definedName>
    <definedName name="XRefPaste124Row" hidden="1">#REF!</definedName>
    <definedName name="XRefPaste125" localSheetId="4" hidden="1">#REF!</definedName>
    <definedName name="XRefPaste125" hidden="1">#REF!</definedName>
    <definedName name="XRefPaste125Row" localSheetId="4" hidden="1">#REF!</definedName>
    <definedName name="XRefPaste125Row" hidden="1">#REF!</definedName>
    <definedName name="XRefPaste126" localSheetId="4" hidden="1">#REF!</definedName>
    <definedName name="XRefPaste126" hidden="1">#REF!</definedName>
    <definedName name="XRefPaste126Row" localSheetId="4" hidden="1">#REF!</definedName>
    <definedName name="XRefPaste126Row" hidden="1">#REF!</definedName>
    <definedName name="XRefPaste127" localSheetId="4" hidden="1">#REF!</definedName>
    <definedName name="XRefPaste127" hidden="1">#REF!</definedName>
    <definedName name="XRefPaste127Row" localSheetId="4" hidden="1">#REF!</definedName>
    <definedName name="XRefPaste127Row" hidden="1">#REF!</definedName>
    <definedName name="XRefPaste128" localSheetId="4" hidden="1">#REF!</definedName>
    <definedName name="XRefPaste128" hidden="1">#REF!</definedName>
    <definedName name="XRefPaste128Row" localSheetId="4" hidden="1">#REF!</definedName>
    <definedName name="XRefPaste128Row" hidden="1">#REF!</definedName>
    <definedName name="XRefPaste129" localSheetId="4" hidden="1">#REF!</definedName>
    <definedName name="XRefPaste129" hidden="1">#REF!</definedName>
    <definedName name="XRefPaste129Row" localSheetId="4" hidden="1">#REF!</definedName>
    <definedName name="XRefPaste129Row" hidden="1">#REF!</definedName>
    <definedName name="XRefPaste12Row" localSheetId="4" hidden="1">#REF!</definedName>
    <definedName name="XRefPaste12Row" hidden="1">#REF!</definedName>
    <definedName name="XRefPaste13" localSheetId="4" hidden="1">#REF!</definedName>
    <definedName name="XRefPaste13" hidden="1">#REF!</definedName>
    <definedName name="XRefPaste13Row" localSheetId="4" hidden="1">#REF!</definedName>
    <definedName name="XRefPaste13Row" hidden="1">#REF!</definedName>
    <definedName name="XRefPaste14" localSheetId="4" hidden="1">#REF!</definedName>
    <definedName name="XRefPaste14" hidden="1">#REF!</definedName>
    <definedName name="XRefPaste14Row" localSheetId="4" hidden="1">#REF!</definedName>
    <definedName name="XRefPaste14Row" hidden="1">#REF!</definedName>
    <definedName name="XRefPaste15" localSheetId="4" hidden="1">#REF!</definedName>
    <definedName name="XRefPaste15" hidden="1">#REF!</definedName>
    <definedName name="XRefPaste15Row" localSheetId="4" hidden="1">#REF!</definedName>
    <definedName name="XRefPaste15Row" hidden="1">#REF!</definedName>
    <definedName name="XRefPaste16" localSheetId="4" hidden="1">#REF!</definedName>
    <definedName name="XRefPaste16" hidden="1">#REF!</definedName>
    <definedName name="XRefPaste16Row" localSheetId="4" hidden="1">#REF!</definedName>
    <definedName name="XRefPaste16Row" hidden="1">#REF!</definedName>
    <definedName name="XRefPaste17" localSheetId="4" hidden="1">#REF!</definedName>
    <definedName name="XRefPaste17" hidden="1">#REF!</definedName>
    <definedName name="XRefPaste17Row" localSheetId="4" hidden="1">#REF!</definedName>
    <definedName name="XRefPaste17Row" hidden="1">#REF!</definedName>
    <definedName name="XRefPaste18" localSheetId="4" hidden="1">#REF!</definedName>
    <definedName name="XRefPaste18" hidden="1">#REF!</definedName>
    <definedName name="XRefPaste18Row" localSheetId="4" hidden="1">#REF!</definedName>
    <definedName name="XRefPaste18Row" hidden="1">#REF!</definedName>
    <definedName name="XRefPaste19" localSheetId="4" hidden="1">#REF!</definedName>
    <definedName name="XRefPaste19" hidden="1">#REF!</definedName>
    <definedName name="XRefPaste19Row" localSheetId="4" hidden="1">#REF!</definedName>
    <definedName name="XRefPaste19Row" hidden="1">#REF!</definedName>
    <definedName name="XRefPaste1Row" localSheetId="4" hidden="1">#REF!</definedName>
    <definedName name="XRefPaste1Row" hidden="1">#REF!</definedName>
    <definedName name="XRefPaste2" localSheetId="4" hidden="1">#REF!</definedName>
    <definedName name="XRefPaste2" hidden="1">#REF!</definedName>
    <definedName name="XRefPaste20" localSheetId="4" hidden="1">#REF!</definedName>
    <definedName name="XRefPaste20" hidden="1">#REF!</definedName>
    <definedName name="XRefPaste20Row" localSheetId="4" hidden="1">#REF!</definedName>
    <definedName name="XRefPaste20Row" hidden="1">#REF!</definedName>
    <definedName name="XRefPaste21" localSheetId="4" hidden="1">#REF!</definedName>
    <definedName name="XRefPaste21" hidden="1">#REF!</definedName>
    <definedName name="XRefPaste21Row" localSheetId="4" hidden="1">#REF!</definedName>
    <definedName name="XRefPaste21Row" hidden="1">#REF!</definedName>
    <definedName name="XRefPaste22" localSheetId="4" hidden="1">#REF!</definedName>
    <definedName name="XRefPaste22" hidden="1">#REF!</definedName>
    <definedName name="XRefPaste22Row" localSheetId="4" hidden="1">#REF!</definedName>
    <definedName name="XRefPaste22Row" hidden="1">#REF!</definedName>
    <definedName name="XRefPaste23" localSheetId="4" hidden="1">#REF!</definedName>
    <definedName name="XRefPaste23" hidden="1">#REF!</definedName>
    <definedName name="XRefPaste23Row" localSheetId="4" hidden="1">#REF!</definedName>
    <definedName name="XRefPaste23Row" hidden="1">#REF!</definedName>
    <definedName name="XRefPaste24" localSheetId="4" hidden="1">#REF!</definedName>
    <definedName name="XRefPaste24" hidden="1">#REF!</definedName>
    <definedName name="XRefPaste24Row" localSheetId="4" hidden="1">#REF!</definedName>
    <definedName name="XRefPaste24Row" hidden="1">#REF!</definedName>
    <definedName name="XRefPaste25" localSheetId="4" hidden="1">#REF!</definedName>
    <definedName name="XRefPaste25" hidden="1">#REF!</definedName>
    <definedName name="XRefPaste25Row" localSheetId="4" hidden="1">#REF!</definedName>
    <definedName name="XRefPaste25Row" hidden="1">#REF!</definedName>
    <definedName name="XRefPaste26" localSheetId="4" hidden="1">#REF!</definedName>
    <definedName name="XRefPaste26" hidden="1">#REF!</definedName>
    <definedName name="XRefPaste26Row" localSheetId="4" hidden="1">#REF!</definedName>
    <definedName name="XRefPaste26Row" hidden="1">#REF!</definedName>
    <definedName name="XRefPaste27" localSheetId="4" hidden="1">#REF!</definedName>
    <definedName name="XRefPaste27" hidden="1">#REF!</definedName>
    <definedName name="XRefPaste27Row" localSheetId="4" hidden="1">#REF!</definedName>
    <definedName name="XRefPaste27Row" hidden="1">#REF!</definedName>
    <definedName name="XRefPaste28" localSheetId="4" hidden="1">#REF!</definedName>
    <definedName name="XRefPaste28" hidden="1">#REF!</definedName>
    <definedName name="XRefPaste28Row" localSheetId="4" hidden="1">#REF!</definedName>
    <definedName name="XRefPaste28Row" hidden="1">#REF!</definedName>
    <definedName name="XRefPaste29" localSheetId="4" hidden="1">#REF!</definedName>
    <definedName name="XRefPaste29" hidden="1">#REF!</definedName>
    <definedName name="XRefPaste29Row" localSheetId="4" hidden="1">#REF!</definedName>
    <definedName name="XRefPaste29Row" hidden="1">#REF!</definedName>
    <definedName name="XRefPaste2Row" localSheetId="4" hidden="1">#REF!</definedName>
    <definedName name="XRefPaste2Row" hidden="1">#REF!</definedName>
    <definedName name="XRefPaste3" localSheetId="4" hidden="1">#REF!</definedName>
    <definedName name="XRefPaste3" hidden="1">#REF!</definedName>
    <definedName name="XRefPaste30" localSheetId="4" hidden="1">#REF!</definedName>
    <definedName name="XRefPaste30" hidden="1">#REF!</definedName>
    <definedName name="XRefPaste30Row" localSheetId="4" hidden="1">#REF!</definedName>
    <definedName name="XRefPaste30Row" hidden="1">#REF!</definedName>
    <definedName name="XRefPaste31" localSheetId="4" hidden="1">#REF!</definedName>
    <definedName name="XRefPaste31" hidden="1">#REF!</definedName>
    <definedName name="XRefPaste31Row" localSheetId="4" hidden="1">#REF!</definedName>
    <definedName name="XRefPaste31Row" hidden="1">#REF!</definedName>
    <definedName name="XRefPaste32" localSheetId="4" hidden="1">#REF!</definedName>
    <definedName name="XRefPaste32" hidden="1">#REF!</definedName>
    <definedName name="XRefPaste32Row" localSheetId="4" hidden="1">#REF!</definedName>
    <definedName name="XRefPaste32Row" hidden="1">#REF!</definedName>
    <definedName name="XRefPaste33" localSheetId="4" hidden="1">#REF!</definedName>
    <definedName name="XRefPaste33" hidden="1">#REF!</definedName>
    <definedName name="XRefPaste33Row" localSheetId="4" hidden="1">#REF!</definedName>
    <definedName name="XRefPaste33Row" hidden="1">#REF!</definedName>
    <definedName name="XRefPaste34" localSheetId="4" hidden="1">#REF!</definedName>
    <definedName name="XRefPaste34" hidden="1">#REF!</definedName>
    <definedName name="XRefPaste34Row" localSheetId="4" hidden="1">#REF!</definedName>
    <definedName name="XRefPaste34Row" hidden="1">#REF!</definedName>
    <definedName name="XRefPaste35" localSheetId="4" hidden="1">#REF!</definedName>
    <definedName name="XRefPaste35" hidden="1">#REF!</definedName>
    <definedName name="XRefPaste35Row" localSheetId="4" hidden="1">#REF!</definedName>
    <definedName name="XRefPaste35Row" hidden="1">#REF!</definedName>
    <definedName name="XRefPaste36" localSheetId="4" hidden="1">#REF!</definedName>
    <definedName name="XRefPaste36" hidden="1">#REF!</definedName>
    <definedName name="XRefPaste36Row" localSheetId="4" hidden="1">#REF!</definedName>
    <definedName name="XRefPaste36Row" hidden="1">#REF!</definedName>
    <definedName name="XRefPaste37" localSheetId="4" hidden="1">#REF!</definedName>
    <definedName name="XRefPaste37" hidden="1">#REF!</definedName>
    <definedName name="XRefPaste37Row" localSheetId="4" hidden="1">#REF!</definedName>
    <definedName name="XRefPaste37Row" hidden="1">#REF!</definedName>
    <definedName name="XRefPaste38" localSheetId="4" hidden="1">#REF!</definedName>
    <definedName name="XRefPaste38" hidden="1">#REF!</definedName>
    <definedName name="XRefPaste38Row" localSheetId="4" hidden="1">#REF!</definedName>
    <definedName name="XRefPaste38Row" hidden="1">#REF!</definedName>
    <definedName name="XRefPaste39" localSheetId="4" hidden="1">#REF!</definedName>
    <definedName name="XRefPaste39" hidden="1">#REF!</definedName>
    <definedName name="XRefPaste39Row" localSheetId="4" hidden="1">#REF!</definedName>
    <definedName name="XRefPaste39Row" hidden="1">#REF!</definedName>
    <definedName name="XRefPaste3Row" localSheetId="4" hidden="1">#REF!</definedName>
    <definedName name="XRefPaste3Row" hidden="1">#REF!</definedName>
    <definedName name="XRefPaste4" localSheetId="4" hidden="1">#REF!</definedName>
    <definedName name="XRefPaste4" hidden="1">#REF!</definedName>
    <definedName name="XRefPaste40" localSheetId="4" hidden="1">#REF!</definedName>
    <definedName name="XRefPaste40" hidden="1">#REF!</definedName>
    <definedName name="XRefPaste40Row" localSheetId="4" hidden="1">#REF!</definedName>
    <definedName name="XRefPaste40Row" hidden="1">#REF!</definedName>
    <definedName name="XRefPaste41" localSheetId="4" hidden="1">#REF!</definedName>
    <definedName name="XRefPaste41" hidden="1">#REF!</definedName>
    <definedName name="XRefPaste41Row" localSheetId="4" hidden="1">#REF!</definedName>
    <definedName name="XRefPaste41Row" hidden="1">#REF!</definedName>
    <definedName name="XRefPaste42" localSheetId="4" hidden="1">#REF!</definedName>
    <definedName name="XRefPaste42" hidden="1">#REF!</definedName>
    <definedName name="XRefPaste42Row" localSheetId="4" hidden="1">#REF!</definedName>
    <definedName name="XRefPaste42Row" hidden="1">#REF!</definedName>
    <definedName name="XRefPaste43" localSheetId="4" hidden="1">#REF!</definedName>
    <definedName name="XRefPaste43" hidden="1">#REF!</definedName>
    <definedName name="XRefPaste43Row" localSheetId="4" hidden="1">#REF!</definedName>
    <definedName name="XRefPaste43Row" hidden="1">#REF!</definedName>
    <definedName name="XRefPaste44" localSheetId="4" hidden="1">#REF!</definedName>
    <definedName name="XRefPaste44" hidden="1">#REF!</definedName>
    <definedName name="XRefPaste44Row" localSheetId="4" hidden="1">#REF!</definedName>
    <definedName name="XRefPaste44Row" hidden="1">#REF!</definedName>
    <definedName name="XRefPaste45" localSheetId="4" hidden="1">#REF!</definedName>
    <definedName name="XRefPaste45" hidden="1">#REF!</definedName>
    <definedName name="XRefPaste45Row" localSheetId="4" hidden="1">#REF!</definedName>
    <definedName name="XRefPaste45Row" hidden="1">#REF!</definedName>
    <definedName name="XRefPaste46" localSheetId="4" hidden="1">#REF!</definedName>
    <definedName name="XRefPaste46" hidden="1">#REF!</definedName>
    <definedName name="XRefPaste46Row" localSheetId="4" hidden="1">#REF!</definedName>
    <definedName name="XRefPaste46Row" hidden="1">#REF!</definedName>
    <definedName name="XRefPaste47" localSheetId="4" hidden="1">#REF!</definedName>
    <definedName name="XRefPaste47" hidden="1">#REF!</definedName>
    <definedName name="XRefPaste47Row" localSheetId="4" hidden="1">#REF!</definedName>
    <definedName name="XRefPaste47Row" hidden="1">#REF!</definedName>
    <definedName name="XRefPaste48" localSheetId="4" hidden="1">#REF!</definedName>
    <definedName name="XRefPaste48" hidden="1">#REF!</definedName>
    <definedName name="XRefPaste48Row" localSheetId="4" hidden="1">#REF!</definedName>
    <definedName name="XRefPaste48Row" hidden="1">#REF!</definedName>
    <definedName name="XRefPaste49" localSheetId="4" hidden="1">#REF!</definedName>
    <definedName name="XRefPaste49" hidden="1">#REF!</definedName>
    <definedName name="XRefPaste49Row" localSheetId="4" hidden="1">#REF!</definedName>
    <definedName name="XRefPaste49Row" hidden="1">#REF!</definedName>
    <definedName name="XRefPaste4Row" localSheetId="4" hidden="1">#REF!</definedName>
    <definedName name="XRefPaste4Row" hidden="1">#REF!</definedName>
    <definedName name="XRefPaste5" localSheetId="4" hidden="1">#REF!</definedName>
    <definedName name="XRefPaste5" hidden="1">#REF!</definedName>
    <definedName name="XRefPaste50" localSheetId="4" hidden="1">#REF!</definedName>
    <definedName name="XRefPaste50" hidden="1">#REF!</definedName>
    <definedName name="XRefPaste50Row" localSheetId="4" hidden="1">#REF!</definedName>
    <definedName name="XRefPaste50Row" hidden="1">#REF!</definedName>
    <definedName name="XRefPaste51" localSheetId="4" hidden="1">#REF!</definedName>
    <definedName name="XRefPaste51" hidden="1">#REF!</definedName>
    <definedName name="XRefPaste51Row" localSheetId="4" hidden="1">#REF!</definedName>
    <definedName name="XRefPaste51Row" hidden="1">#REF!</definedName>
    <definedName name="XRefPaste52" localSheetId="4" hidden="1">#REF!</definedName>
    <definedName name="XRefPaste52" hidden="1">#REF!</definedName>
    <definedName name="XRefPaste52Row" localSheetId="4" hidden="1">#REF!</definedName>
    <definedName name="XRefPaste52Row" hidden="1">#REF!</definedName>
    <definedName name="XRefPaste53" localSheetId="4" hidden="1">#REF!</definedName>
    <definedName name="XRefPaste53" hidden="1">#REF!</definedName>
    <definedName name="XRefPaste53Row" localSheetId="4" hidden="1">#REF!</definedName>
    <definedName name="XRefPaste53Row" hidden="1">#REF!</definedName>
    <definedName name="XRefPaste54" localSheetId="4" hidden="1">#REF!</definedName>
    <definedName name="XRefPaste54" hidden="1">#REF!</definedName>
    <definedName name="XRefPaste54Row" localSheetId="4" hidden="1">#REF!</definedName>
    <definedName name="XRefPaste54Row" hidden="1">#REF!</definedName>
    <definedName name="XRefPaste55" localSheetId="4" hidden="1">#REF!</definedName>
    <definedName name="XRefPaste55" hidden="1">#REF!</definedName>
    <definedName name="XRefPaste55Row" localSheetId="4" hidden="1">#REF!</definedName>
    <definedName name="XRefPaste55Row" hidden="1">#REF!</definedName>
    <definedName name="XRefPaste56" localSheetId="4" hidden="1">#REF!</definedName>
    <definedName name="XRefPaste56" hidden="1">#REF!</definedName>
    <definedName name="XRefPaste56Row" localSheetId="4" hidden="1">#REF!</definedName>
    <definedName name="XRefPaste56Row" hidden="1">#REF!</definedName>
    <definedName name="XRefPaste57" localSheetId="4" hidden="1">#REF!</definedName>
    <definedName name="XRefPaste57" hidden="1">#REF!</definedName>
    <definedName name="XRefPaste57Row" localSheetId="4" hidden="1">#REF!</definedName>
    <definedName name="XRefPaste57Row" hidden="1">#REF!</definedName>
    <definedName name="XRefPaste58" localSheetId="4" hidden="1">#REF!</definedName>
    <definedName name="XRefPaste58" hidden="1">#REF!</definedName>
    <definedName name="XRefPaste58Row" localSheetId="4" hidden="1">#REF!</definedName>
    <definedName name="XRefPaste58Row" hidden="1">#REF!</definedName>
    <definedName name="XRefPaste59" localSheetId="4" hidden="1">#REF!</definedName>
    <definedName name="XRefPaste59" hidden="1">#REF!</definedName>
    <definedName name="XRefPaste59Row" localSheetId="4" hidden="1">#REF!</definedName>
    <definedName name="XRefPaste59Row" hidden="1">#REF!</definedName>
    <definedName name="XRefPaste5Row" localSheetId="4" hidden="1">#REF!</definedName>
    <definedName name="XRefPaste5Row" hidden="1">#REF!</definedName>
    <definedName name="XRefPaste6" localSheetId="4" hidden="1">#REF!</definedName>
    <definedName name="XRefPaste6" hidden="1">#REF!</definedName>
    <definedName name="XRefPaste60" localSheetId="4" hidden="1">#REF!</definedName>
    <definedName name="XRefPaste60" hidden="1">#REF!</definedName>
    <definedName name="XRefPaste60Row" localSheetId="4" hidden="1">#REF!</definedName>
    <definedName name="XRefPaste60Row" hidden="1">#REF!</definedName>
    <definedName name="XRefPaste61" localSheetId="4" hidden="1">#REF!</definedName>
    <definedName name="XRefPaste61" hidden="1">#REF!</definedName>
    <definedName name="XRefPaste61Row" localSheetId="4" hidden="1">#REF!</definedName>
    <definedName name="XRefPaste61Row" hidden="1">#REF!</definedName>
    <definedName name="XRefPaste62" localSheetId="4" hidden="1">#REF!</definedName>
    <definedName name="XRefPaste62" hidden="1">#REF!</definedName>
    <definedName name="XRefPaste62Row" localSheetId="4" hidden="1">#REF!</definedName>
    <definedName name="XRefPaste62Row" hidden="1">#REF!</definedName>
    <definedName name="XRefPaste63" localSheetId="4" hidden="1">#REF!</definedName>
    <definedName name="XRefPaste63" hidden="1">#REF!</definedName>
    <definedName name="XRefPaste63Row" localSheetId="4" hidden="1">#REF!</definedName>
    <definedName name="XRefPaste63Row" hidden="1">#REF!</definedName>
    <definedName name="XRefPaste64" localSheetId="4" hidden="1">#REF!</definedName>
    <definedName name="XRefPaste64" hidden="1">#REF!</definedName>
    <definedName name="XRefPaste64Row" localSheetId="4" hidden="1">#REF!</definedName>
    <definedName name="XRefPaste64Row" hidden="1">#REF!</definedName>
    <definedName name="XRefPaste65" localSheetId="4" hidden="1">#REF!</definedName>
    <definedName name="XRefPaste65" hidden="1">#REF!</definedName>
    <definedName name="XRefPaste65Row" localSheetId="4" hidden="1">#REF!</definedName>
    <definedName name="XRefPaste65Row" hidden="1">#REF!</definedName>
    <definedName name="XRefPaste66" localSheetId="4" hidden="1">#REF!</definedName>
    <definedName name="XRefPaste66" hidden="1">#REF!</definedName>
    <definedName name="XRefPaste66Row" localSheetId="4" hidden="1">#REF!</definedName>
    <definedName name="XRefPaste66Row" hidden="1">#REF!</definedName>
    <definedName name="XRefPaste67" localSheetId="4" hidden="1">#REF!</definedName>
    <definedName name="XRefPaste67" hidden="1">#REF!</definedName>
    <definedName name="XRefPaste67Row" localSheetId="4" hidden="1">#REF!</definedName>
    <definedName name="XRefPaste67Row" hidden="1">#REF!</definedName>
    <definedName name="XRefPaste68" localSheetId="4" hidden="1">#REF!</definedName>
    <definedName name="XRefPaste68" hidden="1">#REF!</definedName>
    <definedName name="XRefPaste68Row" localSheetId="4" hidden="1">#REF!</definedName>
    <definedName name="XRefPaste68Row" hidden="1">#REF!</definedName>
    <definedName name="XRefPaste69" localSheetId="4" hidden="1">#REF!</definedName>
    <definedName name="XRefPaste69" hidden="1">#REF!</definedName>
    <definedName name="XRefPaste69Row" localSheetId="4" hidden="1">#REF!</definedName>
    <definedName name="XRefPaste69Row" hidden="1">#REF!</definedName>
    <definedName name="XRefPaste6Row" localSheetId="4" hidden="1">#REF!</definedName>
    <definedName name="XRefPaste6Row" hidden="1">#REF!</definedName>
    <definedName name="XRefPaste7" localSheetId="4" hidden="1">#REF!</definedName>
    <definedName name="XRefPaste7" hidden="1">#REF!</definedName>
    <definedName name="XRefPaste70" localSheetId="4" hidden="1">#REF!</definedName>
    <definedName name="XRefPaste70" hidden="1">#REF!</definedName>
    <definedName name="XRefPaste70Row" localSheetId="4" hidden="1">#REF!</definedName>
    <definedName name="XRefPaste70Row" hidden="1">#REF!</definedName>
    <definedName name="XRefPaste71" localSheetId="4" hidden="1">#REF!</definedName>
    <definedName name="XRefPaste71" hidden="1">#REF!</definedName>
    <definedName name="XRefPaste71Row" localSheetId="4" hidden="1">#REF!</definedName>
    <definedName name="XRefPaste71Row" hidden="1">#REF!</definedName>
    <definedName name="XRefPaste72" localSheetId="4" hidden="1">#REF!</definedName>
    <definedName name="XRefPaste72" hidden="1">#REF!</definedName>
    <definedName name="XRefPaste72Row" localSheetId="4" hidden="1">#REF!</definedName>
    <definedName name="XRefPaste72Row" hidden="1">#REF!</definedName>
    <definedName name="XRefPaste73" localSheetId="4" hidden="1">#REF!</definedName>
    <definedName name="XRefPaste73" hidden="1">#REF!</definedName>
    <definedName name="XRefPaste73Row" localSheetId="4" hidden="1">#REF!</definedName>
    <definedName name="XRefPaste73Row" hidden="1">#REF!</definedName>
    <definedName name="XRefPaste74" localSheetId="4" hidden="1">#REF!</definedName>
    <definedName name="XRefPaste74" hidden="1">#REF!</definedName>
    <definedName name="XRefPaste74Row" localSheetId="4" hidden="1">#REF!</definedName>
    <definedName name="XRefPaste74Row" hidden="1">#REF!</definedName>
    <definedName name="XRefPaste75" localSheetId="4" hidden="1">#REF!</definedName>
    <definedName name="XRefPaste75" hidden="1">#REF!</definedName>
    <definedName name="XRefPaste75Row" localSheetId="4" hidden="1">#REF!</definedName>
    <definedName name="XRefPaste75Row" hidden="1">#REF!</definedName>
    <definedName name="XRefPaste76" localSheetId="4" hidden="1">#REF!</definedName>
    <definedName name="XRefPaste76" hidden="1">#REF!</definedName>
    <definedName name="XRefPaste76Row" localSheetId="4" hidden="1">#REF!</definedName>
    <definedName name="XRefPaste76Row" hidden="1">#REF!</definedName>
    <definedName name="XRefPaste77" localSheetId="4" hidden="1">#REF!</definedName>
    <definedName name="XRefPaste77" hidden="1">#REF!</definedName>
    <definedName name="XRefPaste77Row" localSheetId="4" hidden="1">#REF!</definedName>
    <definedName name="XRefPaste77Row" hidden="1">#REF!</definedName>
    <definedName name="XRefPaste78" localSheetId="4" hidden="1">#REF!</definedName>
    <definedName name="XRefPaste78" hidden="1">#REF!</definedName>
    <definedName name="XRefPaste78Row" localSheetId="4" hidden="1">#REF!</definedName>
    <definedName name="XRefPaste78Row" hidden="1">#REF!</definedName>
    <definedName name="XRefPaste79" localSheetId="4" hidden="1">#REF!</definedName>
    <definedName name="XRefPaste79" hidden="1">#REF!</definedName>
    <definedName name="XRefPaste79Row" localSheetId="4" hidden="1">#REF!</definedName>
    <definedName name="XRefPaste79Row" hidden="1">#REF!</definedName>
    <definedName name="XRefPaste7Row" localSheetId="4" hidden="1">#REF!</definedName>
    <definedName name="XRefPaste7Row" hidden="1">#REF!</definedName>
    <definedName name="XRefPaste8" localSheetId="4" hidden="1">#REF!</definedName>
    <definedName name="XRefPaste8" hidden="1">#REF!</definedName>
    <definedName name="XRefPaste80" localSheetId="4" hidden="1">#REF!</definedName>
    <definedName name="XRefPaste80" hidden="1">#REF!</definedName>
    <definedName name="XRefPaste80Row" localSheetId="4" hidden="1">#REF!</definedName>
    <definedName name="XRefPaste80Row" hidden="1">#REF!</definedName>
    <definedName name="XRefPaste81" localSheetId="4" hidden="1">#REF!</definedName>
    <definedName name="XRefPaste81" hidden="1">#REF!</definedName>
    <definedName name="XRefPaste82" localSheetId="4" hidden="1">#REF!</definedName>
    <definedName name="XRefPaste82" hidden="1">#REF!</definedName>
    <definedName name="XRefPaste83" localSheetId="4" hidden="1">#REF!</definedName>
    <definedName name="XRefPaste83" hidden="1">#REF!</definedName>
    <definedName name="XRefPaste84" localSheetId="4" hidden="1">#REF!</definedName>
    <definedName name="XRefPaste84" hidden="1">#REF!</definedName>
    <definedName name="XRefPaste86" localSheetId="4" hidden="1">#REF!</definedName>
    <definedName name="XRefPaste86" hidden="1">#REF!</definedName>
    <definedName name="XRefPaste86Row" localSheetId="4" hidden="1">#REF!</definedName>
    <definedName name="XRefPaste86Row" hidden="1">#REF!</definedName>
    <definedName name="XRefPaste88Row" localSheetId="4" hidden="1">#REF!</definedName>
    <definedName name="XRefPaste88Row" hidden="1">#REF!</definedName>
    <definedName name="XRefPaste8Row" localSheetId="4" hidden="1">#REF!</definedName>
    <definedName name="XRefPaste8Row" hidden="1">#REF!</definedName>
    <definedName name="XRefPaste9" localSheetId="4" hidden="1">#REF!</definedName>
    <definedName name="XRefPaste9" hidden="1">#REF!</definedName>
    <definedName name="XRefPaste92" localSheetId="4" hidden="1">#REF!</definedName>
    <definedName name="XRefPaste92" hidden="1">#REF!</definedName>
    <definedName name="XRefPaste92Row" localSheetId="4" hidden="1">#REF!</definedName>
    <definedName name="XRefPaste92Row" hidden="1">#REF!</definedName>
    <definedName name="XRefPaste93" localSheetId="4" hidden="1">#REF!</definedName>
    <definedName name="XRefPaste93" hidden="1">#REF!</definedName>
    <definedName name="XRefPaste93Row" localSheetId="4" hidden="1">#REF!</definedName>
    <definedName name="XRefPaste93Row" hidden="1">#REF!</definedName>
    <definedName name="XRefPaste94" localSheetId="4" hidden="1">#REF!</definedName>
    <definedName name="XRefPaste94" hidden="1">#REF!</definedName>
    <definedName name="XRefPaste94Row" localSheetId="4" hidden="1">#REF!</definedName>
    <definedName name="XRefPaste94Row" hidden="1">#REF!</definedName>
    <definedName name="XRefPaste95" localSheetId="4" hidden="1">#REF!</definedName>
    <definedName name="XRefPaste95" hidden="1">#REF!</definedName>
    <definedName name="XRefPaste95Row" localSheetId="4" hidden="1">#REF!</definedName>
    <definedName name="XRefPaste95Row" hidden="1">#REF!</definedName>
    <definedName name="XRefPaste96" localSheetId="4" hidden="1">#REF!</definedName>
    <definedName name="XRefPaste96" hidden="1">#REF!</definedName>
    <definedName name="XRefPaste96Row" localSheetId="4" hidden="1">#REF!</definedName>
    <definedName name="XRefPaste96Row" hidden="1">#REF!</definedName>
    <definedName name="XRefPaste97" localSheetId="4" hidden="1">#REF!</definedName>
    <definedName name="XRefPaste97" hidden="1">#REF!</definedName>
    <definedName name="XRefPaste97Row" localSheetId="4" hidden="1">#REF!</definedName>
    <definedName name="XRefPaste97Row" hidden="1">#REF!</definedName>
    <definedName name="XRefPaste98" localSheetId="4" hidden="1">#REF!</definedName>
    <definedName name="XRefPaste98" hidden="1">#REF!</definedName>
    <definedName name="XRefPaste98Row" localSheetId="4" hidden="1">#REF!</definedName>
    <definedName name="XRefPaste98Row" hidden="1">#REF!</definedName>
    <definedName name="XRefPaste99" localSheetId="4" hidden="1">#REF!</definedName>
    <definedName name="XRefPaste99" hidden="1">#REF!</definedName>
    <definedName name="XRefPaste99Row" localSheetId="4" hidden="1">#REF!</definedName>
    <definedName name="XRefPaste99Row" hidden="1">#REF!</definedName>
    <definedName name="XRefPaste9Row" localSheetId="4" hidden="1">#REF!</definedName>
    <definedName name="XRefPaste9Row" hidden="1">#REF!</definedName>
    <definedName name="XRefPasteRangeCount" hidden="1">5</definedName>
    <definedName name="XRefPasteRangeCount_1" hidden="1">5</definedName>
    <definedName name="xx" localSheetId="4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xx" hidden="1">{#N/A,#N/A,TRUE,"MEMO";#N/A,#N/A,TRUE,"PARAMETROS";#N/A,#N/A,TRUE,"RLI ";#N/A,#N/A,TRUE,"IMPTO.DET.";#N/A,#N/A,TRUE,"FUT-FUNT";#N/A,#N/A,TRUE,"CPI-PATR.";#N/A,#N/A,TRUE,"CM CPI";#N/A,#N/A,TRUE,"PROV";#N/A,#N/A,TRUE,"A FIJO";#N/A,#N/A,TRUE,"LEASING";#N/A,#N/A,TRUE,"VPP";#N/A,#N/A,TRUE,"PPM";#N/A,#N/A,TRUE,"OTROS"}</definedName>
    <definedName name="xxx" localSheetId="4" hidden="1">{#N/A,#N/A,FALSE,"Aging Summary";#N/A,#N/A,FALSE,"Ratio Analysis";#N/A,#N/A,FALSE,"Test 120 Day Accts";#N/A,#N/A,FALSE,"Tickmarks"}</definedName>
    <definedName name="xxx" hidden="1">{#N/A,#N/A,FALSE,"Aging Summary";#N/A,#N/A,FALSE,"Ratio Analysis";#N/A,#N/A,FALSE,"Test 120 Day Accts";#N/A,#N/A,FALSE,"Tickmarks"}</definedName>
    <definedName name="xxxnom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4">#REF!</definedName>
    <definedName name="XXXX">#REF!</definedName>
    <definedName name="xxxxx" localSheetId="4" hidden="1">{"balanço dolares",#N/A,FALSE,"SIGADR$";"AUT BAL REAIS",#N/A,FALSE,"SIGADR$";"QUOCIENTES REAIS",#N/A,FALSE,"QUOCIENTES";"JUNH QUOCI DOLARES",#N/A,FALSE,"QUOCIENTES"}</definedName>
    <definedName name="xxxxx" hidden="1">{"balanço dolares",#N/A,FALSE,"SIGADR$";"AUT BAL REAIS",#N/A,FALSE,"SIGADR$";"QUOCIENTES REAIS",#N/A,FALSE,"QUOCIENTES";"JUNH QUOCI DOLARES",#N/A,FALSE,"QUOCIENTES"}</definedName>
    <definedName name="xxxxxx" localSheetId="4" hidden="1">{#N/A,#N/A,FALSE,"Parts";#N/A,#N/A,FALSE,"FG";#N/A,#N/A,FALSE,"Raw Material";#N/A,#N/A,FALSE,"Resale"}</definedName>
    <definedName name="xxxxxx" hidden="1">{#N/A,#N/A,FALSE,"Parts";#N/A,#N/A,FALSE,"FG";#N/A,#N/A,FALSE,"Raw Material";#N/A,#N/A,FALSE,"Resale"}</definedName>
    <definedName name="xxxxxxx" localSheetId="4">#REF!</definedName>
    <definedName name="xxxxxxx">#REF!</definedName>
    <definedName name="XXXXXXXXXXSSSSSSSSSSSS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XXXXXXXXXXSSSSSSSSSSSS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xxxxxxxxxxxxxx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xxxxxxxxxxxxxx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XXXXXXXXXXXXXXXXXXSDE" localSheetId="4" hidden="1">{#N/A,#N/A,FALSE,"Parts";#N/A,#N/A,FALSE,"FG";#N/A,#N/A,FALSE,"Raw Material";#N/A,#N/A,FALSE,"Resale"}</definedName>
    <definedName name="XXXXXXXXXXXXXXXXXXSDE" hidden="1">{#N/A,#N/A,FALSE,"Parts";#N/A,#N/A,FALSE,"FG";#N/A,#N/A,FALSE,"Raw Material";#N/A,#N/A,FALSE,"Resale"}</definedName>
    <definedName name="xxxxxxxxxxxxxxxxxxxxx" localSheetId="4" hidden="1">{#N/A,#N/A,FALSE,"Parts";#N/A,#N/A,FALSE,"FG";#N/A,#N/A,FALSE,"Raw Material";#N/A,#N/A,FALSE,"Resale"}</definedName>
    <definedName name="xxxxxxxxxxxxxxxxxxxxx" hidden="1">{#N/A,#N/A,FALSE,"Parts";#N/A,#N/A,FALSE,"FG";#N/A,#N/A,FALSE,"Raw Material";#N/A,#N/A,FALSE,"Resale"}</definedName>
    <definedName name="xxxxxxxxxxxxxxxxxxxxxxxx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xxxxxxxxxxxxxxxxxxxxxxxx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xxy" localSheetId="4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xxy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y">#REF!</definedName>
    <definedName name="y57uuuuuuuur657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57uuuuuuuur657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APU" localSheetId="4">#REF!</definedName>
    <definedName name="YAPU">#REF!</definedName>
    <definedName name="YASD" localSheetId="4" hidden="1">{#N/A,#N/A,FALSE,"Parts";#N/A,#N/A,FALSE,"FG";#N/A,#N/A,FALSE,"Raw Material";#N/A,#N/A,FALSE,"Resale"}</definedName>
    <definedName name="YASD" hidden="1">{#N/A,#N/A,FALSE,"Parts";#N/A,#N/A,FALSE,"FG";#N/A,#N/A,FALSE,"Raw Material";#N/A,#N/A,FALSE,"Resale"}</definedName>
    <definedName name="YE" localSheetId="4">#REF!</definedName>
    <definedName name="YE">#REF!</definedName>
    <definedName name="year" localSheetId="4">#REF!</definedName>
    <definedName name="year">#REF!</definedName>
    <definedName name="Year_ACT">#REF!</definedName>
    <definedName name="Year_Built" localSheetId="4">#REF!</definedName>
    <definedName name="Year_Built">#REF!</definedName>
    <definedName name="YEAR_NAME" localSheetId="4">#REF!</definedName>
    <definedName name="YEAR_NAME">#REF!</definedName>
    <definedName name="Year_PY">#REF!</definedName>
    <definedName name="yes" localSheetId="4" hidden="1">{#N/A,#N/A,FALSE,"Aging Summary";#N/A,#N/A,FALSE,"Ratio Analysis";#N/A,#N/A,FALSE,"Test 120 Day Accts";#N/A,#N/A,FALSE,"Tickmarks"}</definedName>
    <definedName name="yes" hidden="1">{#N/A,#N/A,FALSE,"Aging Summary";#N/A,#N/A,FALSE,"Ratio Analysis";#N/A,#N/A,FALSE,"Test 120 Day Accts";#N/A,#N/A,FALSE,"Tickmarks"}</definedName>
    <definedName name="YESMEANING1" localSheetId="4">#REF!</definedName>
    <definedName name="YESMEANING1">#REF!</definedName>
    <definedName name="ygyg">#REF!</definedName>
    <definedName name="YHN" localSheetId="4" hidden="1">{#N/A,#N/A,FALSE,"Parts";#N/A,#N/A,FALSE,"FG";#N/A,#N/A,FALSE,"Raw Material";#N/A,#N/A,FALSE,"Resale"}</definedName>
    <definedName name="YHN" hidden="1">{#N/A,#N/A,FALSE,"Parts";#N/A,#N/A,FALSE,"FG";#N/A,#N/A,FALSE,"Raw Material";#N/A,#N/A,FALSE,"Resale"}</definedName>
    <definedName name="YHYHYHYHYHYHYH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HYHYHYHYHYHYH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O" localSheetId="4" hidden="1">{"balanço dolares",#N/A,FALSE,"SIGADR$";"AUT BAL REAIS",#N/A,FALSE,"SIGADR$";"QUOCIENTES REAIS",#N/A,FALSE,"QUOCIENTES";"JUNH QUOCI DOLARES",#N/A,FALSE,"QUOCIENTES"}</definedName>
    <definedName name="YO" hidden="1">{"balanço dolares",#N/A,FALSE,"SIGADR$";"AUT BAL REAIS",#N/A,FALSE,"SIGADR$";"QUOCIENTES REAIS",#N/A,FALSE,"QUOCIENTES";"JUNH QUOCI DOLARES",#N/A,FALSE,"QUOCIENTES"}</definedName>
    <definedName name="yooo" localSheetId="4" hidden="1">{"balanço dolares",#N/A,FALSE,"SIGADR$";"AUT BAL REAIS",#N/A,FALSE,"SIGADR$";"QUOCIENTES REAIS",#N/A,FALSE,"QUOCIENTES";"JUNH QUOCI DOLARES",#N/A,FALSE,"QUOCIENTES"}</definedName>
    <definedName name="yooo" hidden="1">{"balanço dolares",#N/A,FALSE,"SIGADR$";"AUT BAL REAIS",#N/A,FALSE,"SIGADR$";"QUOCIENTES REAIS",#N/A,FALSE,"QUOCIENTES";"JUNH QUOCI DOLARES",#N/A,FALSE,"QUOCIENTES"}</definedName>
    <definedName name="yoyo" localSheetId="4" hidden="1">{#N/A,#N/A,FALSE,"Aging Summary";#N/A,#N/A,FALSE,"Ratio Analysis";#N/A,#N/A,FALSE,"Test 120 Day Accts";#N/A,#N/A,FALSE,"Tickmarks"}</definedName>
    <definedName name="yoyo" hidden="1">{#N/A,#N/A,FALSE,"Aging Summary";#N/A,#N/A,FALSE,"Ratio Analysis";#N/A,#N/A,FALSE,"Test 120 Day Accts";#N/A,#N/A,FALSE,"Tickmarks"}</definedName>
    <definedName name="YR" localSheetId="4">#REF!</definedName>
    <definedName name="YR">#REF!</definedName>
    <definedName name="ytd">#REF!+#REF!+#REF!+#REF!+#REF!+#REF!+#REF!+#REF!+#REF!+#REF!+#REF!+#REF!+#REF!</definedName>
    <definedName name="YTD_Hub">#REF!</definedName>
    <definedName name="YTD_SEM">#REF!</definedName>
    <definedName name="YTD_SPI">#REF!</definedName>
    <definedName name="YTD_SPIF">#REF!</definedName>
    <definedName name="YTD_USD">#REF!</definedName>
    <definedName name="YTD_Winroc">#REF!</definedName>
    <definedName name="YTDate">#REF!</definedName>
    <definedName name="ytr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tr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TRE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TRE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ty" localSheetId="4" hidden="1">{#N/A,#N/A,FALSE,"Aging Summary";#N/A,#N/A,FALSE,"Ratio Analysis";#N/A,#N/A,FALSE,"Test 120 Day Accts";#N/A,#N/A,FALSE,"Tickmarks"}</definedName>
    <definedName name="yty" hidden="1">{#N/A,#N/A,FALSE,"Aging Summary";#N/A,#N/A,FALSE,"Ratio Analysis";#N/A,#N/A,FALSE,"Test 120 Day Accts";#N/A,#N/A,FALSE,"Tickmarks"}</definedName>
    <definedName name="YTYTYTYTYTTTYTYT" localSheetId="4" hidden="1">{#N/A,#N/A,FALSE,"Parts";#N/A,#N/A,FALSE,"FG";#N/A,#N/A,FALSE,"Raw Material";#N/A,#N/A,FALSE,"Resale"}</definedName>
    <definedName name="YTYTYTYTYTTTYTYT" hidden="1">{#N/A,#N/A,FALSE,"Parts";#N/A,#N/A,FALSE,"FG";#N/A,#N/A,FALSE,"Raw Material";#N/A,#N/A,FALSE,"Resale"}</definedName>
    <definedName name="yu" localSheetId="4" hidden="1">{#N/A,#N/A,FALSE,"Aging Summary";#N/A,#N/A,FALSE,"Ratio Analysis";#N/A,#N/A,FALSE,"Test 120 Day Accts";#N/A,#N/A,FALSE,"Tickmarks"}</definedName>
    <definedName name="yu" hidden="1">{#N/A,#N/A,FALSE,"Aging Summary";#N/A,#N/A,FALSE,"Ratio Analysis";#N/A,#N/A,FALSE,"Test 120 Day Accts";#N/A,#N/A,FALSE,"Tickmarks"}</definedName>
    <definedName name="YUCV" localSheetId="4" hidden="1">{#N/A,#N/A,FALSE,"Parts";#N/A,#N/A,FALSE,"FG";#N/A,#N/A,FALSE,"Raw Material";#N/A,#N/A,FALSE,"Resale"}</definedName>
    <definedName name="YUCV" hidden="1">{#N/A,#N/A,FALSE,"Parts";#N/A,#N/A,FALSE,"FG";#N/A,#N/A,FALSE,"Raw Material";#N/A,#N/A,FALSE,"Resale"}</definedName>
    <definedName name="yui" localSheetId="4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yui" hidden="1">{#N/A,#N/A,FALSE,"mk";#N/A,#N/A,FALSE,"SIEG";#N/A,#N/A,FALSE,"BOUSK";#N/A,#N/A,FALSE,"C-0 B96-97";#N/A,#N/A,FALSE,"C-O B98";#N/A,#N/A,FALSE,"C-0 B96-97";#N/A,#N/A,FALSE,"MEKN";#N/A,#N/A,FALSE,"MEKN";#N/A,#N/A,FALSE,"C-O MKS 98";#N/A,#N/A,FALSE,"TANG";#N/A,#N/A,FALSE,"C-O Tng96";#N/A,#N/A,FALSE,"C-O Tng97";#N/A,#N/A,FALSE,"C-O Tng98";#N/A,#N/A,FALSE,"TET";#N/A,#N/A,FALSE,"C-0 TET 98";#N/A,#N/A,FALSE,"synthese";#N/A,#N/A,FALSE,"MEKNES";#N/A,#N/A,FALSE,"BOUSKOURA";#N/A,#N/A,FALSE,"TANGER";#N/A,#N/A,FALSE,"TETOUAN";#N/A,#N/A,FALSE,"CAP1 DH";#N/A,#N/A,FALSE,"CAP1 FF";#N/A,#N/A,FALSE,"LAFARGE MAROC";#N/A,#N/A,FALSE,"SIEGE";#N/A,#N/A,FALSE,"TOTAL USINES";#N/A,#N/A,FALSE,"entretien"}</definedName>
    <definedName name="yuk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yuk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yukngn" localSheetId="4" hidden="1">{"balance",#N/A,FALSE,"BALANCE";"resultado",#N/A,FALSE,"RESULTADO"}</definedName>
    <definedName name="yukngn" hidden="1">{"balance",#N/A,FALSE,"BALANCE";"resultado",#N/A,FALSE,"RESULTADO"}</definedName>
    <definedName name="yukuyk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yukuyk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yukuykyu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yukuykyu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yukyu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yukyu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yukyuk" localSheetId="4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yukyuk" hidden="1">{#N/A,#N/A,FALSE,"Ventas Líneas";#N/A,#N/A,FALSE,"Vtas Fisicas";#N/A,#N/A,FALSE,"Locales_Normal";#N/A,#N/A,FALSE,"Locales_reducid";#N/A,#N/A,FALSE,"Total_locales";#N/A,#N/A,FALSE,"Car Acc total E-S";#N/A,#N/A,FALSE,"LD sal tot port";#N/A,#N/A,FALSE,"LDN sal port";#N/A,#N/A,FALSE,"LDI sal port";#N/A,#N/A,FALSE,"LD entr tot port"}</definedName>
    <definedName name="yukyukuy" localSheetId="4" hidden="1">{"balance",#N/A,FALSE,"BALANCE";"resultado",#N/A,FALSE,"RESULTADO"}</definedName>
    <definedName name="yukyukuy" hidden="1">{"balance",#N/A,FALSE,"BALANCE";"resultado",#N/A,FALSE,"RESULTADO"}</definedName>
    <definedName name="yupi" localSheetId="4">#REF!</definedName>
    <definedName name="yupi">#REF!</definedName>
    <definedName name="yupii" localSheetId="4" hidden="1">{"Base_Ppto",#N/A,FALSE,"Hoja Principal";"Gastos_por_Concepto",#N/A,FALSE,"Hoja Principal"}</definedName>
    <definedName name="yupii" hidden="1">{"Base_Ppto",#N/A,FALSE,"Hoja Principal";"Gastos_por_Concepto",#N/A,FALSE,"Hoja Principal"}</definedName>
    <definedName name="YUYUYUYUYUYYU" localSheetId="4" hidden="1">{#N/A,#N/A,FALSE,"Parts";#N/A,#N/A,FALSE,"FG";#N/A,#N/A,FALSE,"Raw Material";#N/A,#N/A,FALSE,"Resale"}</definedName>
    <definedName name="YUYUYUYUYUYYU" hidden="1">{#N/A,#N/A,FALSE,"Parts";#N/A,#N/A,FALSE,"FG";#N/A,#N/A,FALSE,"Raw Material";#N/A,#N/A,FALSE,"Resale"}</definedName>
    <definedName name="yy" localSheetId="4" hidden="1">{"AUT ANALISE DESP",#N/A,TRUE,"AN.DESP. MR$"}</definedName>
    <definedName name="yy" hidden="1">{"AUT ANALISE DESP",#N/A,TRUE,"AN.DESP. MR$"}</definedName>
    <definedName name="yy_1" localSheetId="4" hidden="1">{"AUT ANALISE DESP",#N/A,TRUE,"AN.DESP. MR$"}</definedName>
    <definedName name="yy_1" hidden="1">{"AUT ANALISE DESP",#N/A,TRUE,"AN.DESP. MR$"}</definedName>
    <definedName name="YYY" localSheetId="4" hidden="1">{#N/A,#N/A,FALSE,"Aging Summary";#N/A,#N/A,FALSE,"Ratio Analysis";#N/A,#N/A,FALSE,"Test 120 Day Accts";#N/A,#N/A,FALSE,"Tickmarks"}</definedName>
    <definedName name="YYY" hidden="1">{#N/A,#N/A,FALSE,"Aging Summary";#N/A,#N/A,FALSE,"Ratio Analysis";#N/A,#N/A,FALSE,"Test 120 Day Accts";#N/A,#N/A,FALSE,"Tickmarks"}</definedName>
    <definedName name="yyyy" localSheetId="4" hidden="1">{#N/A,#N/A,FALSE,"Aging Summary";#N/A,#N/A,FALSE,"Ratio Analysis";#N/A,#N/A,FALSE,"Test 120 Day Accts";#N/A,#N/A,FALSE,"Tickmarks"}</definedName>
    <definedName name="yyyy" hidden="1">{#N/A,#N/A,FALSE,"Aging Summary";#N/A,#N/A,FALSE,"Ratio Analysis";#N/A,#N/A,FALSE,"Test 120 Day Accts";#N/A,#N/A,FALSE,"Tickmarks"}</definedName>
    <definedName name="yyyy_1" localSheetId="4" hidden="1">{#N/A,#N/A,FALSE,"Aging Summary";#N/A,#N/A,FALSE,"Ratio Analysis";#N/A,#N/A,FALSE,"Test 120 Day Accts";#N/A,#N/A,FALSE,"Tickmarks"}</definedName>
    <definedName name="yyyy_1" hidden="1">{#N/A,#N/A,FALSE,"Aging Summary";#N/A,#N/A,FALSE,"Ratio Analysis";#N/A,#N/A,FALSE,"Test 120 Day Accts";#N/A,#N/A,FALSE,"Tickmarks"}</definedName>
    <definedName name="YYYYHHHHHHNNNN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HHHHHHNNNN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TTTTTTTTTTGDR" localSheetId="4" hidden="1">{#N/A,#N/A,FALSE,"Parts";#N/A,#N/A,FALSE,"FG";#N/A,#N/A,FALSE,"Raw Material";#N/A,#N/A,FALSE,"Resale"}</definedName>
    <definedName name="YYYYYTTTTTTTTTTGDR" hidden="1">{#N/A,#N/A,FALSE,"Parts";#N/A,#N/A,FALSE,"FG";#N/A,#N/A,FALSE,"Raw Material";#N/A,#N/A,FALSE,"Resale"}</definedName>
    <definedName name="yyyyyy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HHHHHHHNNNNNNNN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HHHHHHHNNNNNNNN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HHHHHNNNNNNNN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HHHHHNNNNNNNN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u67e5r" localSheetId="4" hidden="1">{#N/A,#N/A,FALSE,"Parts";#N/A,#N/A,FALSE,"FG";#N/A,#N/A,FALSE,"Raw Material";#N/A,#N/A,FALSE,"Resale"}</definedName>
    <definedName name="yyyyyyu67e5r" hidden="1">{#N/A,#N/A,FALSE,"Parts";#N/A,#N/A,FALSE,"FG";#N/A,#N/A,FALSE,"Raw Material";#N/A,#N/A,FALSE,"Resale"}</definedName>
    <definedName name="yyyyyyyuuuuuuuuuu" localSheetId="4" hidden="1">{#N/A,#N/A,FALSE,"Parts";#N/A,#N/A,FALSE,"FG";#N/A,#N/A,FALSE,"Raw Material";#N/A,#N/A,FALSE,"Resale"}</definedName>
    <definedName name="yyyyyyyuuuuuuuuuu" hidden="1">{#N/A,#N/A,FALSE,"Parts";#N/A,#N/A,FALSE,"FG";#N/A,#N/A,FALSE,"Raw Material";#N/A,#N/A,FALSE,"Resale"}</definedName>
    <definedName name="YYYYYYYYYHNFG" localSheetId="4" hidden="1">{#N/A,#N/A,FALSE,"Parts";#N/A,#N/A,FALSE,"FG";#N/A,#N/A,FALSE,"Raw Material";#N/A,#N/A,FALSE,"Resale"}</definedName>
    <definedName name="YYYYYYYYYHNFG" hidden="1">{#N/A,#N/A,FALSE,"Parts";#N/A,#N/A,FALSE,"FG";#N/A,#N/A,FALSE,"Raw Material";#N/A,#N/A,FALSE,"Resale"}</definedName>
    <definedName name="yyyyyyyyyy" localSheetId="4" hidden="1">{#N/A,#N/A,FALSE,"Parts";#N/A,#N/A,FALSE,"FG";#N/A,#N/A,FALSE,"Raw Material";#N/A,#N/A,FALSE,"Resale"}</definedName>
    <definedName name="yyyyyyyyyy" hidden="1">{#N/A,#N/A,FALSE,"Parts";#N/A,#N/A,FALSE,"FG";#N/A,#N/A,FALSE,"Raw Material";#N/A,#N/A,FALSE,"Resale"}</definedName>
    <definedName name="YYYYYYYYYYTTTTTTTTTTT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YYYYTTTTTTTTTTT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yyyyy" localSheetId="4" hidden="1">{#N/A,#N/A,FALSE,"Parts";#N/A,#N/A,FALSE,"FG";#N/A,#N/A,FALSE,"Raw Material";#N/A,#N/A,FALSE,"Resale"}</definedName>
    <definedName name="yyyyyyyyyyy" hidden="1">{#N/A,#N/A,FALSE,"Parts";#N/A,#N/A,FALSE,"FG";#N/A,#N/A,FALSE,"Raw Material";#N/A,#N/A,FALSE,"Resale"}</definedName>
    <definedName name="YYYYYYYYYYYTTTTTTTTTTTTTTT" localSheetId="4" hidden="1">{#N/A,#N/A,FALSE,"Parts";#N/A,#N/A,FALSE,"FG";#N/A,#N/A,FALSE,"Raw Material";#N/A,#N/A,FALSE,"Resale"}</definedName>
    <definedName name="YYYYYYYYYYYTTTTTTTTTTTTTTT" hidden="1">{#N/A,#N/A,FALSE,"Parts";#N/A,#N/A,FALSE,"FG";#N/A,#N/A,FALSE,"Raw Material";#N/A,#N/A,FALSE,"Resale"}</definedName>
    <definedName name="YYYYYYYYYYYYUUUUUUU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YYYYYYUUUUUUU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yyyyyyy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yyyyyyy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YYYYYYYYTGB" localSheetId="4" hidden="1">{#N/A,#N/A,FALSE,"Parts";#N/A,#N/A,FALSE,"FG";#N/A,#N/A,FALSE,"Raw Material";#N/A,#N/A,FALSE,"Resale"}</definedName>
    <definedName name="YYYYYYYYYYYYYYTGB" hidden="1">{#N/A,#N/A,FALSE,"Parts";#N/A,#N/A,FALSE,"FG";#N/A,#N/A,FALSE,"Raw Material";#N/A,#N/A,FALSE,"Resale"}</definedName>
    <definedName name="yyyyyyyyyyyyyyy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yyyyyyyyy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YYYYYYYYYYYYYYYYYYYYUIOP" localSheetId="4" hidden="1">{#N/A,#N/A,FALSE,"Parts";#N/A,#N/A,FALSE,"FG";#N/A,#N/A,FALSE,"Raw Material";#N/A,#N/A,FALSE,"Resale"}</definedName>
    <definedName name="YYYYYYYYYYYYYYYYYYYYYYYYYYUIOP" hidden="1">{#N/A,#N/A,FALSE,"Parts";#N/A,#N/A,FALSE,"FG";#N/A,#N/A,FALSE,"Raw Material";#N/A,#N/A,FALSE,"Resale"}</definedName>
    <definedName name="YYYYYYYYYYYYYYYYYYYYYYYYYYYHN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YYYYYYYYYYYYYYYYYYYYYHN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YYYYYYYYYYYYYYYYYYYYYYYYYYYYYYY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YYYYYYYYYYYYYYYYYYYYYYYYYYYYYYYYYYYYY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z" localSheetId="4">#REF!</definedName>
    <definedName name="z">#REF!</definedName>
    <definedName name="Z_02B13A4A_FC5F_4F48_B0B3_5EAEDDC95ABC_.wvu.FilterData" localSheetId="4" hidden="1">#REF!</definedName>
    <definedName name="Z_02B13A4A_FC5F_4F48_B0B3_5EAEDDC95ABC_.wvu.FilterData" hidden="1">#REF!</definedName>
    <definedName name="Z_02B13A4A_FC5F_4F48_B0B3_5EAEDDC95ABC_.wvu.PrintArea" localSheetId="4" hidden="1">#REF!</definedName>
    <definedName name="Z_02B13A4A_FC5F_4F48_B0B3_5EAEDDC95ABC_.wvu.PrintArea" hidden="1">#REF!</definedName>
    <definedName name="Z_6427FD1C_3A45_4AE1_9286_E240888E558C_.wvu.PrintArea" localSheetId="4" hidden="1">#REF!</definedName>
    <definedName name="Z_6427FD1C_3A45_4AE1_9286_E240888E558C_.wvu.PrintArea" hidden="1">#REF!</definedName>
    <definedName name="Z_8D563387_5103_4647_B2BE_076B40EC39BB_.wvu.PrintArea" localSheetId="4" hidden="1">#REF!</definedName>
    <definedName name="Z_8D563387_5103_4647_B2BE_076B40EC39BB_.wvu.PrintArea" hidden="1">#REF!</definedName>
    <definedName name="Z_CBCA078E_CEC1_4946_BB41_202E6F3F868E_.wvu.PrintArea" localSheetId="4" hidden="1">#REF!</definedName>
    <definedName name="Z_CBCA078E_CEC1_4946_BB41_202E6F3F868E_.wvu.PrintArea" hidden="1">#REF!</definedName>
    <definedName name="Z_D68BB41E_D2D2_4D29_B750_BEA70A594FF0_.wvu.PrintArea" localSheetId="4" hidden="1">#REF!</definedName>
    <definedName name="Z_D68BB41E_D2D2_4D29_B750_BEA70A594FF0_.wvu.PrintArea" hidden="1">#REF!</definedName>
    <definedName name="Z_D68BB41E_D2D2_4D29_B750_BEA70A594FF0_.wvu.Rows" localSheetId="4" hidden="1">#REF!,#REF!</definedName>
    <definedName name="Z_D68BB41E_D2D2_4D29_B750_BEA70A594FF0_.wvu.Rows" hidden="1">#REF!,#REF!</definedName>
    <definedName name="Z_E3DDF99D_5E6E_4ACE_AB03_D0003E0043DD_.wvu.PrintArea" localSheetId="4" hidden="1">#REF!</definedName>
    <definedName name="Z_E3DDF99D_5E6E_4ACE_AB03_D0003E0043DD_.wvu.PrintArea" hidden="1">#REF!</definedName>
    <definedName name="Z_E580B402_F3CF_492D_BEB4_A0CE8F403C8D_.wvu.PrintArea" localSheetId="4" hidden="1">#REF!</definedName>
    <definedName name="Z_E580B402_F3CF_492D_BEB4_A0CE8F403C8D_.wvu.PrintArea" hidden="1">#REF!</definedName>
    <definedName name="zazaz" localSheetId="4" hidden="1">{#N/A,#N/A,FALSE,"Parts";#N/A,#N/A,FALSE,"FG";#N/A,#N/A,FALSE,"Raw Material";#N/A,#N/A,FALSE,"Resale"}</definedName>
    <definedName name="zazaz" hidden="1">{#N/A,#N/A,FALSE,"Parts";#N/A,#N/A,FALSE,"FG";#N/A,#N/A,FALSE,"Raw Material";#N/A,#N/A,FALSE,"Resale"}</definedName>
    <definedName name="ZAZAZAZAZAZAZA" localSheetId="4" hidden="1">{#N/A,#N/A,FALSE,"Parts";#N/A,#N/A,FALSE,"FG";#N/A,#N/A,FALSE,"Raw Material";#N/A,#N/A,FALSE,"Resale"}</definedName>
    <definedName name="ZAZAZAZAZAZAZA" hidden="1">{#N/A,#N/A,FALSE,"Parts";#N/A,#N/A,FALSE,"FG";#N/A,#N/A,FALSE,"Raw Material";#N/A,#N/A,FALSE,"Resale"}</definedName>
    <definedName name="zero" localSheetId="4">#REF!</definedName>
    <definedName name="zero">#REF!</definedName>
    <definedName name="zero_11" localSheetId="4">#REF!</definedName>
    <definedName name="zero_11">#REF!</definedName>
    <definedName name="zero_12" localSheetId="4">#REF!</definedName>
    <definedName name="zero_12">#REF!</definedName>
    <definedName name="zero2" localSheetId="4">#REF!</definedName>
    <definedName name="zero2">#REF!</definedName>
    <definedName name="ZEWTEZETRA" localSheetId="4">#REF!</definedName>
    <definedName name="ZEWTEZETRA">#REF!</definedName>
    <definedName name="ZoomRegion" localSheetId="4">#REF!</definedName>
    <definedName name="ZoomRegion">#REF!</definedName>
    <definedName name="zsczsdczx" localSheetId="4" hidden="1">{#N/A,#N/A,TRUE,"PreVta";#N/A,#N/A,TRUE,"PdTerm";#N/A,#N/A,TRUE,"MatPrim";#N/A,#N/A,TRUE,"Vtas";#N/A,#N/A,TRUE,"Cvta";#N/A,#N/A,TRUE,"1501Comer"}</definedName>
    <definedName name="zsczsdczx" hidden="1">{#N/A,#N/A,TRUE,"PreVta";#N/A,#N/A,TRUE,"PdTerm";#N/A,#N/A,TRUE,"MatPrim";#N/A,#N/A,TRUE,"Vtas";#N/A,#N/A,TRUE,"Cvta";#N/A,#N/A,TRUE,"1501Comer"}</definedName>
    <definedName name="zuelem" localSheetId="4" hidden="1">{#N/A,#N/A,FALSE,"Aging Summary";#N/A,#N/A,FALSE,"Ratio Analysis";#N/A,#N/A,FALSE,"Test 120 Day Accts";#N/A,#N/A,FALSE,"Tickmarks"}</definedName>
    <definedName name="zuelem" hidden="1">{#N/A,#N/A,FALSE,"Aging Summary";#N/A,#N/A,FALSE,"Ratio Analysis";#N/A,#N/A,FALSE,"Test 120 Day Accts";#N/A,#N/A,FALSE,"Tickmarks"}</definedName>
    <definedName name="zx" localSheetId="4" hidden="1">{"Pèrdues i Guanys analític.Català",#N/A,FALSE,"Català";"Pèrdues i G. analític.castellà",#N/A,FALSE,"Castellà"}</definedName>
    <definedName name="zx" hidden="1">{"Pèrdues i Guanys analític.Català",#N/A,FALSE,"Català";"Pèrdues i G. analític.castellà",#N/A,FALSE,"Castellà"}</definedName>
    <definedName name="ZXC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ZXC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zxcsdc" localSheetId="4" hidden="1">{#N/A,#N/A,FALSE,"RESUMEN";#N/A,#N/A,FALSE,"PLANTA PROCESO";#N/A,#N/A,FALSE,"PLANTA AHUMADO";#N/A,#N/A,FALSE,"MASTER PLAN";#N/A,#N/A,FALSE,"AGUA DULCE SALMEX";#N/A,#N/A,FALSE,"AGUA DULCE PRB";#N/A,#N/A,FALSE,"AGUA MAR SALMEX";#N/A,#N/A,FALSE,"AGUA MAR PRB";#N/A,#N/A,FALSE,"DESARROLLO Y TECNOL";#N/A,#N/A,FALSE,"ADMINISTRACION"}</definedName>
    <definedName name="zxcsdc" hidden="1">{#N/A,#N/A,FALSE,"RESUMEN";#N/A,#N/A,FALSE,"PLANTA PROCESO";#N/A,#N/A,FALSE,"PLANTA AHUMADO";#N/A,#N/A,FALSE,"MASTER PLAN";#N/A,#N/A,FALSE,"AGUA DULCE SALMEX";#N/A,#N/A,FALSE,"AGUA DULCE PRB";#N/A,#N/A,FALSE,"AGUA MAR SALMEX";#N/A,#N/A,FALSE,"AGUA MAR PRB";#N/A,#N/A,FALSE,"DESARROLLO Y TECNOL";#N/A,#N/A,FALSE,"ADMINISTRACION"}</definedName>
    <definedName name="zxcv" localSheetId="4" hidden="1">{#N/A,#N/A,FALSE,"Parts";#N/A,#N/A,FALSE,"FG";#N/A,#N/A,FALSE,"Raw Material";#N/A,#N/A,FALSE,"Resale"}</definedName>
    <definedName name="zxcv" hidden="1">{#N/A,#N/A,FALSE,"Parts";#N/A,#N/A,FALSE,"FG";#N/A,#N/A,FALSE,"Raw Material";#N/A,#N/A,FALSE,"Resale"}</definedName>
    <definedName name="zxczxc" localSheetId="4" hidden="1">{#N/A,#N/A,TRUE,"Resumen Ej.";#N/A,#N/A,TRUE,"BCE (ALMEX) Segun Nivel";#N/A,#N/A,TRUE,"Comp ALMEX";#N/A,#N/A,TRUE,"Desv. PptoAqua";#N/A,#N/A,TRUE,"BCE (SALMEX+PRB) Segun Nivel";#N/A,#N/A,TRUE,"Desv BCE Año Anterior";#N/A,#N/A,TRUE,"Comp (SALMEX+PRB)";#N/A,#N/A,TRUE,"Desv.PPTO";#N/A,#N/A,TRUE,"Est flujo (Salmex+PRB)";#N/A,#N/A,TRUE,"BCE (CONSOLIDADO) Segun Nivel";#N/A,#N/A,TRUE,"Comp CONSOLIDADO";#N/A,#N/A,TRUE,"Indices(Graf)";#N/A,#N/A,TRUE,"Covenants";#N/A,#N/A,TRUE,"Activo Fijo";#N/A,#N/A,TRUE,"Cosechas";#N/A,#N/A,TRUE,"DesoveSalar";#N/A,#N/A,TRUE,"DesoveTrucha";#N/A,#N/A,TRUE,"Prog Prod ADulce";#N/A,#N/A,TRUE,"Real vs Ppto ADulce";#N/A,#N/A,TRUE,"IndicadoresADulce";#N/A,#N/A,TRUE,"Indicadores AMar";#N/A,#N/A,TRUE,"Costos AMar";#N/A,#N/A,TRUE,"Costos por Grupos";#N/A,#N/A,TRUE,"Planta F_Con";#N/A,#N/A,TRUE,"Rendimientos";#N/A,#N/A,TRUE,"Real v_s Ppto";#N/A,#N/A,TRUE,"Dotacion";#N/A,#N/A,TRUE,"PxQ";#N/A,#N/A,TRUE,"PxQ MES";#N/A,#N/A,TRUE,"Margen";#N/A,#N/A,TRUE,"Ranking";#N/A,#N/A,TRUE,"GraficosComercial";#N/A,#N/A,TRUE,"Precios_Productos";#N/A,#N/A,TRUE,"Proyecciones 2003";#N/A,#N/A,TRUE,"Grafico 2003";#N/A,#N/A,TRUE,"Embarque Fresco";#N/A,#N/A,TRUE,"Stock_Frigorifico"}</definedName>
    <definedName name="zxczxc" hidden="1">{#N/A,#N/A,TRUE,"Resumen Ej.";#N/A,#N/A,TRUE,"BCE (ALMEX) Segun Nivel";#N/A,#N/A,TRUE,"Comp ALMEX";#N/A,#N/A,TRUE,"Desv. PptoAqua";#N/A,#N/A,TRUE,"BCE (SALMEX+PRB) Segun Nivel";#N/A,#N/A,TRUE,"Desv BCE Año Anterior";#N/A,#N/A,TRUE,"Comp (SALMEX+PRB)";#N/A,#N/A,TRUE,"Desv.PPTO";#N/A,#N/A,TRUE,"Est flujo (Salmex+PRB)";#N/A,#N/A,TRUE,"BCE (CONSOLIDADO) Segun Nivel";#N/A,#N/A,TRUE,"Comp CONSOLIDADO";#N/A,#N/A,TRUE,"Indices(Graf)";#N/A,#N/A,TRUE,"Covenants";#N/A,#N/A,TRUE,"Activo Fijo";#N/A,#N/A,TRUE,"Cosechas";#N/A,#N/A,TRUE,"DesoveSalar";#N/A,#N/A,TRUE,"DesoveTrucha";#N/A,#N/A,TRUE,"Prog Prod ADulce";#N/A,#N/A,TRUE,"Real vs Ppto ADulce";#N/A,#N/A,TRUE,"IndicadoresADulce";#N/A,#N/A,TRUE,"Indicadores AMar";#N/A,#N/A,TRUE,"Costos AMar";#N/A,#N/A,TRUE,"Costos por Grupos";#N/A,#N/A,TRUE,"Planta F_Con";#N/A,#N/A,TRUE,"Rendimientos";#N/A,#N/A,TRUE,"Real v_s Ppto";#N/A,#N/A,TRUE,"Dotacion";#N/A,#N/A,TRUE,"PxQ";#N/A,#N/A,TRUE,"PxQ MES";#N/A,#N/A,TRUE,"Margen";#N/A,#N/A,TRUE,"Ranking";#N/A,#N/A,TRUE,"GraficosComercial";#N/A,#N/A,TRUE,"Precios_Productos";#N/A,#N/A,TRUE,"Proyecciones 2003";#N/A,#N/A,TRUE,"Grafico 2003";#N/A,#N/A,TRUE,"Embarque Fresco";#N/A,#N/A,TRUE,"Stock_Frigorifico"}</definedName>
    <definedName name="zxxxxxxxxxxxxxx" localSheetId="4" hidden="1">{#N/A,#N/A,FALSE,"Parts";#N/A,#N/A,FALSE,"FG";#N/A,#N/A,FALSE,"Raw Material";#N/A,#N/A,FALSE,"Resale"}</definedName>
    <definedName name="zxxxxxxxxxxxxxx" hidden="1">{#N/A,#N/A,FALSE,"Parts";#N/A,#N/A,FALSE,"FG";#N/A,#N/A,FALSE,"Raw Material";#N/A,#N/A,FALSE,"Resale"}</definedName>
    <definedName name="ZZ" hidden="1">#REF!</definedName>
    <definedName name="zzxxxxzzz" localSheetId="4">#REF!</definedName>
    <definedName name="zzxxxxzzz">#REF!</definedName>
    <definedName name="zzz" localSheetId="4" hidden="1">{#N/A,#N/A,FALSE,"Aging Summary";#N/A,#N/A,FALSE,"Ratio Analysis";#N/A,#N/A,FALSE,"Test 120 Day Accts";#N/A,#N/A,FALSE,"Tickmarks"}</definedName>
    <definedName name="zzz" hidden="1">{#N/A,#N/A,FALSE,"Aging Summary";#N/A,#N/A,FALSE,"Ratio Analysis";#N/A,#N/A,FALSE,"Test 120 Day Accts";#N/A,#N/A,FALSE,"Tickmarks"}</definedName>
    <definedName name="ZZZZ" localSheetId="4" hidden="1">{"Adm_Resumen",#N/A,FALSE,"Administración  General";"Adm_Supuestos",#N/A,FALSE,"Administración  General"}</definedName>
    <definedName name="ZZZZ" hidden="1">{"Adm_Resumen",#N/A,FALSE,"Administración  General";"Adm_Supuestos",#N/A,FALSE,"Administración  General"}</definedName>
    <definedName name="zzzzz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zzzzz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zzzzzzzzzz" localSheetId="4" hidden="1">{#N/A,#N/A,FALSE,"Parts";#N/A,#N/A,FALSE,"FG";#N/A,#N/A,FALSE,"Raw Material";#N/A,#N/A,FALSE,"Resale"}</definedName>
    <definedName name="zzzzzzzzzz" hidden="1">{#N/A,#N/A,FALSE,"Parts";#N/A,#N/A,FALSE,"FG";#N/A,#N/A,FALSE,"Raw Material";#N/A,#N/A,FALSE,"Resale"}</definedName>
    <definedName name="ZZZZZZZZZZZAAAAAAAAAAAA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ZZZZZZZZZZZAAAAAAAAAAAA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ZZZZZZZZZZZZAAAAAQQQQQQQQ" localSheetId="4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ZZZZZZZZZZZZAAAAAQQQQQQQQ" hidden="1">{#N/A,#N/A,FALSE,"COVER";#N/A,#N/A,FALSE,"CONTENTS";#N/A,#N/A,FALSE,"PAGE1";#N/A,#N/A,FALSE,"PAGE2";#N/A,#N/A,FALSE,"PAGE3";#N/A,#N/A,FALSE,"PAGE4";#N/A,#N/A,FALSE,"PAGE5";#N/A,#N/A,FALSE,"PAGE6";#N/A,#N/A,FALSE,"PAGE7";#N/A,#N/A,FALSE,"PAGE8";#N/A,#N/A,FALSE,"PAGE9"}</definedName>
    <definedName name="zzzzzzzzzzzzzxc" localSheetId="4" hidden="1">{#N/A,#N/A,FALSE,"Parts";#N/A,#N/A,FALSE,"FG";#N/A,#N/A,FALSE,"Raw Material";#N/A,#N/A,FALSE,"Resale"}</definedName>
    <definedName name="zzzzzzzzzzzzzxc" hidden="1">{#N/A,#N/A,FALSE,"Parts";#N/A,#N/A,FALSE,"FG";#N/A,#N/A,FALSE,"Raw Material";#N/A,#N/A,FALSE,"Resale"}</definedName>
    <definedName name="zzzzzzzzzzzzzzzzzzzzz" localSheetId="4" hidden="1">{#N/A,#N/A,FALSE,"Parts";#N/A,#N/A,FALSE,"FG";#N/A,#N/A,FALSE,"Raw Material";#N/A,#N/A,FALSE,"Resale"}</definedName>
    <definedName name="zzzzzzzzzzzzzzzzzzzzz" hidden="1">{#N/A,#N/A,FALSE,"Parts";#N/A,#N/A,FALSE,"FG";#N/A,#N/A,FALSE,"Raw Material";#N/A,#N/A,FALSE,"Resale"}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76" i="41" l="1"/>
  <c r="AE56" i="41"/>
  <c r="AA671" i="41" l="1"/>
  <c r="AA670" i="41"/>
  <c r="AA651" i="41"/>
  <c r="AH651" i="41" s="1"/>
  <c r="AA650" i="41"/>
  <c r="AA631" i="41"/>
  <c r="AR611" i="41"/>
  <c r="AM597" i="41"/>
  <c r="AM596" i="41"/>
  <c r="I591" i="41"/>
  <c r="AA555" i="41"/>
  <c r="AA550" i="41"/>
  <c r="AA538" i="41"/>
  <c r="AA564" i="41" s="1"/>
  <c r="AA535" i="41"/>
  <c r="AA533" i="41"/>
  <c r="AA510" i="41"/>
  <c r="AA461" i="41"/>
  <c r="AA460" i="41"/>
  <c r="AA434" i="41"/>
  <c r="I472" i="41" s="1"/>
  <c r="I477" i="41" s="1"/>
  <c r="AA429" i="41"/>
  <c r="AA417" i="41"/>
  <c r="AA421" i="41" s="1"/>
  <c r="AI414" i="41"/>
  <c r="AA414" i="41"/>
  <c r="AA384" i="41"/>
  <c r="AA353" i="41"/>
  <c r="AF296" i="41"/>
  <c r="AA296" i="41"/>
  <c r="V296" i="41"/>
  <c r="Q296" i="41"/>
  <c r="P294" i="41"/>
  <c r="AA246" i="41"/>
  <c r="AA212" i="41"/>
  <c r="AA209" i="41"/>
  <c r="AA192" i="41"/>
  <c r="V181" i="41"/>
  <c r="Z179" i="41"/>
  <c r="V179" i="41"/>
  <c r="V172" i="41"/>
  <c r="AB159" i="41"/>
  <c r="AB160" i="41" s="1"/>
  <c r="AB158" i="41"/>
  <c r="B157" i="41"/>
  <c r="AJ136" i="41"/>
  <c r="AJ116" i="41"/>
  <c r="AJ114" i="41"/>
  <c r="AJ112" i="41"/>
  <c r="AJ110" i="41"/>
  <c r="AJ108" i="41"/>
  <c r="AJ88" i="41"/>
  <c r="AE88" i="41"/>
  <c r="Z88" i="41"/>
  <c r="AF16" i="41"/>
  <c r="Z85" i="41"/>
  <c r="AJ85" i="41" s="1"/>
  <c r="Z84" i="41"/>
  <c r="AP84" i="41" s="1"/>
  <c r="AK56" i="41"/>
  <c r="AJ49" i="41"/>
  <c r="AJ47" i="41"/>
  <c r="AJ41" i="41"/>
  <c r="T39" i="41"/>
  <c r="AJ39" i="41" s="1"/>
  <c r="AJ45" i="41" s="1"/>
  <c r="AJ50" i="41" s="1"/>
  <c r="AJ38" i="41"/>
  <c r="AJ30" i="41"/>
  <c r="AF30" i="41"/>
  <c r="AB30" i="41"/>
  <c r="X30" i="41"/>
  <c r="T30" i="41"/>
  <c r="AJ26" i="41"/>
  <c r="AF26" i="41"/>
  <c r="AJ17" i="41"/>
  <c r="AF17" i="41"/>
  <c r="AB17" i="41"/>
  <c r="X17" i="41"/>
  <c r="T17" i="41"/>
  <c r="AE80" i="41" l="1"/>
  <c r="AJ83" i="41" s="1"/>
  <c r="AA579" i="41"/>
  <c r="AA580" i="41"/>
  <c r="AJ84" i="41"/>
  <c r="P137" i="41" l="1"/>
  <c r="AJ137" i="41" s="1"/>
  <c r="AJ151" i="41"/>
  <c r="AK154" i="41" s="1"/>
  <c r="AJ80" i="41"/>
  <c r="Q154" i="41" l="1"/>
  <c r="Q157" i="41" s="1"/>
  <c r="AK155" i="41"/>
  <c r="AK156" i="41" s="1"/>
  <c r="AK160" i="41" s="1"/>
</calcChain>
</file>

<file path=xl/sharedStrings.xml><?xml version="1.0" encoding="utf-8"?>
<sst xmlns="http://schemas.openxmlformats.org/spreadsheetml/2006/main" count="1233" uniqueCount="665">
  <si>
    <t>Calendario:</t>
  </si>
  <si>
    <t>Regimenes Tributarios
Analisis rápido de contribuyentes para priorizar trabajo
Revisión 1887 generadas por SII</t>
  </si>
  <si>
    <t>Tributación y contabilidad de ingresos y egresos Propyme 14D</t>
  </si>
  <si>
    <t>https://youtu.be/HYlEcVmm9rU</t>
  </si>
  <si>
    <t>Otros registro contables para cierre de Balance o Base Imponible
Revisión Ingresos en SII</t>
  </si>
  <si>
    <t>Retiros y efectos en la declaración anual de la empresa y socios.
Revisión Ingresos SII</t>
  </si>
  <si>
    <t>Estudio de casos prácticos</t>
  </si>
  <si>
    <t>Introducción
Preparación de antecedentes anuales
DJ 1887 - 1879</t>
  </si>
  <si>
    <t>Taller Preparación AT2024:</t>
  </si>
  <si>
    <t>Clases grabadas:</t>
  </si>
  <si>
    <t>https://hotmart.com/es/club/cursos-patty-moreno</t>
  </si>
  <si>
    <t>Capital Propio Tributario - Registro de rentas empresariales y créditos</t>
  </si>
  <si>
    <t>RECUADRO N° 19: CPTS RÉGIMEN PRO PYME 
(art. 14 letra D) N° 3 LIR)</t>
  </si>
  <si>
    <t>CPT o CPTS positivo inicial</t>
  </si>
  <si>
    <t>+</t>
  </si>
  <si>
    <t>CPT o CPTS negativo inicial</t>
  </si>
  <si>
    <t>-</t>
  </si>
  <si>
    <t>Capital aportado empresas que inician actividades en el año comercial que corresponda a esta declaración</t>
  </si>
  <si>
    <t>Aumentos (efectivos) de capital del ejercicio</t>
  </si>
  <si>
    <t>Disminuciones (efectivas) de capital del ejercicio</t>
  </si>
  <si>
    <t>Base imponible afecta a IDPC del ejercicio</t>
  </si>
  <si>
    <t xml:space="preserve">Pérdida tributaria del ejercicio al 31 de diciembre </t>
  </si>
  <si>
    <t>Pérdidas tributarias de ejercicios anteriores</t>
  </si>
  <si>
    <t>Rentas exentas e ingresos no renta (positivo), generados por la empresa en el ejercicio</t>
  </si>
  <si>
    <t>Pérdida por rentas exentas e ingresos no renta del ejercicio</t>
  </si>
  <si>
    <t>Retiros o dividendos percibidos en el ejercicio por participaciones en otras empresas</t>
  </si>
  <si>
    <t>Utilidades percibidas afectas a impuestos finales imputadas a la pérdida tributaria del ejercicio</t>
  </si>
  <si>
    <t>Remesas, retiros o dividendos distribuidos en el ejercicio, históricos</t>
  </si>
  <si>
    <t>Partidas del inciso primero no afectas al IU de tasa 40% y del inciso segundo, del art. 21 LIR, históricos</t>
  </si>
  <si>
    <t>Ingreso diferido imputado en el ejercicio, debidamente incrementado cuando corresponda</t>
  </si>
  <si>
    <t>Crédito total disponible imputable contra impuestos finales (IPE), del ejercicio</t>
  </si>
  <si>
    <t>Incentivo al ahorro según art. 14 letra E) LIR</t>
  </si>
  <si>
    <t>Base del IDPC voluntario según art. 14 letra A) N° 6 LIR</t>
  </si>
  <si>
    <t>Otras partidas a agregar</t>
  </si>
  <si>
    <t>Otras partidas a deducir</t>
  </si>
  <si>
    <t>Capital propio tributario simplificado positivo</t>
  </si>
  <si>
    <t>=</t>
  </si>
  <si>
    <t xml:space="preserve">Capital propio tributario simplificado negativo </t>
  </si>
  <si>
    <t>RECUADRO N° 23: CPTS RÉGIMEN DE TRANSPARENCIA TRIBUTARIA (ART. 14 LETRA D) N° 8 LIR)</t>
  </si>
  <si>
    <t>Base imponible del ejercicio, asignable a los propietarios</t>
  </si>
  <si>
    <t>Pérdida tributaria del ejercicio al 31 de diciembre</t>
  </si>
  <si>
    <t>Pérdida de ejercicios anteriores</t>
  </si>
  <si>
    <t>Ingreso diferido imputado en el ejercicio, debidamente incrementado y reajustado, cuando corresponda</t>
  </si>
  <si>
    <t>Partidas de gastos no aceptados</t>
  </si>
  <si>
    <t>Crédito por activos fijos adquiridos en el ejercicio (art. 33 bis LIR, según instrucciones)</t>
  </si>
  <si>
    <t>Crédito por IDPC, por participaciones en otras empresas que incrementaron la BI del ejercicio.</t>
  </si>
  <si>
    <t>CPTS positivo final</t>
  </si>
  <si>
    <t xml:space="preserve">CPTS negativo final </t>
  </si>
  <si>
    <t>REX</t>
  </si>
  <si>
    <t>REPUBLICA DE CHILE</t>
  </si>
  <si>
    <t>AÑO TRIBUTARIO 2024</t>
  </si>
  <si>
    <t>ROL UNICO TRIBUTARIO</t>
  </si>
  <si>
    <t>SERVICIO DE IMPUESTOS INTERNOS</t>
  </si>
  <si>
    <t>IMPUESTOS ANUALES A LA RENTA  F 22</t>
  </si>
  <si>
    <t xml:space="preserve">  03</t>
  </si>
  <si>
    <t xml:space="preserve">     APELLIDO PATERNO O RAZON SOCIAL</t>
  </si>
  <si>
    <t>APELLIDO MATERNO</t>
  </si>
  <si>
    <t xml:space="preserve">       NOMBRES</t>
  </si>
  <si>
    <t>BASE IMPONIBLE IUSC O IGC O IA</t>
  </si>
  <si>
    <t>TIPOS  DE RENTAS Y REBAJAS</t>
  </si>
  <si>
    <t>CRÉDITO POR IMPUESTO DE PRIMERA CATEGORÍA</t>
  </si>
  <si>
    <t>RENTAS Y REBAJAS</t>
  </si>
  <si>
    <t>CON OBLIGACIÓN DE RESTITUCIÓN</t>
  </si>
  <si>
    <t>SIN OBLIGACIÓN DE RESTITUCIÓN</t>
  </si>
  <si>
    <t>Sin derecho a devolución</t>
  </si>
  <si>
    <t>Con derecho a devolución</t>
  </si>
  <si>
    <t>RENTAS BRUTAS AFECTAS</t>
  </si>
  <si>
    <t>Retiros o remesas afectos al IGC o IA, según art. 14 letras A) y/o D) N° 3 LIR</t>
  </si>
  <si>
    <t>Dividendos afectos al IGC o IA, según art.14 letras A) y/o D) N° 3 LIR</t>
  </si>
  <si>
    <t>Gastos rechazados y otras partidas referidos en el art. 21 inc. 3° LIR</t>
  </si>
  <si>
    <t>Rentas presuntas propias y/o de terceros, según art. 14 letra B) N° 2 y art. 34 LIR</t>
  </si>
  <si>
    <t>Otras rentas propias y/o de terceros, provenientes de empresas que determinan su renta efectiva sin contabilidad completa, según art. 14 letra B) N° 1 LIR</t>
  </si>
  <si>
    <t xml:space="preserve">    a) Rentas del arrendamiento, subarrendamiento, usufructo o cesión de cualquier otra forma del uso o goce temporal de bienes raíces agrícolas y no agrícolas, determinadas mediante el respectivo contrato</t>
  </si>
  <si>
    <t xml:space="preserve">    b) Rentas por participaciones o cuotas de comunidad obtenidas por la empresa que determina su renta efectiva sin contabilidad completa</t>
  </si>
  <si>
    <t xml:space="preserve">   c) Rentas por participaciones o cuotas de comunidad obtenida por la empresa que determinan su renta efectiva sin contabilidad completa, provenientes de otras empresas en las que participa</t>
  </si>
  <si>
    <t xml:space="preserve">   d) Rentas efectivas de terceros obtenidas por empresas acogidas al régimen de renta presunta</t>
  </si>
  <si>
    <t xml:space="preserve">   e) Rentas esporádicas</t>
  </si>
  <si>
    <t xml:space="preserve">   f) Otras rentas propias y/o de terceros</t>
  </si>
  <si>
    <r>
      <t xml:space="preserve">Rentas asignada propias y/o de terceros, provenientes de empresas sujetas al </t>
    </r>
    <r>
      <rPr>
        <b/>
        <u/>
        <sz val="10"/>
        <rFont val="Calibri"/>
        <family val="2"/>
      </rPr>
      <t>art. 14 letra D) N° 8 LIR</t>
    </r>
  </si>
  <si>
    <t>Rentas percibidas de los arts. 42 Nº 2 (honorarios) y 48 (rem. directores S.A.) LIR, según Recuadro N° 1.</t>
  </si>
  <si>
    <t>Rentas de capitales mobiliarios (art. 20 N° 2 LIR), mayor valor en rescate de cuotas fondos mutuos y enajenación de acciones y derechos sociales (art. 17 N° 8 LIR) y retiros de ELD (arts. 42 ter y quáter LIR)</t>
  </si>
  <si>
    <t xml:space="preserve">     a) Rentas de capitales mobiliarios (art. 20 N° 2 LIR)</t>
  </si>
  <si>
    <t xml:space="preserve">     b) Mayor valor obtenido en la enajenación o rescate de cuotas fondos mutuos y fondos de inversión y en la enajenación de acciones y derechos sociales (art. 17 N° 8 LIR)</t>
  </si>
  <si>
    <t xml:space="preserve">     c) Retiros de ELD (arts. 42 ter y quáter LIR)</t>
  </si>
  <si>
    <t>Rentas exentas del IGC, según art. 54 N° 3 LIR</t>
  </si>
  <si>
    <t xml:space="preserve">      a) Rentas de FCH provenientes de capitales mobiliarios, que no excedan los límites de 20 o 30 UTM, según corresponda.</t>
  </si>
  <si>
    <t xml:space="preserve">      b) Retiros y/o dividendos informados por las empresas y sociedades administradoras de FI y FM</t>
  </si>
  <si>
    <t xml:space="preserve">      c) Retiros de ELD del art. 42 ter LIR efectuados durante el año 2023, que no excedan los límites exentos de impuesto de 200 u 800 UTM</t>
  </si>
  <si>
    <t xml:space="preserve">     d) Otras Rentas exentas del IGC, según art. 54 N° 3 LIR             </t>
  </si>
  <si>
    <r>
      <t xml:space="preserve">Otras rentas de fuente </t>
    </r>
    <r>
      <rPr>
        <b/>
        <u/>
        <sz val="10"/>
        <rFont val="Calibri"/>
        <family val="2"/>
      </rPr>
      <t xml:space="preserve">chilena </t>
    </r>
    <r>
      <rPr>
        <sz val="10"/>
        <rFont val="Calibri"/>
        <family val="2"/>
        <scheme val="minor"/>
      </rPr>
      <t>afectas al IGC o IA (según instrucciones)</t>
    </r>
  </si>
  <si>
    <r>
      <t xml:space="preserve">Mayor valor en la enajenación de bienes raíces </t>
    </r>
    <r>
      <rPr>
        <b/>
        <u/>
        <sz val="9"/>
        <rFont val="Calibri"/>
        <family val="2"/>
      </rPr>
      <t>situados en Chile</t>
    </r>
  </si>
  <si>
    <r>
      <t xml:space="preserve">Otras rentas de fuente </t>
    </r>
    <r>
      <rPr>
        <b/>
        <u/>
        <sz val="10"/>
        <rFont val="Calibri"/>
        <family val="2"/>
      </rPr>
      <t>extranjera</t>
    </r>
    <r>
      <rPr>
        <sz val="10"/>
        <rFont val="Calibri"/>
        <family val="2"/>
        <scheme val="minor"/>
      </rPr>
      <t xml:space="preserve"> afectas al IGC o IA (según instrucciones)</t>
    </r>
  </si>
  <si>
    <r>
      <t xml:space="preserve">Sueldos, pensiones y otras rentas similares de fuente </t>
    </r>
    <r>
      <rPr>
        <b/>
        <u/>
        <sz val="10"/>
        <rFont val="Calibri"/>
        <family val="2"/>
      </rPr>
      <t>nacional</t>
    </r>
  </si>
  <si>
    <r>
      <t xml:space="preserve">Sueldos, pensiones y otras rentas similares de fuente </t>
    </r>
    <r>
      <rPr>
        <b/>
        <u/>
        <sz val="10"/>
        <rFont val="Calibri"/>
        <family val="2"/>
      </rPr>
      <t>extranjera</t>
    </r>
  </si>
  <si>
    <t>Incremento por IDPC, según arts. 54 N° 1 y 62 LIR</t>
  </si>
  <si>
    <t>Incremento por impuestos soportados en el exterior, según arts. 41 A LIR</t>
  </si>
  <si>
    <t>REBAJAS A LA RENTA</t>
  </si>
  <si>
    <t>Impuesto Territorial pagado en el año 2023, según art. 55 letra a) LIR</t>
  </si>
  <si>
    <t xml:space="preserve">Donaciones, según art. 7° Ley N° 16.282 y D.L. N° 45 de 1973 </t>
  </si>
  <si>
    <t>Pérdida en operaciones de capitales mobiliarios y ganancias de capital según códigos 105, 155,152,1032 1891 y 1104 (arts. 54 N° 1 y 62 LIR)</t>
  </si>
  <si>
    <t xml:space="preserve">Rebaja por donaciones a entidades sin fines de lucro según nuevo Título VIII bis D.L. N° 3.063 de 1979 (incorporado por Ley N° 21.440), efectuadas por contribuyentes del IUSC, IGC o IA </t>
  </si>
  <si>
    <t>SUB TOTAL (Si declara IA trasladar a línea 63 o 64)</t>
  </si>
  <si>
    <t>Cotizaciones previsionales correspondientes al empresario o socio, según art. 55 letra b) LIR</t>
  </si>
  <si>
    <t>Intereses pagados por créditos con garantía hipotecaria, según art. 55 bis LIR</t>
  </si>
  <si>
    <t>Dividendos hipotecarios pagados por viviendas nuevas acogidas al D.F.L. Nº 2 de 1959, según Ley N°19.622</t>
  </si>
  <si>
    <t>20% cuotas fondos de inversión adquiridas antes del 04.06.93, según art. 6 Transitorio Ley N° 19.247</t>
  </si>
  <si>
    <t>Ahorro previsional, según art.42 bis inc. 1° LIR</t>
  </si>
  <si>
    <r>
      <t>BASE IMPONIBLE ANUAL DE IUSC o IGC (registre solo si diferencia es positiva)</t>
    </r>
    <r>
      <rPr>
        <b/>
        <strike/>
        <sz val="10"/>
        <rFont val="Calibri"/>
        <family val="2"/>
        <scheme val="minor"/>
      </rPr>
      <t>.</t>
    </r>
  </si>
  <si>
    <t>IUSC o IGC, y DÉBITOS FISCALES</t>
  </si>
  <si>
    <t xml:space="preserve">IGC o IUSC, según tabla (arts. 47, 52 o 52 bis LIR) </t>
  </si>
  <si>
    <t>IGC sobre intereses y otros rendimientos, según art. 54 bis LIR</t>
  </si>
  <si>
    <t>Reliquidación IGC por ganancias de capital, según art. 17 N° 8 letras a) literal v) y b) LIR</t>
  </si>
  <si>
    <t>Débito fiscal por ahorro neto negativo (Recuadro N° 3), según art. 3° transitorio numeral VI) Ley N° 20.780 (ex. art. 57 bis LIR)</t>
  </si>
  <si>
    <t>Débito fiscal por restitución crédito por IDPC, según art. 56 N° 3 inc. final LIR</t>
  </si>
  <si>
    <t>Tasa adicional de 10% de IGC, sobre cantidades declaradas en código 106, según art. 21 inc. 3° LIR</t>
  </si>
  <si>
    <t>CRÉDITOS</t>
  </si>
  <si>
    <t>Crédito al IGC, según art. 52 bis LIR</t>
  </si>
  <si>
    <t>Crédito por asignaciones por causa de muerte Ley N° 16.271, según art. 17 N° 8 letra b) inc. final LIR</t>
  </si>
  <si>
    <t>Crédito al IGC por fomento forestal, según D.L. N° 701 de 1974</t>
  </si>
  <si>
    <t>Crédito proporcional al IGC por rentas exentas declaradas en código 152, según art. 56 N° 2 LIR</t>
  </si>
  <si>
    <t>Crédito al IGC por Impuesto Tasa Adicional, según ex. art. 21 LIR</t>
  </si>
  <si>
    <t>Crédito al IGC por donaciones para fines deportivos, según art. 62 y sgtes. Ley N° 19.712</t>
  </si>
  <si>
    <r>
      <t xml:space="preserve">Crédito al IGC por </t>
    </r>
    <r>
      <rPr>
        <b/>
        <u/>
        <sz val="10"/>
        <rFont val="Calibri"/>
        <family val="2"/>
      </rPr>
      <t>IDPC sin derecho a devolución</t>
    </r>
    <r>
      <rPr>
        <sz val="10"/>
        <rFont val="Calibri"/>
        <family val="2"/>
        <scheme val="minor"/>
      </rPr>
      <t>, según arts. 20 N° 1 letra a), 41 A N° 4 letra A) letra a) y 56 N° 3 LIR</t>
    </r>
  </si>
  <si>
    <t>Crédito al IGC del 5% sobre total de retiros o dividendos que excedan de 310 UTA que tengan derecho a crédito por IDPC con obligación de restitución, según art. 56 N° 4 LIR</t>
  </si>
  <si>
    <t>Crédito al IGC por Impuesto Territorial pagado por explotación de bienes raíces no agrícolas, según art. 56 N° 5 LIR</t>
  </si>
  <si>
    <t>Crédito al IGC por art. 33 bis, según art. 14 letra D) N°8 letra a) numeral (v) LIR</t>
  </si>
  <si>
    <t>Crédito al IGC o IUSC por gastos en educación, según art. 55 ter LIR</t>
  </si>
  <si>
    <t>Crédito al IGC o IUSC por donaciones para fines sociales, según art. 1° bis Ley N° 19.885</t>
  </si>
  <si>
    <t>Crédito al IGC por donaciones a universidades, institutos profesionales y centros de formación técnica, según art. 69 Ley N° 18.681</t>
  </si>
  <si>
    <t>Crédito al IGC por ingreso diferido, según art. 14 letra D) N°8 letra d) numeral (ii) LIR</t>
  </si>
  <si>
    <t>Crédito al IUSC  o IGC por impuestos soportados en el exterior, según arts. 41 A N°4 letra B) o N° 5 LIR</t>
  </si>
  <si>
    <t>Crédito al IGC o IUSC por IUSC, según art. 56 N° 2 LIR</t>
  </si>
  <si>
    <t>Crédito al IGC o IUSC por ahorro neto positivo (Recuadro N° 3), según art. 3° Transitorio numeral VI) Ley N° 20.780 (ex. art. 57 bis LIR)</t>
  </si>
  <si>
    <t>Crédito al IGC por impuestos soportados en el exterior, según arts. 41 A N° 4 letra A) letra b) LIR</t>
  </si>
  <si>
    <t>Crédito al IGC por donaciones al Fondo Nacional de Reconstrucción, según arts. 5 y 9 Ley N° 20.444</t>
  </si>
  <si>
    <t>Crédito al IGC o IUSC por donaciones para fines culturales, según art.8 Ley N° 18.985</t>
  </si>
  <si>
    <t>IGC O IUSC, DÉBITO FISCAL Y/O TASA ADICIONAL DETERMINADO</t>
  </si>
  <si>
    <t>IMPUESTOS ANUALES A LA RENTA</t>
  </si>
  <si>
    <t>IMPUESTOS DETERMINADOS</t>
  </si>
  <si>
    <t>IMPUESTOS</t>
  </si>
  <si>
    <t>BASE IMPONIBLE</t>
  </si>
  <si>
    <t>REBAJAS AL IMPUESTO</t>
  </si>
  <si>
    <r>
      <t xml:space="preserve">IDPC de empresas acogidas al régimen Pro Pyme, según </t>
    </r>
    <r>
      <rPr>
        <b/>
        <u/>
        <sz val="10"/>
        <rFont val="Calibri"/>
        <family val="2"/>
        <scheme val="minor"/>
      </rPr>
      <t xml:space="preserve">art. </t>
    </r>
    <r>
      <rPr>
        <b/>
        <u/>
        <sz val="10"/>
        <rFont val="Calibri"/>
        <family val="2"/>
      </rPr>
      <t>14 letra D) N° 3</t>
    </r>
    <r>
      <rPr>
        <sz val="10"/>
        <rFont val="Calibri"/>
        <family val="2"/>
        <scheme val="minor"/>
      </rPr>
      <t xml:space="preserve"> LIR</t>
    </r>
  </si>
  <si>
    <r>
      <t xml:space="preserve">IDPC de empresas acogidas al régimen de imputación parcial de créditos, según </t>
    </r>
    <r>
      <rPr>
        <b/>
        <u/>
        <sz val="10"/>
        <rFont val="Calibri"/>
        <family val="2"/>
      </rPr>
      <t>art. 14 letra A)</t>
    </r>
    <r>
      <rPr>
        <sz val="10"/>
        <rFont val="Calibri"/>
        <family val="2"/>
        <scheme val="minor"/>
      </rPr>
      <t xml:space="preserve"> LIR</t>
    </r>
  </si>
  <si>
    <t>IDPC contribuyentes  o entidades sin vínculo directo o indirecto con propietarios afectos a IGC o IA, según art. 14 G) LIR</t>
  </si>
  <si>
    <r>
      <t xml:space="preserve">IDPC sobre </t>
    </r>
    <r>
      <rPr>
        <b/>
        <u/>
        <sz val="14"/>
        <rFont val="Calibri"/>
        <family val="2"/>
      </rPr>
      <t>rentas presuntas, según art. 34</t>
    </r>
    <r>
      <rPr>
        <sz val="14"/>
        <rFont val="Calibri"/>
        <family val="2"/>
        <scheme val="minor"/>
      </rPr>
      <t xml:space="preserve"> LIR</t>
    </r>
  </si>
  <si>
    <r>
      <t xml:space="preserve">IDPC sobre rentas efectivas determinadas </t>
    </r>
    <r>
      <rPr>
        <b/>
        <u/>
        <sz val="9"/>
        <rFont val="Calibri"/>
        <family val="2"/>
      </rPr>
      <t>sin contabilidad completa</t>
    </r>
  </si>
  <si>
    <t xml:space="preserve">     a) Rentas del arrendamiento, subarrendamiento, usufructo o cesión de cualquier otra forma de uso o goce temporal  
de bienes raíces agrícolas y no agrícolas</t>
  </si>
  <si>
    <t xml:space="preserve">     b) Mayor valor en la enajenación de bienes raíces situados en Chile</t>
  </si>
  <si>
    <t xml:space="preserve">     c) Rentas obtenidas por contribuyentes con contabilidad simplificada</t>
  </si>
  <si>
    <t xml:space="preserve">     d) Otras rentas efectivas afectas a lDPC e impuestos finales</t>
  </si>
  <si>
    <t xml:space="preserve">     e) Otras rentas de fuente extranjera afectas</t>
  </si>
  <si>
    <t>Impuesto de 40% empresas del Estado, según art. 2º D.L. N° 2.398 de 1978</t>
  </si>
  <si>
    <t>Pago voluntario a título de IDPC, según art. 14 letra A) N° 6 LIR</t>
  </si>
  <si>
    <t>Diferencia de créditos por IDPC otorgados en forma indebida o en exceso, según art. 14 letra A) N° 7 LIR</t>
  </si>
  <si>
    <t>Impuesto Específico a la Actividad Minera, según art. 64 bis LIR</t>
  </si>
  <si>
    <t>Impuesto Único de 10% por enajenación de bienes raíces, según art. 17 N° 8 letra b) LIR y/o art. 4 Ley N° 21.078</t>
  </si>
  <si>
    <t>Impuesto Único de 40% sobre gastos rechazados y otras partidas de acuerdo al art. 21 inc. 1°, art. 14 letra A) N° 9 LIR</t>
  </si>
  <si>
    <t>Impuesto único de 10% por enajenación o rescate de acciones de S.A. con presencia bursátil, de cuotas de fondos de inversión y fondos mutuos, según art. 107 LIR vigente a partir del 02.09.2022</t>
  </si>
  <si>
    <t xml:space="preserve">Contribución para el desarrollo regional según art. 32° Ley N° 21.210 </t>
  </si>
  <si>
    <t>IA en carácter de único (activos subyacentes), según art. 58 N° 3 LIR</t>
  </si>
  <si>
    <t>Impuesto Único de 10%, según art. 82 del art. 1° Ley N° 20.712</t>
  </si>
  <si>
    <t>Impuesto Único por exceso de endeudamiento, según art. 41 F LIR</t>
  </si>
  <si>
    <t>IA según ex D.L. N° 600 de 1974</t>
  </si>
  <si>
    <t>IA según arts. 58 N° 1 y 2 y 60 inc. 1° LIR</t>
  </si>
  <si>
    <t>Impuesto Único tasa 25% por distribuciones desproporcionadas, según artículo 39 transitorio Ley N° 21.210</t>
  </si>
  <si>
    <t>Diferencia de IA por crédito indebido por IDPC o el crédito a que se refiere el art. 41 A) en caso de empresas acogidas al régimen del art. 14 letras A) y D) N° 3, según art. 74 N° 4 LIR</t>
  </si>
  <si>
    <t>Tasa adicional de 10% de IA, sobre cantidades declaradas en código 106, según art. 21 inc 3° LIR</t>
  </si>
  <si>
    <t>Retención de impuesto sobre gastos rechazados y otras partidas (tasa 45%), según art. 74 N° 4 LIR</t>
  </si>
  <si>
    <t>Retención de IA en carácter de único (activos subyacentes) (tasa 20% y/o 35%), según art. 74 N° 4 LIR</t>
  </si>
  <si>
    <t>Retención del IA sobre rentas asignadas empresas acogidas al régimen de los arts. 14 letra B) N° 1 , 2 y/o 14 letra D) N° 8, según art. 74 N° 4 LIR</t>
  </si>
  <si>
    <t>Débito fiscal por restitución crédito por IDPC, según art. 63 inc. final LIR</t>
  </si>
  <si>
    <t>Impuesto Único talleres artesanales</t>
  </si>
  <si>
    <t>Impuesto Único pescadores artesanales</t>
  </si>
  <si>
    <t>Impuesto Único por retiros de ahorro previsional, según art. 42 bis inc. 1° N° 3 LIR</t>
  </si>
  <si>
    <t>Restitución crédito por gastos de capacitación excesivo, según  art. 6° Ley N° 20.326</t>
  </si>
  <si>
    <t>DEDUCCIONES A LOS IMPUESTOS</t>
  </si>
  <si>
    <t>Reliquidación IGC por término de giro de empresa acogida al régimen del art. 14 letras A) y D) N° 3 y 8, según art. 38 bis N° 3 LIR</t>
  </si>
  <si>
    <t>Pagos provisionales, según art. 84 y 14 letra D) N° 3 letra (k) y 84 LIR</t>
  </si>
  <si>
    <t>a) PPM arts. 84 letras a), c) , e), y h) y 14 D N° 3 letra (k) LIR</t>
  </si>
  <si>
    <t>b) PPM de segunda categoría art. 84 letra b) LIR</t>
  </si>
  <si>
    <t>c) PPM Voluntario, según art. 88 incs. 1° y 2° LIR</t>
  </si>
  <si>
    <t>d) Remanente del IEAM anotado en el código 829 del recuadro N° 8</t>
  </si>
  <si>
    <t>Crédito fiscal AFP, según art. 23 D.L. N° 3.500 de 1980</t>
  </si>
  <si>
    <t>Crédito por gastos de capacitación, según Ley N° 19.518</t>
  </si>
  <si>
    <t>Crédito por desembolsos directos por trazabilidad (art. 60 quinquies Código Tributario)</t>
  </si>
  <si>
    <t>Crédito empresas constructoras</t>
  </si>
  <si>
    <t>Crédito por reintegro de peajes, según art. 1° Ley N° 19.764</t>
  </si>
  <si>
    <t>Retenciones por rentas declaradas en Recuadro N°1</t>
  </si>
  <si>
    <t>Mayor retención por sueldos, pensiones y otras rentas similares declaradas código 1098</t>
  </si>
  <si>
    <t xml:space="preserve">Retenciones efectuadas por instituciones autorizadas con tasa 15%, sobre los retiros de ahorro previsional, según art. 42 bis N° 3 incs. 2° y 3° LIR </t>
  </si>
  <si>
    <t>Retenciones por retiros de seguros de vida con ahorro y seguros dotales, y retenciones efectuadas sobre las rentas de capitales mobiliarios</t>
  </si>
  <si>
    <t>Retenciones por rentas declaradas en códigos 104, 106, 108, 955, 1632, 155, 1032, 908, 951, 32 y 1829</t>
  </si>
  <si>
    <t>Retenciones por actividades mineras según el N° 6 del art. 74 LIR</t>
  </si>
  <si>
    <r>
      <t>PPUA</t>
    </r>
    <r>
      <rPr>
        <b/>
        <u/>
        <sz val="9"/>
        <rFont val="Calibri"/>
        <family val="2"/>
      </rPr>
      <t xml:space="preserve"> sin derecho a devolución</t>
    </r>
    <r>
      <rPr>
        <sz val="10"/>
        <rFont val="Calibri"/>
        <family val="2"/>
        <scheme val="minor"/>
      </rPr>
      <t>, según art. 27 transitorio de la ley N° 21.210</t>
    </r>
  </si>
  <si>
    <r>
      <t xml:space="preserve">PPUA </t>
    </r>
    <r>
      <rPr>
        <b/>
        <u/>
        <sz val="9"/>
        <rFont val="Calibri"/>
        <family val="2"/>
      </rPr>
      <t>con derecho a devolución</t>
    </r>
    <r>
      <rPr>
        <sz val="10"/>
        <rFont val="Calibri"/>
        <family val="2"/>
        <scheme val="minor"/>
      </rPr>
      <t>, según art. 27 transitorio de la ley N° 21.210</t>
    </r>
  </si>
  <si>
    <t>Remanente de crédito por reliquidación del IUSC y/o por ahorro neto positivo, proveniente de códigos 162 y/o 174</t>
  </si>
  <si>
    <t xml:space="preserve">
Remanente de crédito por IDPC proveniente de códigos 1638 y/o 610</t>
  </si>
  <si>
    <t>Créditos puestos a disposición de los socios por la sociedad respectiva, según instrucciones</t>
  </si>
  <si>
    <t>Crédito por sistemas solares térmicos, según Ley N° 20.365</t>
  </si>
  <si>
    <r>
      <t xml:space="preserve">PPM puestos a disposición de los propietarios de empresas del régimen de transparencia tributaria del </t>
    </r>
    <r>
      <rPr>
        <b/>
        <u/>
        <sz val="10"/>
        <rFont val="Calibri"/>
        <family val="2"/>
      </rPr>
      <t>art. 14 letra D) N° 8 LIR</t>
    </r>
  </si>
  <si>
    <t>Pago provisional exportadores, según ex-art. 13 Ley N° 18.768</t>
  </si>
  <si>
    <t>Retenciones sobre intereses, según art. 74 N° 7 LIR</t>
  </si>
  <si>
    <t>Impuestos declarados y pagados en conformidad al art. 69 N° 3 y 4 del la LIR</t>
  </si>
  <si>
    <t>Excedente crédito por IDPC código 76</t>
  </si>
  <si>
    <t>Deducción de impuesto por tasas rebajadas en virtud de convenios para evitar la doble tributación</t>
  </si>
  <si>
    <t>Crédito por la compra de viviendas nuevas adquiridas con créditos con garantía hipotecaria, según Ley N° 21.631</t>
  </si>
  <si>
    <t>OTROS CARGOS</t>
  </si>
  <si>
    <t>Cargo por cotizaciones previsionales, según arts. 89 y sgtes. D.L. N° 3.500 de 1980</t>
  </si>
  <si>
    <t>Monto a pagar cuota préstamo tasa 0% (préstamo solidario del Estado)</t>
  </si>
  <si>
    <t>Monto a pagar cuota anticipo solidario para pago de cotizaciones, según art. 21 inc. 1° y 3° Ley N° 21.354</t>
  </si>
  <si>
    <t>RESULTADO LIQUIDACIÓN ANUAL IMPUESTO A LA RENTA   (si el resultado es negativo o cero, deberá declarar por Internet)</t>
  </si>
  <si>
    <t>REMANENTE DE CRÉDITO</t>
  </si>
  <si>
    <t xml:space="preserve"> SALDO A FAVOR</t>
  </si>
  <si>
    <t>IMPTO. A PAGAR</t>
  </si>
  <si>
    <t>Impuesto adeudado</t>
  </si>
  <si>
    <t>Menos: saldo puesto a disposición de los socios</t>
  </si>
  <si>
    <t>Reajuste art.72 LIR, código 305 %</t>
  </si>
  <si>
    <t>DEVOLUCIÓN SOLICITADA</t>
  </si>
  <si>
    <r>
      <t>TOTAL A PAGAR (líneas</t>
    </r>
    <r>
      <rPr>
        <b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88 y 89)</t>
    </r>
  </si>
  <si>
    <t>Monto</t>
  </si>
  <si>
    <t>RECARGOS POR DECLARACIÓN FUERA DE PLAZO</t>
  </si>
  <si>
    <t>SOLICITO DEPOSITAR REMANENTE EN CUENTA CORRIENTE O DE AHORRO BANCARIA</t>
  </si>
  <si>
    <t>RECARGOS POR MORA EN EL PAGO</t>
  </si>
  <si>
    <t>MÁS: reajustes declaración fuera de plazo</t>
  </si>
  <si>
    <t>Nombre institución bancaria</t>
  </si>
  <si>
    <t>Número de cuenta</t>
  </si>
  <si>
    <t>MÁS: intereses y multas declaración fuera de plazo</t>
  </si>
  <si>
    <t>TOTAL A PAGAR (líneas 90+91+92)</t>
  </si>
  <si>
    <t>Tipo de cuenta                                                                                                                                                                                         (Marque con una X según corresponda)</t>
  </si>
  <si>
    <t xml:space="preserve">Cuenta corriente </t>
  </si>
  <si>
    <t>NOTA: el Rol Único Tributario, nombre o razón social, resultado liquidación anual impuesto a la renta, domicilio, comuna, región y el resto de los datos de identificación son obligatorios.</t>
  </si>
  <si>
    <t>Cuenta vista</t>
  </si>
  <si>
    <t xml:space="preserve">Cuenta de ahorro </t>
  </si>
  <si>
    <t>EVITESE PROBLEMAS, DECLARE POR INTERNET www.sii.cl</t>
  </si>
  <si>
    <t>RECUADRO N° 1 :  HONORARIOS</t>
  </si>
  <si>
    <t>Rentas de 2ª Categoría</t>
  </si>
  <si>
    <t>Renta actualizada</t>
  </si>
  <si>
    <t>Impuesto retenido actualizado</t>
  </si>
  <si>
    <t>Honorarios anuales con retención</t>
  </si>
  <si>
    <t>Honorarios anuales sin retención</t>
  </si>
  <si>
    <t>Honorarios líquidos percibidos de fuente extranjera</t>
  </si>
  <si>
    <t>Incremento por impuestos pagados o retenidos en el exterior</t>
  </si>
  <si>
    <t>Total ingresos brutos</t>
  </si>
  <si>
    <r>
      <t>Participación en soc. de profesionales de 2ª Categoría</t>
    </r>
    <r>
      <rPr>
        <strike/>
        <sz val="9"/>
        <rFont val="Calibri"/>
        <family val="2"/>
        <scheme val="minor"/>
      </rPr>
      <t>.</t>
    </r>
  </si>
  <si>
    <t>Monto ahorro previsional, según art. 42 bis inc. 1° LIR</t>
  </si>
  <si>
    <t>Gastos por donaciones para fines sociales, según art. 1° bis Ley N° 19.885 y gasto por donaciones de bienes inmuebles en apoyo al plan de emergencia habitacional, art. 26 Ley N° 21.450</t>
  </si>
  <si>
    <t>Gastos efectivos (solo rebajables del código 547)</t>
  </si>
  <si>
    <t>Gastos presuntos: 30% sobre el código 547, con tope de 15 UTA</t>
  </si>
  <si>
    <t>Rebaja por presunción de asignación de zona  D.L. N° 889 de 1975</t>
  </si>
  <si>
    <t>Total honorarios</t>
  </si>
  <si>
    <t>Total remuneraciones directores S.A.</t>
  </si>
  <si>
    <t>Total rentas y retenciones</t>
  </si>
  <si>
    <r>
      <t>Participaciones en ingresos brutos soc. de profesionales de 2ª Categoría</t>
    </r>
    <r>
      <rPr>
        <strike/>
        <sz val="9"/>
        <rFont val="Calibri"/>
        <family val="2"/>
        <scheme val="minor"/>
      </rPr>
      <t>.</t>
    </r>
  </si>
  <si>
    <t>(Trasladar a línea 7, código 110 solo personas naturales)</t>
  </si>
  <si>
    <t>(Trasladar a línea 90, código 198)</t>
  </si>
  <si>
    <t>RECUADRO N° 2: DETERMINACIÓN MAYOR O MENOR VALOR OBTENIDO POR LAS ENAJENACIONES DE BIENES RAÍCES SITUADOS EN CHILE EFECTUADAS POR PERSONAS NATURALES Y NO ASIGNADOS A EMPRESA INDIVIDUAL</t>
  </si>
  <si>
    <t>Precios de enajenaciones del conjunto de los bienes raíces situados en Chile</t>
  </si>
  <si>
    <r>
      <rPr>
        <u/>
        <sz val="9"/>
        <rFont val="Calibri"/>
        <family val="2"/>
        <scheme val="minor"/>
      </rPr>
      <t>Menos:</t>
    </r>
    <r>
      <rPr>
        <sz val="9"/>
        <rFont val="Calibri"/>
        <family val="2"/>
        <scheme val="minor"/>
      </rPr>
      <t xml:space="preserve"> precios de adquisición de los bienes raíces reajustados</t>
    </r>
  </si>
  <si>
    <r>
      <rPr>
        <u/>
        <sz val="9"/>
        <rFont val="Calibri"/>
        <family val="2"/>
        <scheme val="minor"/>
      </rPr>
      <t>Menos:</t>
    </r>
    <r>
      <rPr>
        <sz val="9"/>
        <rFont val="Calibri"/>
        <family val="2"/>
        <scheme val="minor"/>
      </rPr>
      <t xml:space="preserve"> mejoras que hayan aumentado el valor de los bienes raíces reajustadas</t>
    </r>
  </si>
  <si>
    <t>Mayor o menor valor percibido o devengado</t>
  </si>
  <si>
    <r>
      <rPr>
        <u/>
        <sz val="9"/>
        <rFont val="Calibri"/>
        <family val="2"/>
        <scheme val="minor"/>
      </rPr>
      <t>Menos:</t>
    </r>
    <r>
      <rPr>
        <sz val="9"/>
        <rFont val="Calibri"/>
        <family val="2"/>
        <scheme val="minor"/>
      </rPr>
      <t xml:space="preserve"> ingreso no renta equivalente a 8.000 UF o saldo del ejercicio anterior</t>
    </r>
  </si>
  <si>
    <t>Mayor valor percibido o devengado afecto a impuesto</t>
  </si>
  <si>
    <t>Saldo de ingreso no renta a utilizar en los ejercicios siguientes</t>
  </si>
  <si>
    <t>Mayor valor percibido en enajenaciones efectuadas en el ejercicio</t>
  </si>
  <si>
    <t>Mayor valor devengado a declarar en el año tributario actual</t>
  </si>
  <si>
    <t>Mayor valor devengado a declarar en los años tributarios siguientes</t>
  </si>
  <si>
    <t>Mayor valor percibido en el ejercicio por enajenaciones efectuadas en el ejercicio anterior</t>
  </si>
  <si>
    <t xml:space="preserve">Opción régimen de tributación </t>
  </si>
  <si>
    <t>Mayor valor percibido según códigos 1099 y 1114 anteriores afecto al IGC o IA, a trasladar a código 1891</t>
  </si>
  <si>
    <t>Mayor valor devengado según código 1061 anterior afecto a IGC a reliquidar, según instrucciones código 1033</t>
  </si>
  <si>
    <t>Mayor valor percibido según códigos 1099 y 1114 anteriores afecto al Impuesto Único y Sustitutivo con tasa 10%, a trasladar a código 1043</t>
  </si>
  <si>
    <t>RECUADRO N° 3: DATOS SOBRE INSTRUMENTOS DE AHORRO ACOGIDOS AL EX ART. 57 BIS (ART. 3° TRANSITORIO NUMERAL VI) LEY N° 20.780)</t>
  </si>
  <si>
    <t>Total ahorro neto positivo del ejercicio</t>
  </si>
  <si>
    <t>Ahorro neto positivo utitlizado en el ejercicio</t>
  </si>
  <si>
    <t>Remanente ahorro neto positivo del ejercicio siguiente</t>
  </si>
  <si>
    <t>Total ahorro neto negativo del ejercicio</t>
  </si>
  <si>
    <t>Cuota exenta 10 UTA</t>
  </si>
  <si>
    <t>Base para débito fiscal del ejercicio a registrar en código 201</t>
  </si>
  <si>
    <t xml:space="preserve">RECUADRO N° 4: ENAJENACIÓN DE ACCIONES, DERECHOS SOCIALES; CUOTAS FONDOS MUTUOS Y/O DE INVERSIÓN </t>
  </si>
  <si>
    <t>ENAJENACIÓN DE ACCIONES</t>
  </si>
  <si>
    <t>Régimen  tributario de la LIR</t>
  </si>
  <si>
    <t>Mayor valor determinado</t>
  </si>
  <si>
    <t>IGC o IA sobre rentas percibidas, según código 155</t>
  </si>
  <si>
    <t>Opción a reliquidar el IGC sobre
renta devengada, según código 1033</t>
  </si>
  <si>
    <t>ENAJENACIÓN DE DERECHOS SOCIALES</t>
  </si>
  <si>
    <t>Opción a reliquidar el IGC sobre renta devengada, según código 1033</t>
  </si>
  <si>
    <t>ENAJENACIÓN O RESCATE DE CUOTAS DE FONDOS MUTUOS Y/O FONDOS DE INVERSIÓN</t>
  </si>
  <si>
    <t xml:space="preserve">IGC o IA sobre rentas percibidas, según código 155 </t>
  </si>
  <si>
    <t>ENAJENACIÓN O RESCATE DE INTRUMENTOS AFECTOS AL IMPUESTO ÚNICO DEL ART. 107 LIR VIGENTE A PARTIR DEL 02.09.2022</t>
  </si>
  <si>
    <t>Instrumentos o valores enajenados o rescatados</t>
  </si>
  <si>
    <t>Mayor o menor valor determinado</t>
  </si>
  <si>
    <t>Acciones</t>
  </si>
  <si>
    <t>Cuotas de fondos mutuos y/o fondos de inversión</t>
  </si>
  <si>
    <t>Determinación del resultado</t>
  </si>
  <si>
    <t xml:space="preserve">Resultado neto de las operaciones del ejercicio </t>
  </si>
  <si>
    <t xml:space="preserve">Pérdida de arrastre del ejercicio anterior actualizada </t>
  </si>
  <si>
    <t xml:space="preserve">Base imponible o pérdida del ejercicio </t>
  </si>
  <si>
    <t>RECUADRO N°5: CRÉDITO POR INGRESO DIFERIDO PROPIETARIOS DE EMPRESAS RÉGIMEN TRANSPARENCIA TRIBUTARIA, ART. 14 LETRA D) N°8 LIR</t>
  </si>
  <si>
    <t>Remanente ejercicio anterior</t>
  </si>
  <si>
    <t>Crédito recibido en el ejercicio</t>
  </si>
  <si>
    <t>Crédito imputado en el ejercicio</t>
  </si>
  <si>
    <t>Remanente para ejercicio siguiente</t>
  </si>
  <si>
    <t>RECUADRO N° 6: DATOS INFORMATIVOS</t>
  </si>
  <si>
    <t>Operaciones Internacionales</t>
  </si>
  <si>
    <t>Préstamos efectuados a propietarios, socios o accionistas en el ejercicio</t>
  </si>
  <si>
    <t>Total de cantidades adeudadas, pagadas o abonadas a relacionados en el exterior (arts. 31 inc. 3° y 59 LIR)</t>
  </si>
  <si>
    <t>Cantidades adeudadas, pagadas, abonadas en cuenta o puestas a disposición de relacionados en el exterior, cuyo IA no ha sido enterado (arts. 31 inc. 3° y 59 LIR)</t>
  </si>
  <si>
    <t>Total pasivos contraídos en Chile</t>
  </si>
  <si>
    <t>Beneficio antes de gastos financieros (EBITDA)</t>
  </si>
  <si>
    <r>
      <t>Renta imponible</t>
    </r>
    <r>
      <rPr>
        <strike/>
        <sz val="9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extranjera (art. 41 A  N° 3 LIR)</t>
    </r>
  </si>
  <si>
    <t>Datos de Balance</t>
  </si>
  <si>
    <t>Total del activo</t>
  </si>
  <si>
    <t>Bienes adquiridos contrato leasing</t>
  </si>
  <si>
    <t>Total del pasivo</t>
  </si>
  <si>
    <t>Activo inmovilizado</t>
  </si>
  <si>
    <t>Saldo de caja (sólo dinero en efectivo y documentos al día, según arqueo)</t>
  </si>
  <si>
    <t>Activo gasto diferido goodwill tributario</t>
  </si>
  <si>
    <t>Capital efectivo</t>
  </si>
  <si>
    <t>Activo intangible goodwill tributario (Ley N° 20.780)</t>
  </si>
  <si>
    <t>Saldo cuenta corriente bancaria según, conciliación</t>
  </si>
  <si>
    <t>Patrimonio financiero</t>
  </si>
  <si>
    <t>Existencia final</t>
  </si>
  <si>
    <t>Otros Antecedentes</t>
  </si>
  <si>
    <t xml:space="preserve">Utilidades financieras capitalizadas </t>
  </si>
  <si>
    <t>Gastos adeudados o pagados por cuotas de bienes en leasing</t>
  </si>
  <si>
    <t>Monto del capital  directa o indirectamente financiado por partes relacionadas</t>
  </si>
  <si>
    <t>Tasa TEX</t>
  </si>
  <si>
    <t>Tasa TEF</t>
  </si>
  <si>
    <t xml:space="preserve">Retiros, remesas o distribuciones afectos a IGC o IA, no Imputados a los RRE </t>
  </si>
  <si>
    <t>Retiros, remesas o distribuciones afectos a IGC o IA, imputados a las utilidades de balance en exceso de las tributables (UBET)</t>
  </si>
  <si>
    <t>Depreciación acelerada vehículos eléctricos o híbridos con recarga eléctrica exterior u otros calificados como cero emisiones por resolución fundada del Ministerio de Energía (art. 8 Ley N° 21.305)</t>
  </si>
  <si>
    <t>Depreciación normal vehículos eléctricos o híbridos con recarga eléctrica exterior u otros calificados como cero emisiones por resolución fundada del Ministerio de Energía (art. 8 Ley N° 21.305)</t>
  </si>
  <si>
    <t xml:space="preserve">Saldos </t>
  </si>
  <si>
    <t>Saldo total de rentas exentas de IGC (art. 11 Ley N° 18.401, rentas del capitalismo popular)</t>
  </si>
  <si>
    <t>Saldo exceso de retiros de 2014, determinados al 31 de diciembre para ejercicios siguientes</t>
  </si>
  <si>
    <t>Saldo de crédito por IDPC no sujetos a restitución generados hasta el 31.12.2019</t>
  </si>
  <si>
    <t>Saldo de crédito por IDPC no sujetos a restitución generados a contar del 01.01.2020</t>
  </si>
  <si>
    <t>Saldo de crédito por IDPC en carácter de voluntario por rectificación del capital propio tributario, según art. 32° transitorio Ley N° 21.210</t>
  </si>
  <si>
    <t>Saldo crédito Impuesto Tasa Adicional ex art. 21 LIR</t>
  </si>
  <si>
    <t>Saldo de excedente base imponible IDPC voluntario a imputar ejercicio siguientes</t>
  </si>
  <si>
    <t>CUENTAS EN PARTICIPACIÓN Y DEMÁS ENCARGOS FIDUCIARIOS</t>
  </si>
  <si>
    <t>Saldo o aporte inicial del ejercicio de la asociación o cuentas en participación o del encargo fiduciario a informar por el gestor</t>
  </si>
  <si>
    <t>Saldo final del ejercicio de la asociación o cuentas en participación o del encargo fiduciario a informar por el gestor</t>
  </si>
  <si>
    <t>Crédito por IDPC asignado en el ejercicio a los partícipes o beneficiarios de la asociación o cuentas en participación o del encargo fiduciario</t>
  </si>
  <si>
    <t>Crédito IPE asignado en el ejercicio a los partícipes o beneficiarios de la asociación o cuentas en participación o del encargo fiduciario</t>
  </si>
  <si>
    <t>RECUADRO N° 7: INGRESO DIFERIDO Y SALDOS PENDIENTES DE AMORTIZACIÓN.</t>
  </si>
  <si>
    <t>Detalle</t>
  </si>
  <si>
    <t>Saldo de rentas tributables acumuladas</t>
  </si>
  <si>
    <t xml:space="preserve">
Incremento 
</t>
  </si>
  <si>
    <t xml:space="preserve">
Crédito 
</t>
  </si>
  <si>
    <t>No Sujeto a Restitución</t>
  </si>
  <si>
    <t xml:space="preserve"> Sujeto a Restitución</t>
  </si>
  <si>
    <t>Saldo de ingreso diferido pendiente de tributación de acuerdo al art 14 letra D) N°8, letra d) de la LIR, artículo 40 transitorio  de la Ley 21.210 y Circular 62 de 2020.</t>
  </si>
  <si>
    <t xml:space="preserve">Ingreso  diferido a  imputar  en  el ejercicio </t>
  </si>
  <si>
    <t>Saldo de ingreso diferido pendiente de tributación de acuerdo al art. 15° transitorio de la Ley N° 21.210</t>
  </si>
  <si>
    <t>TOTAL Saldo ingreso diferido a imputar en los ejercicios siguientes</t>
  </si>
  <si>
    <t xml:space="preserve">RECUADRO N° 8:  INFORMACIÓN SOBRE DONACIONES Y CRÉDITOS O REBAJAS IMPUTABLES AL IDPC </t>
  </si>
  <si>
    <t>CRÉDITOS CUYOS REMANENTES NO DAN DERECHO A IMPUTACIÓN EN LOS EJERCICIOS SIGUIENTES NI A DEVOLUCIÓN</t>
  </si>
  <si>
    <t>DETALLE</t>
  </si>
  <si>
    <t>TOTAL GASTO</t>
  </si>
  <si>
    <t>GASTO NO ACEPTADO</t>
  </si>
  <si>
    <t>CRÉDITO</t>
  </si>
  <si>
    <t>Donaciones al FNR, según arts. 4° y 9° Ley N° 20.444 (no afectas al LGA)</t>
  </si>
  <si>
    <t>Donaciones para fines culturales, según art. 8° Ley N° 18.985 (afectas al LGA)</t>
  </si>
  <si>
    <t>Donaciones para fines educacionales, según art. 3° Ley N° 19.247 (afectas al LGA)</t>
  </si>
  <si>
    <t>Donaciones para fines deportivos, según art. 62 y sgtes. Ley N° 19.712 (afecta al LGA)</t>
  </si>
  <si>
    <t>Donaciones para fines sociales, según art. 1° y sgtes. Ley N° 19.885 (afecta al LGA)</t>
  </si>
  <si>
    <t>Crédito por impuesto territorial (contribuciones de bienes raíces)</t>
  </si>
  <si>
    <t>Crédito por bienes físicos del activo inmovilizado del ejercicio</t>
  </si>
  <si>
    <t>Crédito por rentas de zonas francas</t>
  </si>
  <si>
    <t>Crédito por ingreso diferido</t>
  </si>
  <si>
    <t>Otras rebajas especiales</t>
  </si>
  <si>
    <t>CRÉDITOS CUYOS REMANENTES DAN  SOLO DERECHO A IMPUTACIÓN EN LOS EJERCICIOS SIGUIENTES</t>
  </si>
  <si>
    <t>Remanente de crédito por bienes físicos del activo inmovilizado proveniente de inversiones AT 1999 - 2002</t>
  </si>
  <si>
    <t>Donaciones a universidades e institutos profesionales, según art. 69 Ley N° 18.681 (afectas al LGA)</t>
  </si>
  <si>
    <t>Monto inversión Ley Arica</t>
  </si>
  <si>
    <t>Monto inversión  Ley Austral</t>
  </si>
  <si>
    <t>Crédito por impuestos soportados en el extranjero, según art.41  A LIR</t>
  </si>
  <si>
    <t>Crédito por inversión privada en actividades de investigación y desarrollo Ley N° 20.241</t>
  </si>
  <si>
    <t>CRÉDITO CUYO REMANENTE DA DERECHO A DEVOLUCIÓN</t>
  </si>
  <si>
    <t>Crédito IEAM del ejercicio</t>
  </si>
  <si>
    <t>Crédito IEAM utilizado en el ejercicio</t>
  </si>
  <si>
    <t>Remanente crédito IEAM a devolver a través de código 36</t>
  </si>
  <si>
    <t xml:space="preserve">OTRAS  DONACIONES </t>
  </si>
  <si>
    <t>Otras donaciones, según art. 10 Ley N° 19.885 (afecta al LGA)</t>
  </si>
  <si>
    <t>Donaciones, según art. 7° Ley N° 16.282 (no afectas al LGA)</t>
  </si>
  <si>
    <t>Donaciones, según art. 37 D.L. N° 1.939 de 1977   (no afectas al LGA)</t>
  </si>
  <si>
    <t>Donaciones, según Ley N° 21.015 (no afectas al LGA)</t>
  </si>
  <si>
    <t>Donaciones, según Título VIII bis D.L. N° 3.063 de 1979 (no afectas al LGA)</t>
  </si>
  <si>
    <t>Donaciones, según art. 18° Ley N° 21.258 (no afecta al LGA)</t>
  </si>
  <si>
    <t>Donaciones de bienes inmuebles en apoyo al plan de emergencia habitacional, art. 26 Ley N° 21.450</t>
  </si>
  <si>
    <t>Donaciones para fines culturales según art. 8° Ley N° 18.985</t>
  </si>
  <si>
    <t>Remanente año anterior</t>
  </si>
  <si>
    <t>Imputado en el Ejercicio</t>
  </si>
  <si>
    <t>Remanente para ejercicio sigte.</t>
  </si>
  <si>
    <t>RECUADRO N° 9: REGISTRO FUR</t>
  </si>
  <si>
    <t>Remanente FUR ejercicio anterior debidamente reajustado</t>
  </si>
  <si>
    <t>Rebaja FUR por devolución de capital, enajenación de acciones o derechos sociales y reorganización empresarial, debidamente reajustados</t>
  </si>
  <si>
    <t>Rebaja FUR acogido a ISFUT por devolución de capital, enajenación o reorganización empresarial</t>
  </si>
  <si>
    <t>Aumento FUR por reorganización empresarial debidamente reajustado</t>
  </si>
  <si>
    <t>Remanente FUR para el ejercicio siguiente acogido al ISFUT</t>
  </si>
  <si>
    <t>Remanente FUR para el ejercicio siguiente afectos a impuestos finales</t>
  </si>
  <si>
    <t>Remanente FUR para el ejercicio siguiente exentos e INR</t>
  </si>
  <si>
    <t>Remanente CIDPC ejercicio anterior debidamente reajustado</t>
  </si>
  <si>
    <t>CIDPC utilizado en el ejercicio</t>
  </si>
  <si>
    <t>CIDPC recibido en el ejercicio</t>
  </si>
  <si>
    <t>Remanente CIDPC para el ejercicio siguiente</t>
  </si>
  <si>
    <t>RECUADRO Nº 10: DEPRECIACIÓN</t>
  </si>
  <si>
    <t>Cantidad de bienes del activo inmovilizado</t>
  </si>
  <si>
    <t>Depreciación acelerada en 1/3  vida util, del ejercicio (art. 31 N° 5 LIR)</t>
  </si>
  <si>
    <t>Depreciación acelerada en 1/10 vida últil, del ejercicio (art. 31 N° 5 bis LIR)</t>
  </si>
  <si>
    <t>Total depreciación normal de los bienes con depreciación acelerada y/o instantánea informada en los códigos 938, 949</t>
  </si>
  <si>
    <t>Diferencia entre depreciaciones aceleradas y normales del ejercicio, anteriores</t>
  </si>
  <si>
    <t xml:space="preserve">RECUADRO N° 11: ROYALTY MINERO </t>
  </si>
  <si>
    <t>Agregados a la RLI (o pérdida tributaria) de Primera Categoría, según art. 64 ter LIR</t>
  </si>
  <si>
    <t>Deducciones a la RLI (o pérdida tributaria) de Primera Categoría, según art. 64 ter LIR</t>
  </si>
  <si>
    <t>Ventas expresadas en toneladas métricas de cobre fino, según art. 64 bis LIR</t>
  </si>
  <si>
    <t>Ventas de relacionados expresadas en toneladas métricas de cobre fino, según art. 64 bis LIR</t>
  </si>
  <si>
    <t>Margen operacional minero según art. 64 bis LIR</t>
  </si>
  <si>
    <t>RECUADRO N° 12: BASE IMPONIBLE DE PRIMERA CATEGORÍA (ART. 14 LETRAS A) O G) LIR)</t>
  </si>
  <si>
    <t>RESULTADO FINANCIERO</t>
  </si>
  <si>
    <t>Ingresos del giro percibidos o devengados</t>
  </si>
  <si>
    <t>Rentas de fuente extranjera</t>
  </si>
  <si>
    <t>Intereses percibidos o devengados</t>
  </si>
  <si>
    <t>Otros ingresos percibidos o devengados</t>
  </si>
  <si>
    <t>Costo directo de los bienes y servicios</t>
  </si>
  <si>
    <t>Remuneraciones</t>
  </si>
  <si>
    <t>Arriendos</t>
  </si>
  <si>
    <t>Depreciación financiera del ejercicio</t>
  </si>
  <si>
    <t>Intereses pagados o adeudados</t>
  </si>
  <si>
    <t>Gastos por donaciones</t>
  </si>
  <si>
    <t>Otros gastos financieros</t>
  </si>
  <si>
    <t>Gastos por inversión en investigación y desarrollo certificados por Corfo</t>
  </si>
  <si>
    <t>Gastos por inversión en Investigación y desarrollo no certificados por Corfo</t>
  </si>
  <si>
    <t>Gastos por exigencias medio ambientales</t>
  </si>
  <si>
    <t>Gasto por indemnización o compensación a clientes o usuarios</t>
  </si>
  <si>
    <t>Costos y gastos necesarios para producir las rentas de fuente extranjera</t>
  </si>
  <si>
    <t>Gastos por impuesto renta e impuesto diferido</t>
  </si>
  <si>
    <t>Otros gastos deducidos de los ingresos brutos</t>
  </si>
  <si>
    <t xml:space="preserve">Resultado financiero </t>
  </si>
  <si>
    <t>AJUSTES AL RESULTADO FINANCIERO</t>
  </si>
  <si>
    <t>Corrección monetaria saldo deudor (art. 32 N° 1 LIR)</t>
  </si>
  <si>
    <t>Corrección monetaria saldo acreedor (art. 32 N° 2 LIR)</t>
  </si>
  <si>
    <t>Partidas del inciso primero no afectas al IU de tasa 40% y del inciso segundo, del art. 21 LIR, reajustados</t>
  </si>
  <si>
    <t>Estimación y/o castigos de deudas incobrables, según criterios financieros</t>
  </si>
  <si>
    <t>Rentas tributables no reconocidas financieramente</t>
  </si>
  <si>
    <t>Gastos agregados por donaciones</t>
  </si>
  <si>
    <t>Gastos que se deben agregar a la RLI según el art. 33 N° 1 LIR</t>
  </si>
  <si>
    <t>Ingreso diferido por cambio de régimen</t>
  </si>
  <si>
    <t>Costos y gastos asociados a ingresos no renta (art. 17 LIR), generados</t>
  </si>
  <si>
    <t>Proporcionalidad gastos imputados a ingresos no renta y/o rentas exentas</t>
  </si>
  <si>
    <t xml:space="preserve">Intereses devengados por inversiones en bonos del art. 104 LIR </t>
  </si>
  <si>
    <t>Ingresos devengados por cambio de régimen</t>
  </si>
  <si>
    <t xml:space="preserve">Gastos adeudados por cambio de régimen </t>
  </si>
  <si>
    <t xml:space="preserve">Castigo de deudas incobrables, según art. 31 inc. 4° N° 4 LIR </t>
  </si>
  <si>
    <t>Amortización de intangibles, art. 22° transitorio bis, inc. 4°, 5° y 6° ley 21.210</t>
  </si>
  <si>
    <t>Depreciación tributaria del ejercicio</t>
  </si>
  <si>
    <t>Gasto goodwill tributario del ejercicio</t>
  </si>
  <si>
    <t>Impuesto específico a la actividad minera</t>
  </si>
  <si>
    <t xml:space="preserve">Gastos rechazados afectos a la tributación del art. 21 inc. 1°  LIR </t>
  </si>
  <si>
    <t xml:space="preserve">Gastos rechazados afectos a la tributación del art. 21 inc. 3° LIR </t>
  </si>
  <si>
    <t>Otras partidas</t>
  </si>
  <si>
    <t>Rentas exentas IDPC (art. 33 N°2 LIR )</t>
  </si>
  <si>
    <t>Dividendos y/o utilidades sociales percibidos o devengados (art. 33 N° 2 LIR)</t>
  </si>
  <si>
    <t>Dividendos y/o utilidades sociales percibidas o devengadas (art. 33 N° 2 LIR), ingresos no renta</t>
  </si>
  <si>
    <t>Gastos aceptados por donaciones</t>
  </si>
  <si>
    <t>Ingresos no renta, generados (art. 17 LIR)</t>
  </si>
  <si>
    <t>Pérdidas de ejercicios anteriores (art. 31 N° 3 LIR)</t>
  </si>
  <si>
    <t>Renta Líquida Imponible antes de rebaja por incentivo al ahorro según art. 14 letra E) y/o por pago de IDPC voluntario según art. 14 letra A) N°6, de la LIR</t>
  </si>
  <si>
    <t xml:space="preserve">Incentivo al ahorro según art. 14 letra E) LIR </t>
  </si>
  <si>
    <t>Base del IDPC voluntario según  art. 14 letra A) N°  6 LIR y art. 42 transitorio Ley 21.210</t>
  </si>
  <si>
    <t>Renta líquida imponible afecta a IDPC (o pérdida tributaria antes de imputar dividendos o retiros percibidos) del ejercicio.</t>
  </si>
  <si>
    <t>IMPUTACIONES A LA PÉRDIDA TRIBUTARIA DEL EJERCICIO</t>
  </si>
  <si>
    <t>Dividendos o retiros percibidos afectos a IGC, que absorben la pérdida tributaria</t>
  </si>
  <si>
    <t>Incremento por IDPC de los dividendos o retiros percibidos afectos a IGC, que absorben la pérdida tributaria</t>
  </si>
  <si>
    <t>RECUADRO Nº 13: DETERMINACIÓN DEL RAI RÉGIMEN DEL ARTÍCULO 14 LETRA A) LIR</t>
  </si>
  <si>
    <t>CPT positivo final (recuadro N° 14)</t>
  </si>
  <si>
    <t>CPT negativo final (recuadro N° 14)</t>
  </si>
  <si>
    <t>Saldo negativo del Registro REX al término del ejercicio</t>
  </si>
  <si>
    <t>Remesas, retiros o dividendos distribuidos en el ejercicio, reajustados</t>
  </si>
  <si>
    <t>Subtotal</t>
  </si>
  <si>
    <t>Saldo positivo del Registro REX al término del ejercicio, antes de imputaciones</t>
  </si>
  <si>
    <t>Capital aportado debidamente reajustado (incluye aumentos y disminuciones efectivas)</t>
  </si>
  <si>
    <t>Saldo FUR  (cuando no haya sido considerado dentro del valor del capital aportado a la empresa)</t>
  </si>
  <si>
    <t>Sobreprecio obtenido en la colocación de acciones de propia emisión, debidamente reajustado</t>
  </si>
  <si>
    <t>Rentas afectas a IGC o IA (RAI) del ejercicio</t>
  </si>
  <si>
    <t>RECUADRO Nº 14:  RAZONABILIDAD CAPITAL PROPIO TRIBUTARIO (ART. 14 LETRA A) O G) LIR)</t>
  </si>
  <si>
    <t>Capital propio tributario positivo inicial</t>
  </si>
  <si>
    <t>Capital propio tributario negativo inicial</t>
  </si>
  <si>
    <t>Corrección monetaria capital propio tributario inicial</t>
  </si>
  <si>
    <t>Aumentos (efectivos) de capital del ejercicio, actualizados</t>
  </si>
  <si>
    <t>Disminuciones (efectivas) de capital del ejercicio, actualizadas</t>
  </si>
  <si>
    <t>Renta líquida imponible afecta a IDPC del ejercicio</t>
  </si>
  <si>
    <t>Rentas exentas de IDPC e ingresos no renta (positivo), generados por la empresa en el ejercicio</t>
  </si>
  <si>
    <t>Pérdida por rentas exentas de IDPC e ingresos no renta del ejercicio</t>
  </si>
  <si>
    <t>Aumentos del ejercicio (por reorganizaciones)</t>
  </si>
  <si>
    <t>Disminuciones del ejercicio (por reorganizaciones)</t>
  </si>
  <si>
    <t>Base del IDPC voluntario según  art. 14 letra A) N°  6 LIR</t>
  </si>
  <si>
    <t>Capital propio tributario positivo</t>
  </si>
  <si>
    <t xml:space="preserve">Capital propio tributario negativo </t>
  </si>
  <si>
    <t>RECUADRO N° 15: : REGISTRO TRIBUTARIO DE RENTAS EMPRESARIALES Y MOVIMIENTO STUT (ART. 14 LETRA A) LIR)</t>
  </si>
  <si>
    <t>CONCEPTO</t>
  </si>
  <si>
    <t>RAI</t>
  </si>
  <si>
    <t>DDAN</t>
  </si>
  <si>
    <t>STUT</t>
  </si>
  <si>
    <t>RENTAS CON TRIBUTACIÓN CUMPLIDA</t>
  </si>
  <si>
    <t>RENTAS EXENTAS</t>
  </si>
  <si>
    <t>INR</t>
  </si>
  <si>
    <t>RAP</t>
  </si>
  <si>
    <t>ISFUT</t>
  </si>
  <si>
    <t>OTRAS</t>
  </si>
  <si>
    <t>Remanente ejercicio anterior reajustado (saldo positivo)</t>
  </si>
  <si>
    <t>Remanente ejercicio anterior reajustado (saldo negativo)</t>
  </si>
  <si>
    <t>Reverso y/o disminuciones del Ejercicio (propias)</t>
  </si>
  <si>
    <t>Aumentos del ejercicio (propios)</t>
  </si>
  <si>
    <t>Otros aumentos del ejercicio</t>
  </si>
  <si>
    <t>Otras disminuciones del ejercicio</t>
  </si>
  <si>
    <t>Remesas, retiros, o dividendos imputados a los RRE, reajustados</t>
  </si>
  <si>
    <t>Retiros en exceso imputados en el ejercicio, reajustados</t>
  </si>
  <si>
    <t>Remanente ejercicio siguiente (saldo positivo)</t>
  </si>
  <si>
    <t>Remanente ejercicio siguiente (saldo negativo)</t>
  </si>
  <si>
    <t>RECUADRO N° 16: REGISTRO SAC (ART. 14 LETRA A) LIR)</t>
  </si>
  <si>
    <t>Acumulados a contar desde el 01.01.2017</t>
  </si>
  <si>
    <t>Acumulados hasta el 31.12.2016</t>
  </si>
  <si>
    <t>Sujeto a Restitución</t>
  </si>
  <si>
    <t>IPE</t>
  </si>
  <si>
    <t>Sin D° Devolución</t>
  </si>
  <si>
    <t>Con D° Devolución</t>
  </si>
  <si>
    <t>Remanente ejercicio anterior (saldo positivo)</t>
  </si>
  <si>
    <t>Remanente ejercicio anterior (saldo negativo)</t>
  </si>
  <si>
    <t>Aumentos del ejercicio por reorganizaciones</t>
  </si>
  <si>
    <t>Disminuciones del ejercicio por reorganizaciones</t>
  </si>
  <si>
    <t>IDPC e IPE RLI generada en el ejercicio</t>
  </si>
  <si>
    <t>IDPC e IPE retiros, dividendos o remesas percibidos</t>
  </si>
  <si>
    <t>Asignado a remesas, retiros, o dividendos imputados en el ejercicio, reajustados</t>
  </si>
  <si>
    <t>Asignado a retiros en exceso imputados en el ejercicio, reajustados</t>
  </si>
  <si>
    <t>CIDPC e IPE asignado a gastos rechazados del art. 21 inc. 1° no afectos a IU 40% y del inciso 2°, LIR</t>
  </si>
  <si>
    <t>RECUADRO N° 17: BASE IMPONIBLE RÉGIMEN PRO PYME (art. 14 letra D) N° 3 LIR)</t>
  </si>
  <si>
    <t>PERCIBIDO O PAGADO</t>
  </si>
  <si>
    <t>Ingresos percibidos</t>
  </si>
  <si>
    <t>Ingresos del giro devengados en ejercicios anteriores y percibidos en el ejercicio actual</t>
  </si>
  <si>
    <t>Rentas de fuente extranjera percibidas</t>
  </si>
  <si>
    <t>Intereses y reajustes percibidos por préstamos y otros</t>
  </si>
  <si>
    <t>Mayor valor percibido por rescate o enajenación de inversiones o bienes no depreciables</t>
  </si>
  <si>
    <t>Ingresos percibidos o devengados por operaciones con empresas relacionadas del art. 14 letra A) LIR</t>
  </si>
  <si>
    <t>Ingreso diferido imputado en el ejercicio, debidamente incrementado y reajustado cuando corresponda</t>
  </si>
  <si>
    <t>Crédito sobre activos fijos adquiridos en el ejercicio imputado al IDPC (art. 33 bis LIR)</t>
  </si>
  <si>
    <t>TOTAL DE INGRESOS ANUALES</t>
  </si>
  <si>
    <t>Gasto por saldo inicial de existencias o insumos del negocio en cambio de régimen, pagados</t>
  </si>
  <si>
    <t>Gasto por saldo inicial de activos fijos depreciables en cambio de régimen, pagados</t>
  </si>
  <si>
    <t>Gasto por pérdida tributaria en cambio de régimen</t>
  </si>
  <si>
    <t>Existencias o insumos del negocio, pagados</t>
  </si>
  <si>
    <t>Existencias, insumos y servicios del negocio adeudados en ejercicios anteriores y pagados en el ejercicio actual</t>
  </si>
  <si>
    <t>Gastos de rentas de fuente extranjera, pagados</t>
  </si>
  <si>
    <t>Remuneraciones pagadas</t>
  </si>
  <si>
    <t>Honorarios pagados</t>
  </si>
  <si>
    <t>Adquisición de bienes del activo fijo, pagados</t>
  </si>
  <si>
    <t>Arriendos pagados</t>
  </si>
  <si>
    <t>Gastos por exigencias medio ambientales, pagados</t>
  </si>
  <si>
    <t>Gastos por inversión en investigación y desarrollo no certificados por CORFO</t>
  </si>
  <si>
    <t>Gastos por inversión en investigación y desarrollo certificados por CORFO</t>
  </si>
  <si>
    <t>Intereses y reajustes pagados por préstamos y otros</t>
  </si>
  <si>
    <t>Partidas del art. 21 inciso 1° y 3° LIR pagados</t>
  </si>
  <si>
    <t>Partidas del art. 21 inc. 1° no afectados con IU 40% y del inc. 2° LIR pagados</t>
  </si>
  <si>
    <t>Pérdida en rescate o enajenación de inversiones o bienes no depreciables</t>
  </si>
  <si>
    <t>Otros gastos deducibles de los ingresos</t>
  </si>
  <si>
    <t>Gastos o egresos pagados o adeudados por operaciones con empresas relacionadas del art. 14 letra A) LIR</t>
  </si>
  <si>
    <t>Créditos incobrables castigados en el ejercicio (reconocidos sobre ingresos devengados)</t>
  </si>
  <si>
    <t>TOTAL DE EGRESOS ANUALES</t>
  </si>
  <si>
    <t>Partidas del inc. 1° no afectas al IU de tasa 40% y del inc. 2°, del art. 21 LIR (históricos), incluidos en el total de egresos</t>
  </si>
  <si>
    <t>Base imponible antes de rebaja por incentivo al ahorro (art. 14 letra E) LIR) y/o por pago de IDPC voluntario (art. 14 letra A) N°6 LIR y art. 42° transitorio Ley N° 21.210) o pérdida tributaria</t>
  </si>
  <si>
    <t>Base Imponible afecta a IDPC (o pérdida tributaria antes de imputar dividendos o retiros percibidos) del ejercicio</t>
  </si>
  <si>
    <t>RECUADRO Nº 18  DETERMINACIÓN DEL RAI (ART. 14 LETRA D) N° 3 LIR)</t>
  </si>
  <si>
    <t>CPTS positivo final (recuadro N° 19)</t>
  </si>
  <si>
    <t>CPTS negativo final (recuadro N° 19)</t>
  </si>
  <si>
    <t>Saldo negativo del registro REX al término del ejercicio</t>
  </si>
  <si>
    <t>Remesas, retiros o dividendos repartidos en el ejercicio, históricos</t>
  </si>
  <si>
    <t>Saldo positivo del registro REX al término del ejercicio, antes de imputaciones</t>
  </si>
  <si>
    <t>Capital aportado, históricos (incluye aumentos y disminuciones efectivas)</t>
  </si>
  <si>
    <t>Sobreprecio obtenido en la colocación de acciones de propia emisión, históricos</t>
  </si>
  <si>
    <t xml:space="preserve">Rentas afectas a impuestos global complementario o adicional (RAI) del ejercicio </t>
  </si>
  <si>
    <t>RECUADRO N° 20: REGISTRO TRIBUTARIO DE RENTAS EMPRESARIALES Y MOVIMIENTO STUT (ART. 14 LETRA D) N° 3 LIR)</t>
  </si>
  <si>
    <t xml:space="preserve">Remanente ejercicio anterior (saldo negativo) </t>
  </si>
  <si>
    <t>Reversos y/o disminuciones del ejercicio (propias)</t>
  </si>
  <si>
    <t>Retiros, dividendos o remesas imputados a los RRE</t>
  </si>
  <si>
    <t>Retiros en exceso, imputados en el ejercicio, reajustados</t>
  </si>
  <si>
    <t>RECUADRO N° 21: REGISTRO SAC (ART. 14 LETRA D) N° 3 LIR)</t>
  </si>
  <si>
    <t>IDPC base imponible generada en el ejercicio</t>
  </si>
  <si>
    <t>IDPC retiros, dividendos o remesa percibidos</t>
  </si>
  <si>
    <t>Asignado a remesas, retiros o dividendos imputados en el ejercicio.</t>
  </si>
  <si>
    <t>Asignado a Retiros en exceso imputados en el ejercicio, reajustados</t>
  </si>
  <si>
    <t xml:space="preserve">Remanente ejercicio siguiente (saldo negativo) </t>
  </si>
  <si>
    <t>RECUADRO N° 22: BASE IMPONIBLE RÉGIMEN DE TRANSPARENCIA TRIBUTARIA (ART. 14 LETRA D) N° 8 LIR)</t>
  </si>
  <si>
    <t>Ingresos del giro percibidos</t>
  </si>
  <si>
    <t>Rentas de fuente extranja percibida</t>
  </si>
  <si>
    <t>Dividendos o retiros percibidos en el ejercicio, por participaciones en otras empresas</t>
  </si>
  <si>
    <t>Incremento por IDPC</t>
  </si>
  <si>
    <t>Crédito por activos fijos adquiridos en el ejercicio (art. 33 bis LIR)</t>
  </si>
  <si>
    <t>Total de Ingresos Anuales</t>
  </si>
  <si>
    <t>Gasto por saldo inicial de existencias o insumos del negocio en cambio de régimen</t>
  </si>
  <si>
    <t>Gasto por saldo inicial de activos fijos depreciables en cambio de régimen</t>
  </si>
  <si>
    <t>Gastos de rentas de fuente extranjera</t>
  </si>
  <si>
    <t>Gastos o egresos pagados o adeudados por operaciones con empresas relac. del art. 14 letra A) LIR</t>
  </si>
  <si>
    <t>Total de Egresos Anuales</t>
  </si>
  <si>
    <t>Base Imponible a Asignar a Propietarios que son Contribuyentes de Impuestos Finales, o Pérdida Tributaria del Ejercicio</t>
  </si>
  <si>
    <t>RECUADRO N° 24: PAGO PRÉSTAMOS TASA 0% PERCIBIDOS EN EL AÑO COMERCIAL 2020 Y/O 2021 (PRÉSTAMOS SOLIDARIOS DEL ESTADO)</t>
  </si>
  <si>
    <t>5% de las rentas que forman parte de la declaración anual de impuestos a la renta según art. 65 LIR (calculado sobre el código 170)</t>
  </si>
  <si>
    <t>DETERMINACIÓN CUOTA ANUAL</t>
  </si>
  <si>
    <t>Préstamo AC 2020 (Leyes N° 21.242 y N° 21.252)</t>
  </si>
  <si>
    <t>Préstamo AC 2021 (Ley N° 21.323)</t>
  </si>
  <si>
    <t>Cuota anual (30% del monto del préstamo tasa 0%), según art. 6 (art. primero) Ley N° 21.242 y/o art. 7 (art. primero) Ley N° 21.252 o art. 11 inc. 1° Ley N° 21.323</t>
  </si>
  <si>
    <t>Saldo pendiente cuota año anterior</t>
  </si>
  <si>
    <t>Monto a pagar de la(s) cuota(s)</t>
  </si>
  <si>
    <t>ANTICIPOS</t>
  </si>
  <si>
    <t>Pago anticipado por reintegro del préstamo tasa 0% (F-50, F-10 o códigos 1797 o 1842 del F-22 AT 2023), según el art. 6 (art. primero) Ley N° 21.242 y/o art. 7 (art. primero) Ley N° 21.252 o art. 11 inc. 3° Ley N° 21.323</t>
  </si>
  <si>
    <t>Monto a pagar de la(s) cuota(s) después de anticipos</t>
  </si>
  <si>
    <t>RETENCIONES ADICIONALES Y PPMA</t>
  </si>
  <si>
    <t>Retención adicional sobre rentas del art. 42 N° 1 LIR con tasa del 3%, por reintegro del préstamo tasa 0%, según art. 9 letra a) (art. primero) Ley N° 21.252 (retención a trabajadores dependientes) o art. 11 letra a) Ley N° 21.323</t>
  </si>
  <si>
    <t>Retención adicional sobre rentas del art. 42 N° 2 LIR con tasa del 3%, por reintegro del préstamo tasa 0%, según art. 7 (art. primero) Ley N° 21.242 y art. 9 letra b) (art. primero) Ley N° 21.252 (retención a trabajadores independientes) o art. 11 letra b) Ley N° 21.323</t>
  </si>
  <si>
    <t>PPMA Primera Categoría art. 84 letra a) y 14 letra D) N° 3 letra (k) y N° 8 letra (a) numeral (viii) LIR, con tasa 3%, por reintegro de préstamo tasa 0%, según art. 9 letra c) (art. primero) Ley N° 21.252 (EI) o art. 11 letra c) Ley N° 21.323</t>
  </si>
  <si>
    <t>PPMA Segunda Categoría art. 84 letra b) LIR, con tasa 3%, por reintegro de préstamo tasa 0%, según art. 7 (art. primero) Ley N° 21.242 y art. 9 letra b) (art. primero) Ley N° 21.252 (trabajadores independientes) o art. 11 letra b) Ley N° 21.323</t>
  </si>
  <si>
    <t>Total retenciones adicionales y PPMA</t>
  </si>
  <si>
    <t>RELIQUIDACIÓN</t>
  </si>
  <si>
    <t>Monto a pagar de la(s) cuota(s) después de retenciones adicionales y PPMA</t>
  </si>
  <si>
    <t>Saldo a devolver por retenciones adicionales y PPMA en exceso</t>
  </si>
  <si>
    <t>Monto del código 1795 destinado voluntariamente a pagar el saldo pendiente de los préstamos tasa 0% o futuras cuotas de dichos préstamos</t>
  </si>
  <si>
    <t>Registro Rentas Empresariales</t>
  </si>
  <si>
    <t>Rentas Personas Naturales
Revisión antecedentes generales para Declaración de Renta</t>
  </si>
  <si>
    <t>Renta Presunta
Honorarios</t>
  </si>
  <si>
    <t>Renta imponible anual</t>
  </si>
  <si>
    <t>Factor</t>
  </si>
  <si>
    <t>Cantidad a rebajar</t>
  </si>
  <si>
    <t>Desde</t>
  </si>
  <si>
    <t>Hasta</t>
  </si>
  <si>
    <t>Exento</t>
  </si>
  <si>
    <t>y más</t>
  </si>
  <si>
    <r>
      <t xml:space="preserve">Crédito al IGC o IUSC por </t>
    </r>
    <r>
      <rPr>
        <b/>
        <u/>
        <sz val="11"/>
        <rFont val="Calibri"/>
        <family val="2"/>
      </rPr>
      <t>IDPC con derecho a devolución</t>
    </r>
    <r>
      <rPr>
        <b/>
        <sz val="11"/>
        <rFont val="Calibri"/>
        <family val="2"/>
        <scheme val="minor"/>
      </rPr>
      <t>, según art. 56 N° 3 LIR</t>
    </r>
  </si>
  <si>
    <t>Plazos declaraciones de Renta - Bienes Raices
Reajuste
Pago Diferido</t>
  </si>
  <si>
    <t>Asientos Contables</t>
  </si>
  <si>
    <t>PERIODO DE CLASES:</t>
  </si>
  <si>
    <t>*</t>
  </si>
  <si>
    <t>Octubre a Enero (3 Sábados al mes)</t>
  </si>
  <si>
    <t>Febrero a Abril (Todos los Sábados)</t>
  </si>
  <si>
    <t>Incluye:</t>
  </si>
  <si>
    <t>Balance - DJ - Renta 14D3 y 14D8</t>
  </si>
  <si>
    <t>Renta Presunta</t>
  </si>
  <si>
    <t>Renta 2° Categoría</t>
  </si>
  <si>
    <t>Renta Personas Naturales</t>
  </si>
  <si>
    <t>Revisión Sistemas Contables de mercado</t>
  </si>
  <si>
    <t>Planillas simples Excel enfocadas en AT (Clases Excel)</t>
  </si>
  <si>
    <t>Estudio y busqueda de leyes con IA</t>
  </si>
  <si>
    <t>CLASES ABIERTAS:</t>
  </si>
  <si>
    <t>Clase 1: Análisis de contribuyentes y regimenes</t>
  </si>
  <si>
    <t>Sábado 26-10-2024</t>
  </si>
  <si>
    <t>HOY:</t>
  </si>
  <si>
    <t>Revisión de Fechas importantes DJ y Renta</t>
  </si>
  <si>
    <t>Diferencia entre contabilidad y tributación</t>
  </si>
  <si>
    <t>Material de apoyo SII</t>
  </si>
  <si>
    <t>Tarea: revisión y listado de clientes</t>
  </si>
  <si>
    <t>SUSCRIPCION MENSUAL $ 30.000.-</t>
  </si>
  <si>
    <t>https://www.sii.cl/normativa_legislacion/resoluciones/2024/reso91.pdf</t>
  </si>
  <si>
    <t>Charla de interpretación de leyes</t>
  </si>
  <si>
    <t>INCLUYE CUPON DESCTO TIENDA EXCEL PARA CONTADORES</t>
  </si>
  <si>
    <t>$30.000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</si>
</sst>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F800]dddd\,\ mmmm\ dd\,\ yyyy"/>
    <numFmt numFmtId="165" formatCode="_(* #,##0_);_(* \(#,##0\);_(* &quot;-&quot;_);_(@_)"/>
    <numFmt numFmtId="166" formatCode="_ * #,##0_ ;_ * \-#,##0_ ;_ * &quot;-&quot;_ ;_ @_ "/>
    <numFmt numFmtId="167" formatCode="00"/>
    <numFmt numFmtId="168" formatCode="0#,##0"/>
    <numFmt numFmtId="169" formatCode="0.0%"/>
    <numFmt numFmtId="170" formatCode="_-* #,##0.00\ _$_-;\-* #,##0.00\ _$_-;_-* &quot;-&quot;??\ _$_-;_-@_-"/>
    <numFmt numFmtId="171" formatCode="_(* #,##0_);_(* \(#,##0\);_(* &quot;-&quot;??_);_(@_)"/>
    <numFmt numFmtId="172" formatCode="[$$-340A]#,##0.00"/>
  </numFmts>
  <fonts count="59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4" tint="-0.249977111117893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color indexed="12"/>
      <name val="Calibri"/>
      <family val="2"/>
      <scheme val="minor"/>
    </font>
    <font>
      <b/>
      <sz val="11"/>
      <color indexed="12"/>
      <name val="Arial"/>
      <family val="2"/>
    </font>
    <font>
      <b/>
      <sz val="9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9"/>
      <color indexed="2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0033CC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6"/>
      <name val="Calibri"/>
      <family val="2"/>
      <scheme val="minor"/>
    </font>
    <font>
      <b/>
      <u/>
      <sz val="10"/>
      <name val="Calibri"/>
      <family val="2"/>
    </font>
    <font>
      <b/>
      <u/>
      <sz val="9"/>
      <name val="Calibri"/>
      <family val="2"/>
    </font>
    <font>
      <b/>
      <strike/>
      <sz val="1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2"/>
      <name val="Arial"/>
      <family val="2"/>
    </font>
    <font>
      <b/>
      <u/>
      <sz val="10"/>
      <name val="Calibri"/>
      <family val="2"/>
      <scheme val="minor"/>
    </font>
    <font>
      <sz val="9"/>
      <color rgb="FFFF0000"/>
      <name val="Calibri"/>
      <family val="2"/>
      <scheme val="minor"/>
    </font>
    <font>
      <b/>
      <u/>
      <sz val="14"/>
      <name val="Calibri"/>
      <family val="2"/>
    </font>
    <font>
      <b/>
      <sz val="11"/>
      <name val="Calibri"/>
      <family val="2"/>
      <scheme val="minor"/>
    </font>
    <font>
      <sz val="9"/>
      <color rgb="FF0033CC"/>
      <name val="Calibri"/>
      <family val="2"/>
      <scheme val="minor"/>
    </font>
    <font>
      <b/>
      <strike/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name val="Times New Roman"/>
      <family val="1"/>
    </font>
    <font>
      <strike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u/>
      <sz val="11"/>
      <name val="Calibri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4EFE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B7E6E9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rgb="FF0033CC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0033CC"/>
      </right>
      <top style="thin">
        <color indexed="64"/>
      </top>
      <bottom/>
      <diagonal/>
    </border>
    <border>
      <left style="thin">
        <color indexed="64"/>
      </left>
      <right style="hair">
        <color rgb="FF0033CC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DDDDDD"/>
      </left>
      <right/>
      <top style="medium">
        <color rgb="FFDDDDDD"/>
      </top>
      <bottom style="medium">
        <color rgb="FFCCCCCC"/>
      </bottom>
      <diagonal/>
    </border>
    <border>
      <left/>
      <right style="medium">
        <color rgb="FFCCCCCC"/>
      </right>
      <top style="medium">
        <color rgb="FFDDDDDD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DDDDDD"/>
      </top>
      <bottom/>
      <diagonal/>
    </border>
    <border>
      <left/>
      <right/>
      <top style="medium">
        <color rgb="FFDDDDDD"/>
      </top>
      <bottom/>
      <diagonal/>
    </border>
    <border>
      <left style="medium">
        <color rgb="FFDDDDDD"/>
      </left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CDCDCD"/>
      </bottom>
      <diagonal/>
    </border>
    <border>
      <left style="medium">
        <color rgb="FFDDDDDD"/>
      </left>
      <right/>
      <top style="medium">
        <color rgb="FFDDDDDD"/>
      </top>
      <bottom style="medium">
        <color rgb="FFCDCDCD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70" fontId="44" fillId="0" borderId="0" applyFont="0" applyFill="0" applyBorder="0" applyAlignment="0" applyProtection="0"/>
    <xf numFmtId="0" fontId="7" fillId="0" borderId="0"/>
  </cellStyleXfs>
  <cellXfs count="927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3" fillId="2" borderId="0" xfId="0" applyFont="1" applyFill="1"/>
    <xf numFmtId="164" fontId="1" fillId="2" borderId="1" xfId="0" applyNumberFormat="1" applyFont="1" applyFill="1" applyBorder="1" applyAlignment="1">
      <alignment vertic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left" wrapText="1"/>
    </xf>
    <xf numFmtId="164" fontId="1" fillId="2" borderId="2" xfId="0" applyNumberFormat="1" applyFont="1" applyFill="1" applyBorder="1" applyAlignment="1">
      <alignment vertical="center"/>
    </xf>
    <xf numFmtId="0" fontId="1" fillId="2" borderId="2" xfId="0" applyFont="1" applyFill="1" applyBorder="1"/>
    <xf numFmtId="0" fontId="1" fillId="2" borderId="2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/>
    </xf>
    <xf numFmtId="0" fontId="4" fillId="2" borderId="0" xfId="1" applyFont="1" applyFill="1"/>
    <xf numFmtId="0" fontId="5" fillId="4" borderId="0" xfId="0" applyFont="1" applyFill="1" applyAlignment="1">
      <alignment horizontal="center"/>
    </xf>
    <xf numFmtId="0" fontId="6" fillId="2" borderId="0" xfId="0" applyFont="1" applyFill="1"/>
    <xf numFmtId="165" fontId="19" fillId="0" borderId="0" xfId="4" applyFont="1" applyFill="1" applyBorder="1" applyAlignment="1">
      <alignment horizontal="right" vertical="center"/>
    </xf>
    <xf numFmtId="165" fontId="12" fillId="0" borderId="31" xfId="4" applyFont="1" applyFill="1" applyBorder="1" applyAlignment="1">
      <alignment vertical="center"/>
    </xf>
    <xf numFmtId="165" fontId="12" fillId="0" borderId="32" xfId="4" applyFont="1" applyFill="1" applyBorder="1" applyAlignment="1">
      <alignment vertical="center"/>
    </xf>
    <xf numFmtId="165" fontId="12" fillId="0" borderId="34" xfId="4" applyFont="1" applyFill="1" applyBorder="1" applyAlignment="1">
      <alignment vertical="center"/>
    </xf>
    <xf numFmtId="165" fontId="25" fillId="0" borderId="10" xfId="4" applyFont="1" applyFill="1" applyBorder="1" applyAlignment="1">
      <alignment horizontal="center" vertical="center" wrapText="1"/>
    </xf>
    <xf numFmtId="165" fontId="25" fillId="0" borderId="2" xfId="4" applyFont="1" applyFill="1" applyBorder="1" applyAlignment="1">
      <alignment horizontal="center" vertical="center" wrapText="1"/>
    </xf>
    <xf numFmtId="165" fontId="25" fillId="0" borderId="11" xfId="4" applyFont="1" applyFill="1" applyBorder="1" applyAlignment="1">
      <alignment horizontal="center" vertical="center" wrapText="1"/>
    </xf>
    <xf numFmtId="165" fontId="26" fillId="0" borderId="10" xfId="4" applyFont="1" applyFill="1" applyBorder="1" applyAlignment="1">
      <alignment horizontal="center" vertical="center" wrapText="1"/>
    </xf>
    <xf numFmtId="165" fontId="26" fillId="0" borderId="2" xfId="4" applyFont="1" applyFill="1" applyBorder="1" applyAlignment="1">
      <alignment horizontal="center" vertical="center" wrapText="1"/>
    </xf>
    <xf numFmtId="165" fontId="26" fillId="0" borderId="11" xfId="4" applyFont="1" applyFill="1" applyBorder="1" applyAlignment="1">
      <alignment horizontal="center" vertical="center" wrapText="1"/>
    </xf>
    <xf numFmtId="0" fontId="23" fillId="0" borderId="54" xfId="6" applyNumberFormat="1" applyFont="1" applyFill="1" applyBorder="1" applyAlignment="1">
      <alignment horizontal="center" vertical="center"/>
    </xf>
    <xf numFmtId="0" fontId="23" fillId="0" borderId="17" xfId="6" applyNumberFormat="1" applyFont="1" applyFill="1" applyBorder="1" applyAlignment="1">
      <alignment horizontal="center" vertical="center"/>
    </xf>
    <xf numFmtId="165" fontId="25" fillId="0" borderId="0" xfId="4" applyFont="1" applyFill="1" applyBorder="1" applyAlignment="1">
      <alignment horizontal="center" vertical="center" wrapText="1"/>
    </xf>
    <xf numFmtId="165" fontId="36" fillId="0" borderId="23" xfId="4" applyFont="1" applyFill="1" applyBorder="1" applyAlignment="1">
      <alignment horizontal="center" vertical="center" wrapText="1"/>
    </xf>
    <xf numFmtId="165" fontId="36" fillId="0" borderId="20" xfId="4" applyFont="1" applyFill="1" applyBorder="1" applyAlignment="1">
      <alignment horizontal="center" vertical="center" wrapText="1"/>
    </xf>
    <xf numFmtId="165" fontId="36" fillId="0" borderId="21" xfId="4" applyFont="1" applyFill="1" applyBorder="1" applyAlignment="1">
      <alignment horizontal="center" vertical="center" wrapText="1"/>
    </xf>
    <xf numFmtId="166" fontId="11" fillId="0" borderId="0" xfId="6" applyFont="1" applyFill="1" applyAlignment="1">
      <alignment vertical="center"/>
    </xf>
    <xf numFmtId="49" fontId="25" fillId="0" borderId="17" xfId="8" applyNumberFormat="1" applyFont="1" applyFill="1" applyBorder="1" applyAlignment="1">
      <alignment horizontal="center" vertical="center"/>
    </xf>
    <xf numFmtId="165" fontId="26" fillId="0" borderId="64" xfId="4" applyFont="1" applyFill="1" applyBorder="1" applyAlignment="1">
      <alignment horizontal="center" vertical="center" wrapText="1"/>
    </xf>
    <xf numFmtId="165" fontId="26" fillId="0" borderId="1" xfId="4" applyFont="1" applyFill="1" applyBorder="1" applyAlignment="1">
      <alignment horizontal="center" vertical="center" wrapText="1"/>
    </xf>
    <xf numFmtId="165" fontId="26" fillId="0" borderId="49" xfId="4" applyFont="1" applyFill="1" applyBorder="1" applyAlignment="1">
      <alignment horizontal="center" vertical="center" wrapText="1"/>
    </xf>
    <xf numFmtId="165" fontId="26" fillId="0" borderId="0" xfId="4" applyFont="1" applyFill="1" applyBorder="1" applyAlignment="1">
      <alignment horizontal="center" vertical="center" wrapText="1"/>
    </xf>
    <xf numFmtId="165" fontId="21" fillId="0" borderId="64" xfId="4" applyFont="1" applyFill="1" applyBorder="1" applyAlignment="1">
      <alignment horizontal="center" vertical="center" wrapText="1"/>
    </xf>
    <xf numFmtId="165" fontId="21" fillId="0" borderId="1" xfId="4" applyFont="1" applyFill="1" applyBorder="1" applyAlignment="1">
      <alignment horizontal="center" vertical="center" wrapText="1"/>
    </xf>
    <xf numFmtId="165" fontId="21" fillId="0" borderId="49" xfId="4" applyFont="1" applyFill="1" applyBorder="1" applyAlignment="1">
      <alignment horizontal="center" vertical="center" wrapText="1"/>
    </xf>
    <xf numFmtId="49" fontId="15" fillId="0" borderId="12" xfId="8" applyNumberFormat="1" applyFont="1" applyFill="1" applyBorder="1" applyAlignment="1">
      <alignment horizontal="center" vertical="center" wrapText="1"/>
    </xf>
    <xf numFmtId="49" fontId="15" fillId="0" borderId="18" xfId="8" applyNumberFormat="1" applyFont="1" applyFill="1" applyBorder="1" applyAlignment="1">
      <alignment horizontal="center" vertical="center" wrapText="1"/>
    </xf>
    <xf numFmtId="49" fontId="15" fillId="0" borderId="24" xfId="8" applyNumberFormat="1" applyFont="1" applyFill="1" applyBorder="1" applyAlignment="1">
      <alignment horizontal="center" vertical="center" wrapText="1"/>
    </xf>
    <xf numFmtId="166" fontId="50" fillId="0" borderId="0" xfId="6" applyFont="1" applyFill="1" applyAlignment="1">
      <alignment vertical="center"/>
    </xf>
    <xf numFmtId="166" fontId="49" fillId="0" borderId="0" xfId="6" applyFont="1" applyFill="1" applyAlignment="1">
      <alignment vertical="center"/>
    </xf>
    <xf numFmtId="49" fontId="15" fillId="0" borderId="25" xfId="8" applyNumberFormat="1" applyFont="1" applyFill="1" applyBorder="1" applyAlignment="1">
      <alignment horizontal="center" vertical="center" wrapText="1"/>
    </xf>
    <xf numFmtId="49" fontId="15" fillId="0" borderId="26" xfId="8" applyNumberFormat="1" applyFont="1" applyFill="1" applyBorder="1" applyAlignment="1">
      <alignment horizontal="center" vertical="center" wrapText="1"/>
    </xf>
    <xf numFmtId="49" fontId="23" fillId="0" borderId="29" xfId="8" applyNumberFormat="1" applyFont="1" applyFill="1" applyBorder="1" applyAlignment="1">
      <alignment horizontal="center" vertical="center" wrapText="1"/>
    </xf>
    <xf numFmtId="49" fontId="25" fillId="0" borderId="30" xfId="8" applyNumberFormat="1" applyFont="1" applyFill="1" applyBorder="1" applyAlignment="1">
      <alignment horizontal="center" vertical="center" wrapText="1"/>
    </xf>
    <xf numFmtId="49" fontId="25" fillId="0" borderId="37" xfId="8" applyNumberFormat="1" applyFont="1" applyFill="1" applyBorder="1" applyAlignment="1">
      <alignment horizontal="center" vertical="center" wrapText="1"/>
    </xf>
    <xf numFmtId="0" fontId="11" fillId="0" borderId="0" xfId="3" applyFont="1" applyAlignment="1">
      <alignment vertical="center"/>
    </xf>
    <xf numFmtId="0" fontId="12" fillId="0" borderId="0" xfId="3" applyFont="1" applyAlignment="1">
      <alignment horizontal="center" vertical="center"/>
    </xf>
    <xf numFmtId="0" fontId="13" fillId="0" borderId="0" xfId="3" applyFont="1" applyAlignment="1">
      <alignment vertical="center"/>
    </xf>
    <xf numFmtId="165" fontId="11" fillId="0" borderId="0" xfId="4" applyFont="1" applyFill="1" applyAlignment="1">
      <alignment vertical="center"/>
    </xf>
    <xf numFmtId="0" fontId="14" fillId="0" borderId="0" xfId="3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0" fontId="15" fillId="0" borderId="0" xfId="3" applyFont="1" applyAlignment="1">
      <alignment vertical="center"/>
    </xf>
    <xf numFmtId="0" fontId="16" fillId="0" borderId="0" xfId="3" applyFont="1" applyAlignment="1">
      <alignment vertical="center"/>
    </xf>
    <xf numFmtId="0" fontId="12" fillId="0" borderId="0" xfId="3" applyFont="1" applyAlignment="1">
      <alignment vertical="center"/>
    </xf>
    <xf numFmtId="0" fontId="17" fillId="0" borderId="0" xfId="3" applyFont="1" applyAlignment="1">
      <alignment horizontal="left" vertical="center"/>
    </xf>
    <xf numFmtId="0" fontId="15" fillId="0" borderId="0" xfId="3" applyFont="1" applyAlignment="1">
      <alignment horizontal="center" vertical="center"/>
    </xf>
    <xf numFmtId="0" fontId="12" fillId="0" borderId="35" xfId="3" quotePrefix="1" applyFont="1" applyBorder="1" applyAlignment="1">
      <alignment horizontal="center" vertical="center"/>
    </xf>
    <xf numFmtId="0" fontId="19" fillId="0" borderId="0" xfId="3" applyFont="1" applyAlignment="1">
      <alignment horizontal="left" vertical="center"/>
    </xf>
    <xf numFmtId="0" fontId="20" fillId="0" borderId="0" xfId="3" applyFont="1" applyAlignment="1">
      <alignment vertical="center"/>
    </xf>
    <xf numFmtId="0" fontId="10" fillId="0" borderId="20" xfId="3" applyFont="1" applyBorder="1" applyAlignment="1">
      <alignment vertical="center"/>
    </xf>
    <xf numFmtId="0" fontId="10" fillId="0" borderId="36" xfId="3" applyFont="1" applyBorder="1" applyAlignment="1">
      <alignment vertical="center"/>
    </xf>
    <xf numFmtId="0" fontId="22" fillId="0" borderId="0" xfId="3" applyFont="1" applyAlignment="1">
      <alignment vertical="center"/>
    </xf>
    <xf numFmtId="0" fontId="23" fillId="0" borderId="48" xfId="3" applyFont="1" applyBorder="1" applyAlignment="1">
      <alignment horizontal="center" vertical="center"/>
    </xf>
    <xf numFmtId="0" fontId="23" fillId="0" borderId="49" xfId="3" applyFont="1" applyBorder="1" applyAlignment="1">
      <alignment horizontal="center" vertical="center"/>
    </xf>
    <xf numFmtId="0" fontId="23" fillId="0" borderId="14" xfId="3" applyFont="1" applyBorder="1" applyAlignment="1">
      <alignment horizontal="center" vertical="center"/>
    </xf>
    <xf numFmtId="0" fontId="23" fillId="0" borderId="14" xfId="6" applyNumberFormat="1" applyFont="1" applyFill="1" applyBorder="1" applyAlignment="1">
      <alignment horizontal="center" vertical="center"/>
    </xf>
    <xf numFmtId="0" fontId="25" fillId="0" borderId="15" xfId="3" quotePrefix="1" applyFont="1" applyBorder="1" applyAlignment="1">
      <alignment horizontal="center" vertical="center"/>
    </xf>
    <xf numFmtId="0" fontId="23" fillId="0" borderId="50" xfId="3" applyFont="1" applyBorder="1" applyAlignment="1">
      <alignment horizontal="center" vertical="center"/>
    </xf>
    <xf numFmtId="0" fontId="23" fillId="0" borderId="11" xfId="3" applyFont="1" applyBorder="1" applyAlignment="1">
      <alignment horizontal="center" vertical="center"/>
    </xf>
    <xf numFmtId="0" fontId="25" fillId="0" borderId="18" xfId="3" quotePrefix="1" applyFont="1" applyBorder="1" applyAlignment="1">
      <alignment horizontal="center" vertical="center"/>
    </xf>
    <xf numFmtId="0" fontId="23" fillId="0" borderId="51" xfId="3" applyFont="1" applyBorder="1" applyAlignment="1">
      <alignment horizontal="center" vertical="center"/>
    </xf>
    <xf numFmtId="0" fontId="23" fillId="0" borderId="17" xfId="3" applyFont="1" applyBorder="1" applyAlignment="1">
      <alignment horizontal="center" vertical="center"/>
    </xf>
    <xf numFmtId="0" fontId="25" fillId="0" borderId="18" xfId="3" applyFont="1" applyBorder="1" applyAlignment="1">
      <alignment horizontal="center" vertical="center"/>
    </xf>
    <xf numFmtId="0" fontId="23" fillId="0" borderId="53" xfId="3" applyFont="1" applyBorder="1" applyAlignment="1">
      <alignment horizontal="center" vertical="center"/>
    </xf>
    <xf numFmtId="0" fontId="23" fillId="0" borderId="54" xfId="3" applyFont="1" applyBorder="1" applyAlignment="1">
      <alignment horizontal="center" vertical="center"/>
    </xf>
    <xf numFmtId="0" fontId="23" fillId="0" borderId="54" xfId="3" applyFont="1" applyBorder="1" applyAlignment="1">
      <alignment vertical="center"/>
    </xf>
    <xf numFmtId="0" fontId="25" fillId="0" borderId="55" xfId="3" applyFont="1" applyBorder="1" applyAlignment="1">
      <alignment horizontal="center" vertical="center"/>
    </xf>
    <xf numFmtId="0" fontId="23" fillId="0" borderId="10" xfId="3" applyFont="1" applyBorder="1" applyAlignment="1">
      <alignment horizontal="center" vertical="center"/>
    </xf>
    <xf numFmtId="0" fontId="23" fillId="0" borderId="56" xfId="3" applyFont="1" applyBorder="1" applyAlignment="1">
      <alignment horizontal="center" vertical="center"/>
    </xf>
    <xf numFmtId="0" fontId="23" fillId="0" borderId="23" xfId="3" applyFont="1" applyBorder="1" applyAlignment="1">
      <alignment horizontal="center" vertical="center"/>
    </xf>
    <xf numFmtId="0" fontId="23" fillId="0" borderId="22" xfId="6" applyNumberFormat="1" applyFont="1" applyFill="1" applyBorder="1" applyAlignment="1">
      <alignment horizontal="center" vertical="center"/>
    </xf>
    <xf numFmtId="0" fontId="23" fillId="0" borderId="57" xfId="3" applyFont="1" applyBorder="1" applyAlignment="1">
      <alignment horizontal="center" vertical="center"/>
    </xf>
    <xf numFmtId="0" fontId="25" fillId="0" borderId="58" xfId="3" quotePrefix="1" applyFont="1" applyBorder="1" applyAlignment="1">
      <alignment horizontal="center" vertical="center"/>
    </xf>
    <xf numFmtId="0" fontId="23" fillId="0" borderId="59" xfId="3" applyFont="1" applyBorder="1" applyAlignment="1">
      <alignment horizontal="center" vertical="center"/>
    </xf>
    <xf numFmtId="0" fontId="23" fillId="0" borderId="9" xfId="3" applyFont="1" applyBorder="1" applyAlignment="1">
      <alignment horizontal="center" vertical="center"/>
    </xf>
    <xf numFmtId="0" fontId="25" fillId="0" borderId="12" xfId="3" quotePrefix="1" applyFont="1" applyBorder="1" applyAlignment="1">
      <alignment horizontal="center" vertical="center"/>
    </xf>
    <xf numFmtId="0" fontId="22" fillId="0" borderId="10" xfId="3" applyFont="1" applyBorder="1" applyAlignment="1">
      <alignment horizontal="left" vertical="center"/>
    </xf>
    <xf numFmtId="0" fontId="22" fillId="0" borderId="2" xfId="3" applyFont="1" applyBorder="1" applyAlignment="1">
      <alignment horizontal="left" vertical="center"/>
    </xf>
    <xf numFmtId="0" fontId="22" fillId="0" borderId="11" xfId="3" applyFont="1" applyBorder="1" applyAlignment="1">
      <alignment horizontal="left" vertical="center"/>
    </xf>
    <xf numFmtId="0" fontId="23" fillId="0" borderId="60" xfId="3" applyFont="1" applyBorder="1" applyAlignment="1">
      <alignment horizontal="center" vertical="center"/>
    </xf>
    <xf numFmtId="0" fontId="23" fillId="0" borderId="28" xfId="3" applyFont="1" applyBorder="1" applyAlignment="1">
      <alignment horizontal="center" vertical="center"/>
    </xf>
    <xf numFmtId="0" fontId="25" fillId="0" borderId="30" xfId="3" quotePrefix="1" applyFont="1" applyBorder="1" applyAlignment="1">
      <alignment horizontal="center" vertical="center"/>
    </xf>
    <xf numFmtId="0" fontId="25" fillId="0" borderId="0" xfId="3" quotePrefix="1" applyFont="1" applyAlignment="1">
      <alignment horizontal="center" vertical="center"/>
    </xf>
    <xf numFmtId="0" fontId="23" fillId="0" borderId="31" xfId="3" applyFont="1" applyBorder="1" applyAlignment="1">
      <alignment horizontal="center" vertical="center"/>
    </xf>
    <xf numFmtId="0" fontId="11" fillId="0" borderId="0" xfId="3" applyFont="1" applyAlignment="1">
      <alignment horizontal="left" vertical="center"/>
    </xf>
    <xf numFmtId="0" fontId="15" fillId="0" borderId="0" xfId="3" quotePrefix="1" applyFont="1" applyAlignment="1">
      <alignment horizontal="center" vertical="center"/>
    </xf>
    <xf numFmtId="0" fontId="53" fillId="0" borderId="81" xfId="0" applyFont="1" applyBorder="1" applyAlignment="1">
      <alignment horizontal="center" vertical="center" wrapText="1"/>
    </xf>
    <xf numFmtId="0" fontId="53" fillId="0" borderId="82" xfId="0" applyFont="1" applyBorder="1" applyAlignment="1">
      <alignment horizontal="center" vertical="center" wrapText="1"/>
    </xf>
    <xf numFmtId="172" fontId="55" fillId="0" borderId="85" xfId="0" applyNumberFormat="1" applyFont="1" applyBorder="1" applyAlignment="1">
      <alignment horizontal="right" vertical="center" wrapText="1"/>
    </xf>
    <xf numFmtId="0" fontId="54" fillId="0" borderId="85" xfId="0" applyFont="1" applyBorder="1" applyAlignment="1">
      <alignment horizontal="center" vertical="center" wrapText="1"/>
    </xf>
    <xf numFmtId="0" fontId="23" fillId="0" borderId="61" xfId="3" applyFont="1" applyBorder="1" applyAlignment="1">
      <alignment horizontal="center" vertical="center"/>
    </xf>
    <xf numFmtId="165" fontId="11" fillId="0" borderId="0" xfId="3" applyNumberFormat="1" applyFont="1" applyAlignment="1">
      <alignment horizontal="left" vertical="center"/>
    </xf>
    <xf numFmtId="0" fontId="15" fillId="0" borderId="60" xfId="3" applyFont="1" applyBorder="1" applyAlignment="1">
      <alignment horizontal="left" vertical="center"/>
    </xf>
    <xf numFmtId="0" fontId="22" fillId="0" borderId="29" xfId="3" applyFont="1" applyBorder="1" applyAlignment="1">
      <alignment horizontal="left" vertical="center"/>
    </xf>
    <xf numFmtId="0" fontId="22" fillId="0" borderId="26" xfId="3" applyFont="1" applyBorder="1" applyAlignment="1">
      <alignment horizontal="left" vertical="center"/>
    </xf>
    <xf numFmtId="0" fontId="22" fillId="0" borderId="27" xfId="3" applyFont="1" applyBorder="1" applyAlignment="1">
      <alignment horizontal="left" vertical="center"/>
    </xf>
    <xf numFmtId="0" fontId="15" fillId="0" borderId="28" xfId="3" applyFont="1" applyBorder="1" applyAlignment="1">
      <alignment horizontal="left" vertical="center"/>
    </xf>
    <xf numFmtId="165" fontId="21" fillId="0" borderId="29" xfId="4" applyFont="1" applyFill="1" applyBorder="1" applyAlignment="1">
      <alignment horizontal="left" vertical="center" wrapText="1"/>
    </xf>
    <xf numFmtId="165" fontId="21" fillId="0" borderId="26" xfId="4" applyFont="1" applyFill="1" applyBorder="1" applyAlignment="1">
      <alignment horizontal="left" vertical="center" wrapText="1"/>
    </xf>
    <xf numFmtId="165" fontId="21" fillId="0" borderId="27" xfId="4" applyFont="1" applyFill="1" applyBorder="1" applyAlignment="1">
      <alignment horizontal="left" vertical="center" wrapText="1"/>
    </xf>
    <xf numFmtId="0" fontId="25" fillId="0" borderId="30" xfId="3" quotePrefix="1" applyFont="1" applyBorder="1" applyAlignment="1">
      <alignment horizontal="left" vertical="center"/>
    </xf>
    <xf numFmtId="172" fontId="55" fillId="0" borderId="86" xfId="0" applyNumberFormat="1" applyFont="1" applyBorder="1" applyAlignment="1">
      <alignment horizontal="right" vertical="center" wrapText="1"/>
    </xf>
    <xf numFmtId="0" fontId="55" fillId="0" borderId="87" xfId="0" applyFont="1" applyBorder="1" applyAlignment="1">
      <alignment horizontal="right" vertical="center" wrapText="1"/>
    </xf>
    <xf numFmtId="0" fontId="54" fillId="0" borderId="86" xfId="0" applyFont="1" applyBorder="1" applyAlignment="1">
      <alignment horizontal="center" vertical="center" wrapText="1"/>
    </xf>
    <xf numFmtId="0" fontId="31" fillId="0" borderId="0" xfId="3" quotePrefix="1" applyFont="1" applyAlignment="1">
      <alignment horizontal="center" vertical="center"/>
    </xf>
    <xf numFmtId="0" fontId="24" fillId="0" borderId="0" xfId="3" quotePrefix="1" applyFont="1" applyAlignment="1">
      <alignment horizontal="left" vertical="center"/>
    </xf>
    <xf numFmtId="0" fontId="25" fillId="0" borderId="55" xfId="3" quotePrefix="1" applyFont="1" applyBorder="1" applyAlignment="1">
      <alignment horizontal="center" vertical="center"/>
    </xf>
    <xf numFmtId="0" fontId="25" fillId="0" borderId="30" xfId="3" quotePrefix="1" applyFont="1" applyBorder="1" applyAlignment="1">
      <alignment horizontal="center" vertical="center" wrapText="1"/>
    </xf>
    <xf numFmtId="0" fontId="23" fillId="0" borderId="62" xfId="3" applyFont="1" applyBorder="1" applyAlignment="1">
      <alignment horizontal="center" vertical="center"/>
    </xf>
    <xf numFmtId="0" fontId="15" fillId="0" borderId="39" xfId="3" applyFont="1" applyBorder="1" applyAlignment="1">
      <alignment vertical="center"/>
    </xf>
    <xf numFmtId="0" fontId="15" fillId="0" borderId="32" xfId="3" applyFont="1" applyBorder="1" applyAlignment="1">
      <alignment vertical="center"/>
    </xf>
    <xf numFmtId="0" fontId="15" fillId="0" borderId="40" xfId="3" applyFont="1" applyBorder="1" applyAlignment="1">
      <alignment vertical="center"/>
    </xf>
    <xf numFmtId="0" fontId="23" fillId="0" borderId="62" xfId="3" applyFont="1" applyBorder="1" applyAlignment="1">
      <alignment horizontal="center" vertical="center" wrapText="1"/>
    </xf>
    <xf numFmtId="0" fontId="25" fillId="0" borderId="63" xfId="3" quotePrefix="1" applyFont="1" applyBorder="1" applyAlignment="1">
      <alignment horizontal="center" vertical="center"/>
    </xf>
    <xf numFmtId="0" fontId="23" fillId="0" borderId="17" xfId="3" applyFont="1" applyBorder="1" applyAlignment="1">
      <alignment horizontal="center" vertical="center" wrapText="1"/>
    </xf>
    <xf numFmtId="0" fontId="24" fillId="0" borderId="0" xfId="3" applyFont="1" applyAlignment="1">
      <alignment vertical="center"/>
    </xf>
    <xf numFmtId="165" fontId="11" fillId="0" borderId="0" xfId="3" applyNumberFormat="1" applyFont="1" applyAlignment="1">
      <alignment vertical="center"/>
    </xf>
    <xf numFmtId="0" fontId="34" fillId="0" borderId="0" xfId="3" applyFont="1" applyAlignment="1">
      <alignment vertical="center"/>
    </xf>
    <xf numFmtId="0" fontId="11" fillId="0" borderId="2" xfId="3" applyFont="1" applyBorder="1" applyAlignment="1">
      <alignment horizontal="left" vertical="center"/>
    </xf>
    <xf numFmtId="0" fontId="11" fillId="0" borderId="11" xfId="3" applyFont="1" applyBorder="1" applyAlignment="1">
      <alignment horizontal="left" vertical="center"/>
    </xf>
    <xf numFmtId="0" fontId="38" fillId="0" borderId="12" xfId="3" quotePrefix="1" applyFont="1" applyBorder="1" applyAlignment="1">
      <alignment horizontal="center" vertical="center"/>
    </xf>
    <xf numFmtId="0" fontId="15" fillId="0" borderId="9" xfId="3" applyFont="1" applyBorder="1" applyAlignment="1">
      <alignment horizontal="center" vertical="center"/>
    </xf>
    <xf numFmtId="0" fontId="15" fillId="0" borderId="12" xfId="3" quotePrefix="1" applyFont="1" applyBorder="1" applyAlignment="1">
      <alignment horizontal="center" vertical="center"/>
    </xf>
    <xf numFmtId="0" fontId="15" fillId="0" borderId="17" xfId="3" applyFont="1" applyBorder="1" applyAlignment="1">
      <alignment horizontal="center" vertical="center"/>
    </xf>
    <xf numFmtId="0" fontId="22" fillId="0" borderId="17" xfId="3" applyFont="1" applyBorder="1" applyAlignment="1">
      <alignment vertical="center"/>
    </xf>
    <xf numFmtId="166" fontId="22" fillId="0" borderId="17" xfId="6" applyFont="1" applyFill="1" applyBorder="1" applyAlignment="1">
      <alignment vertical="center"/>
    </xf>
    <xf numFmtId="0" fontId="15" fillId="0" borderId="18" xfId="3" quotePrefix="1" applyFont="1" applyBorder="1" applyAlignment="1">
      <alignment horizontal="center" vertical="center"/>
    </xf>
    <xf numFmtId="0" fontId="11" fillId="0" borderId="42" xfId="3" applyFont="1" applyBorder="1" applyAlignment="1">
      <alignment vertical="center"/>
    </xf>
    <xf numFmtId="0" fontId="11" fillId="0" borderId="50" xfId="3" applyFont="1" applyBorder="1" applyAlignment="1">
      <alignment vertical="center"/>
    </xf>
    <xf numFmtId="0" fontId="41" fillId="0" borderId="17" xfId="3" applyFont="1" applyBorder="1" applyAlignment="1">
      <alignment horizontal="center" vertical="center"/>
    </xf>
    <xf numFmtId="0" fontId="41" fillId="0" borderId="57" xfId="3" applyFont="1" applyBorder="1" applyAlignment="1">
      <alignment horizontal="center" vertical="center"/>
    </xf>
    <xf numFmtId="0" fontId="11" fillId="0" borderId="8" xfId="3" applyFont="1" applyBorder="1" applyAlignment="1">
      <alignment vertical="center"/>
    </xf>
    <xf numFmtId="0" fontId="15" fillId="0" borderId="25" xfId="3" applyFont="1" applyBorder="1" applyAlignment="1">
      <alignment vertical="center"/>
    </xf>
    <xf numFmtId="0" fontId="15" fillId="0" borderId="26" xfId="3" applyFont="1" applyBorder="1" applyAlignment="1">
      <alignment vertical="center"/>
    </xf>
    <xf numFmtId="0" fontId="15" fillId="0" borderId="27" xfId="3" applyFont="1" applyBorder="1" applyAlignment="1">
      <alignment vertical="center"/>
    </xf>
    <xf numFmtId="0" fontId="15" fillId="0" borderId="30" xfId="3" applyFont="1" applyBorder="1" applyAlignment="1">
      <alignment vertical="center" wrapText="1"/>
    </xf>
    <xf numFmtId="0" fontId="11" fillId="0" borderId="31" xfId="3" applyFont="1" applyBorder="1" applyAlignment="1">
      <alignment vertical="center"/>
    </xf>
    <xf numFmtId="0" fontId="11" fillId="0" borderId="32" xfId="3" applyFont="1" applyBorder="1" applyAlignment="1">
      <alignment vertical="center"/>
    </xf>
    <xf numFmtId="0" fontId="11" fillId="0" borderId="40" xfId="3" applyFont="1" applyBorder="1" applyAlignment="1">
      <alignment vertical="center"/>
    </xf>
    <xf numFmtId="0" fontId="23" fillId="0" borderId="0" xfId="3" applyFont="1" applyAlignment="1">
      <alignment vertical="center"/>
    </xf>
    <xf numFmtId="0" fontId="25" fillId="0" borderId="63" xfId="3" applyFont="1" applyBorder="1" applyAlignment="1">
      <alignment horizontal="center" vertical="center"/>
    </xf>
    <xf numFmtId="0" fontId="11" fillId="0" borderId="13" xfId="3" applyFont="1" applyBorder="1" applyAlignment="1">
      <alignment vertical="center"/>
    </xf>
    <xf numFmtId="0" fontId="11" fillId="0" borderId="2" xfId="3" applyFont="1" applyBorder="1" applyAlignment="1">
      <alignment vertical="center"/>
    </xf>
    <xf numFmtId="0" fontId="11" fillId="0" borderId="11" xfId="3" applyFont="1" applyBorder="1" applyAlignment="1">
      <alignment vertical="center"/>
    </xf>
    <xf numFmtId="171" fontId="11" fillId="0" borderId="65" xfId="8" applyNumberFormat="1" applyFont="1" applyFill="1" applyBorder="1" applyAlignment="1">
      <alignment vertical="center"/>
    </xf>
    <xf numFmtId="171" fontId="11" fillId="0" borderId="66" xfId="8" applyNumberFormat="1" applyFont="1" applyFill="1" applyBorder="1" applyAlignment="1">
      <alignment vertical="center"/>
    </xf>
    <xf numFmtId="171" fontId="11" fillId="0" borderId="53" xfId="8" applyNumberFormat="1" applyFont="1" applyFill="1" applyBorder="1" applyAlignment="1">
      <alignment vertical="center"/>
    </xf>
    <xf numFmtId="0" fontId="25" fillId="0" borderId="68" xfId="3" applyFont="1" applyBorder="1" applyAlignment="1">
      <alignment horizontal="center" vertical="center"/>
    </xf>
    <xf numFmtId="171" fontId="11" fillId="0" borderId="44" xfId="8" applyNumberFormat="1" applyFont="1" applyFill="1" applyBorder="1" applyAlignment="1">
      <alignment vertical="center"/>
    </xf>
    <xf numFmtId="171" fontId="11" fillId="0" borderId="0" xfId="8" applyNumberFormat="1" applyFont="1" applyFill="1" applyBorder="1" applyAlignment="1">
      <alignment vertical="center"/>
    </xf>
    <xf numFmtId="171" fontId="11" fillId="0" borderId="43" xfId="8" applyNumberFormat="1" applyFont="1" applyFill="1" applyBorder="1" applyAlignment="1">
      <alignment vertical="center"/>
    </xf>
    <xf numFmtId="0" fontId="25" fillId="0" borderId="67" xfId="3" applyFont="1" applyBorder="1" applyAlignment="1">
      <alignment horizontal="center" vertical="center"/>
    </xf>
    <xf numFmtId="0" fontId="11" fillId="0" borderId="69" xfId="3" applyFont="1" applyBorder="1" applyAlignment="1">
      <alignment vertical="center"/>
    </xf>
    <xf numFmtId="0" fontId="11" fillId="0" borderId="66" xfId="3" applyFont="1" applyBorder="1" applyAlignment="1">
      <alignment vertical="center"/>
    </xf>
    <xf numFmtId="0" fontId="11" fillId="0" borderId="53" xfId="3" applyFont="1" applyBorder="1" applyAlignment="1">
      <alignment vertical="center"/>
    </xf>
    <xf numFmtId="49" fontId="25" fillId="0" borderId="37" xfId="8" applyNumberFormat="1" applyFont="1" applyFill="1" applyBorder="1" applyAlignment="1">
      <alignment horizontal="center" vertical="center"/>
    </xf>
    <xf numFmtId="0" fontId="11" fillId="0" borderId="61" xfId="3" applyFont="1" applyBorder="1" applyAlignment="1">
      <alignment vertical="center"/>
    </xf>
    <xf numFmtId="0" fontId="11" fillId="0" borderId="1" xfId="3" applyFont="1" applyBorder="1" applyAlignment="1">
      <alignment vertical="center"/>
    </xf>
    <xf numFmtId="0" fontId="11" fillId="0" borderId="49" xfId="3" applyFont="1" applyBorder="1" applyAlignment="1">
      <alignment vertical="center"/>
    </xf>
    <xf numFmtId="0" fontId="25" fillId="0" borderId="45" xfId="3" applyFont="1" applyBorder="1" applyAlignment="1">
      <alignment horizontal="center" vertical="center"/>
    </xf>
    <xf numFmtId="0" fontId="15" fillId="0" borderId="3" xfId="3" applyFont="1" applyBorder="1" applyAlignment="1">
      <alignment vertical="center"/>
    </xf>
    <xf numFmtId="0" fontId="15" fillId="0" borderId="4" xfId="3" applyFont="1" applyBorder="1" applyAlignment="1">
      <alignment vertical="center"/>
    </xf>
    <xf numFmtId="0" fontId="15" fillId="0" borderId="38" xfId="3" applyFont="1" applyBorder="1" applyAlignment="1">
      <alignment vertical="center"/>
    </xf>
    <xf numFmtId="49" fontId="25" fillId="0" borderId="5" xfId="8" applyNumberFormat="1" applyFont="1" applyFill="1" applyBorder="1" applyAlignment="1">
      <alignment horizontal="center" vertical="center"/>
    </xf>
    <xf numFmtId="0" fontId="23" fillId="0" borderId="17" xfId="3" applyFont="1" applyBorder="1" applyAlignment="1">
      <alignment vertical="center"/>
    </xf>
    <xf numFmtId="0" fontId="25" fillId="0" borderId="17" xfId="3" applyFont="1" applyBorder="1" applyAlignment="1">
      <alignment horizontal="center" vertical="center"/>
    </xf>
    <xf numFmtId="3" fontId="26" fillId="0" borderId="0" xfId="3" applyNumberFormat="1" applyFont="1" applyAlignment="1">
      <alignment horizontal="center" vertical="center"/>
    </xf>
    <xf numFmtId="0" fontId="23" fillId="0" borderId="0" xfId="3" applyFont="1" applyAlignment="1">
      <alignment horizontal="center" vertical="center"/>
    </xf>
    <xf numFmtId="0" fontId="23" fillId="0" borderId="64" xfId="3" applyFont="1" applyBorder="1" applyAlignment="1">
      <alignment horizontal="center" vertical="center"/>
    </xf>
    <xf numFmtId="0" fontId="25" fillId="0" borderId="15" xfId="3" applyFont="1" applyBorder="1" applyAlignment="1">
      <alignment horizontal="center" vertical="center"/>
    </xf>
    <xf numFmtId="0" fontId="11" fillId="0" borderId="13" xfId="3" applyFont="1" applyBorder="1" applyAlignment="1">
      <alignment horizontal="left" vertical="center"/>
    </xf>
    <xf numFmtId="0" fontId="23" fillId="0" borderId="65" xfId="3" applyFont="1" applyBorder="1" applyAlignment="1">
      <alignment horizontal="center" vertical="center"/>
    </xf>
    <xf numFmtId="0" fontId="23" fillId="0" borderId="29" xfId="3" applyFont="1" applyBorder="1" applyAlignment="1">
      <alignment horizontal="center" vertical="center"/>
    </xf>
    <xf numFmtId="0" fontId="23" fillId="0" borderId="44" xfId="3" applyFont="1" applyBorder="1" applyAlignment="1">
      <alignment horizontal="center" vertical="center"/>
    </xf>
    <xf numFmtId="0" fontId="25" fillId="0" borderId="33" xfId="3" quotePrefix="1" applyFont="1" applyBorder="1" applyAlignment="1">
      <alignment horizontal="center" vertical="center"/>
    </xf>
    <xf numFmtId="0" fontId="25" fillId="0" borderId="30" xfId="3" applyFont="1" applyBorder="1" applyAlignment="1">
      <alignment horizontal="center" vertical="center"/>
    </xf>
    <xf numFmtId="0" fontId="11" fillId="0" borderId="61" xfId="3" applyFont="1" applyBorder="1" applyAlignment="1">
      <alignment horizontal="left" vertical="center"/>
    </xf>
    <xf numFmtId="0" fontId="11" fillId="0" borderId="1" xfId="3" applyFont="1" applyBorder="1" applyAlignment="1">
      <alignment horizontal="left" vertical="center"/>
    </xf>
    <xf numFmtId="0" fontId="11" fillId="0" borderId="49" xfId="3" applyFont="1" applyBorder="1" applyAlignment="1">
      <alignment horizontal="left" vertical="center"/>
    </xf>
    <xf numFmtId="0" fontId="47" fillId="0" borderId="15" xfId="3" applyFont="1" applyBorder="1" applyAlignment="1">
      <alignment horizontal="center" vertical="center"/>
    </xf>
    <xf numFmtId="0" fontId="47" fillId="0" borderId="18" xfId="3" applyFont="1" applyBorder="1" applyAlignment="1">
      <alignment horizontal="center" vertical="center"/>
    </xf>
    <xf numFmtId="0" fontId="47" fillId="0" borderId="55" xfId="3" applyFont="1" applyBorder="1" applyAlignment="1">
      <alignment horizontal="center" vertical="center"/>
    </xf>
    <xf numFmtId="0" fontId="24" fillId="0" borderId="29" xfId="3" applyFont="1" applyBorder="1" applyAlignment="1">
      <alignment vertical="center"/>
    </xf>
    <xf numFmtId="0" fontId="24" fillId="0" borderId="26" xfId="3" applyFont="1" applyBorder="1" applyAlignment="1">
      <alignment vertical="center"/>
    </xf>
    <xf numFmtId="0" fontId="24" fillId="0" borderId="27" xfId="3" applyFont="1" applyBorder="1" applyAlignment="1">
      <alignment vertical="center"/>
    </xf>
    <xf numFmtId="0" fontId="47" fillId="0" borderId="37" xfId="3" applyFont="1" applyBorder="1" applyAlignment="1">
      <alignment horizontal="center" vertical="center"/>
    </xf>
    <xf numFmtId="0" fontId="47" fillId="0" borderId="58" xfId="3" applyFont="1" applyBorder="1" applyAlignment="1">
      <alignment horizontal="center" vertical="center"/>
    </xf>
    <xf numFmtId="0" fontId="15" fillId="0" borderId="12" xfId="3" applyFont="1" applyBorder="1" applyAlignment="1">
      <alignment horizontal="center" vertical="center"/>
    </xf>
    <xf numFmtId="0" fontId="15" fillId="0" borderId="55" xfId="3" applyFont="1" applyBorder="1" applyAlignment="1">
      <alignment horizontal="center" vertical="center"/>
    </xf>
    <xf numFmtId="0" fontId="15" fillId="0" borderId="30" xfId="3" applyFont="1" applyBorder="1" applyAlignment="1">
      <alignment horizontal="center" vertical="center"/>
    </xf>
    <xf numFmtId="0" fontId="15" fillId="0" borderId="15" xfId="3" applyFont="1" applyBorder="1" applyAlignment="1">
      <alignment horizontal="center" vertical="center"/>
    </xf>
    <xf numFmtId="0" fontId="40" fillId="0" borderId="0" xfId="3" applyFont="1" applyAlignment="1">
      <alignment vertical="center"/>
    </xf>
    <xf numFmtId="0" fontId="15" fillId="0" borderId="0" xfId="0" applyFont="1" applyAlignment="1">
      <alignment vertical="center"/>
    </xf>
    <xf numFmtId="3" fontId="15" fillId="0" borderId="2" xfId="3" applyNumberFormat="1" applyFont="1" applyBorder="1" applyAlignment="1" applyProtection="1">
      <alignment vertical="center"/>
      <protection locked="0"/>
    </xf>
    <xf numFmtId="3" fontId="15" fillId="0" borderId="68" xfId="3" applyNumberFormat="1" applyFont="1" applyBorder="1" applyAlignment="1" applyProtection="1">
      <alignment vertical="center"/>
      <protection locked="0"/>
    </xf>
    <xf numFmtId="3" fontId="48" fillId="0" borderId="42" xfId="3" applyNumberFormat="1" applyFont="1" applyBorder="1" applyAlignment="1" applyProtection="1">
      <alignment vertical="center"/>
      <protection locked="0"/>
    </xf>
    <xf numFmtId="3" fontId="48" fillId="0" borderId="0" xfId="3" applyNumberFormat="1" applyFont="1" applyAlignment="1" applyProtection="1">
      <alignment vertical="center"/>
      <protection locked="0"/>
    </xf>
    <xf numFmtId="0" fontId="24" fillId="0" borderId="0" xfId="3" applyFont="1" applyAlignment="1" applyProtection="1">
      <alignment vertical="center"/>
      <protection locked="0"/>
    </xf>
    <xf numFmtId="0" fontId="24" fillId="0" borderId="45" xfId="3" applyFont="1" applyBorder="1" applyAlignment="1" applyProtection="1">
      <alignment vertical="center"/>
      <protection locked="0"/>
    </xf>
    <xf numFmtId="3" fontId="11" fillId="0" borderId="42" xfId="3" applyNumberFormat="1" applyFont="1" applyBorder="1" applyAlignment="1" applyProtection="1">
      <alignment vertical="center"/>
      <protection locked="0"/>
    </xf>
    <xf numFmtId="3" fontId="11" fillId="0" borderId="0" xfId="3" applyNumberFormat="1" applyFont="1" applyAlignment="1" applyProtection="1">
      <alignment vertical="center"/>
      <protection locked="0"/>
    </xf>
    <xf numFmtId="3" fontId="11" fillId="0" borderId="0" xfId="3" applyNumberFormat="1" applyFont="1" applyAlignment="1" applyProtection="1">
      <alignment horizontal="left" vertical="center"/>
      <protection locked="0"/>
    </xf>
    <xf numFmtId="0" fontId="15" fillId="0" borderId="0" xfId="3" applyFont="1" applyAlignment="1" applyProtection="1">
      <alignment horizontal="center" vertical="center"/>
      <protection locked="0"/>
    </xf>
    <xf numFmtId="3" fontId="15" fillId="0" borderId="0" xfId="3" applyNumberFormat="1" applyFont="1" applyAlignment="1" applyProtection="1">
      <alignment horizontal="right" vertical="center"/>
      <protection locked="0"/>
    </xf>
    <xf numFmtId="3" fontId="15" fillId="0" borderId="45" xfId="3" applyNumberFormat="1" applyFont="1" applyBorder="1" applyAlignment="1" applyProtection="1">
      <alignment horizontal="right" vertical="center"/>
      <protection locked="0"/>
    </xf>
    <xf numFmtId="3" fontId="15" fillId="0" borderId="20" xfId="3" applyNumberFormat="1" applyFont="1" applyBorder="1" applyAlignment="1" applyProtection="1">
      <alignment vertical="center"/>
      <protection locked="0"/>
    </xf>
    <xf numFmtId="3" fontId="15" fillId="0" borderId="36" xfId="3" applyNumberFormat="1" applyFont="1" applyBorder="1" applyAlignment="1" applyProtection="1">
      <alignment vertical="center"/>
      <protection locked="0"/>
    </xf>
    <xf numFmtId="0" fontId="15" fillId="0" borderId="18" xfId="3" applyFont="1" applyBorder="1" applyAlignment="1">
      <alignment horizontal="center" vertical="center"/>
    </xf>
    <xf numFmtId="0" fontId="15" fillId="0" borderId="58" xfId="3" applyFont="1" applyBorder="1" applyAlignment="1">
      <alignment horizontal="center" vertical="center"/>
    </xf>
    <xf numFmtId="0" fontId="23" fillId="0" borderId="16" xfId="3" applyFont="1" applyBorder="1" applyAlignment="1">
      <alignment horizontal="center" vertical="center"/>
    </xf>
    <xf numFmtId="0" fontId="23" fillId="0" borderId="22" xfId="3" applyFont="1" applyBorder="1" applyAlignment="1">
      <alignment horizontal="center" vertical="center"/>
    </xf>
    <xf numFmtId="0" fontId="23" fillId="0" borderId="17" xfId="9" applyFont="1" applyBorder="1" applyAlignment="1">
      <alignment horizontal="center" vertical="center" wrapText="1"/>
    </xf>
    <xf numFmtId="0" fontId="25" fillId="0" borderId="18" xfId="9" applyFont="1" applyBorder="1" applyAlignment="1">
      <alignment horizontal="center" vertical="center" wrapText="1"/>
    </xf>
    <xf numFmtId="0" fontId="23" fillId="0" borderId="47" xfId="9" applyFont="1" applyBorder="1" applyAlignment="1">
      <alignment horizontal="center" vertical="center" wrapText="1"/>
    </xf>
    <xf numFmtId="0" fontId="25" fillId="0" borderId="24" xfId="9" applyFont="1" applyBorder="1" applyAlignment="1">
      <alignment horizontal="center" vertical="center" wrapText="1"/>
    </xf>
    <xf numFmtId="0" fontId="23" fillId="0" borderId="14" xfId="9" applyFont="1" applyBorder="1" applyAlignment="1">
      <alignment horizontal="center" vertical="center" wrapText="1"/>
    </xf>
    <xf numFmtId="0" fontId="23" fillId="0" borderId="64" xfId="9" applyFont="1" applyBorder="1" applyAlignment="1">
      <alignment horizontal="center" vertical="center" wrapText="1"/>
    </xf>
    <xf numFmtId="0" fontId="23" fillId="0" borderId="1" xfId="9" applyFont="1" applyBorder="1" applyAlignment="1">
      <alignment horizontal="center" vertical="center" wrapText="1"/>
    </xf>
    <xf numFmtId="0" fontId="23" fillId="0" borderId="10" xfId="9" applyFont="1" applyBorder="1" applyAlignment="1">
      <alignment horizontal="center" vertical="center" wrapText="1"/>
    </xf>
    <xf numFmtId="0" fontId="23" fillId="0" borderId="44" xfId="9" applyFont="1" applyBorder="1" applyAlignment="1">
      <alignment horizontal="center" vertical="center" wrapText="1"/>
    </xf>
    <xf numFmtId="3" fontId="11" fillId="0" borderId="10" xfId="3" applyNumberFormat="1" applyFont="1" applyBorder="1" applyAlignment="1">
      <alignment horizontal="center" vertical="center"/>
    </xf>
    <xf numFmtId="3" fontId="11" fillId="0" borderId="2" xfId="3" applyNumberFormat="1" applyFont="1" applyBorder="1" applyAlignment="1">
      <alignment horizontal="center" vertical="center"/>
    </xf>
    <xf numFmtId="3" fontId="11" fillId="0" borderId="11" xfId="3" applyNumberFormat="1" applyFont="1" applyBorder="1" applyAlignment="1">
      <alignment horizontal="center" vertical="center"/>
    </xf>
    <xf numFmtId="0" fontId="23" fillId="0" borderId="16" xfId="9" applyFont="1" applyBorder="1" applyAlignment="1">
      <alignment horizontal="center" vertical="center" wrapText="1"/>
    </xf>
    <xf numFmtId="0" fontId="11" fillId="0" borderId="3" xfId="3" applyFont="1" applyBorder="1" applyAlignment="1">
      <alignment vertical="center"/>
    </xf>
    <xf numFmtId="0" fontId="11" fillId="0" borderId="4" xfId="3" applyFont="1" applyBorder="1" applyAlignment="1">
      <alignment vertical="center"/>
    </xf>
    <xf numFmtId="0" fontId="23" fillId="0" borderId="16" xfId="9" applyFont="1" applyBorder="1" applyAlignment="1">
      <alignment horizontal="center" vertical="center"/>
    </xf>
    <xf numFmtId="0" fontId="23" fillId="0" borderId="29" xfId="9" applyFont="1" applyBorder="1" applyAlignment="1">
      <alignment horizontal="center" vertical="center" wrapText="1"/>
    </xf>
    <xf numFmtId="0" fontId="23" fillId="0" borderId="28" xfId="9" applyFont="1" applyBorder="1" applyAlignment="1">
      <alignment horizontal="center" vertical="center" wrapText="1"/>
    </xf>
    <xf numFmtId="3" fontId="11" fillId="0" borderId="37" xfId="3" applyNumberFormat="1" applyFont="1" applyBorder="1" applyAlignment="1">
      <alignment vertical="center"/>
    </xf>
    <xf numFmtId="0" fontId="25" fillId="0" borderId="12" xfId="3" applyFont="1" applyBorder="1" applyAlignment="1">
      <alignment horizontal="center" vertical="center"/>
    </xf>
    <xf numFmtId="0" fontId="25" fillId="0" borderId="24" xfId="3" applyFont="1" applyBorder="1" applyAlignment="1">
      <alignment horizontal="center" vertical="center"/>
    </xf>
    <xf numFmtId="3" fontId="23" fillId="0" borderId="9" xfId="3" applyNumberFormat="1" applyFont="1" applyBorder="1" applyAlignment="1">
      <alignment horizontal="center" vertical="center"/>
    </xf>
    <xf numFmtId="3" fontId="23" fillId="0" borderId="17" xfId="3" applyNumberFormat="1" applyFont="1" applyBorder="1" applyAlignment="1">
      <alignment horizontal="center" vertical="center"/>
    </xf>
    <xf numFmtId="3" fontId="23" fillId="0" borderId="22" xfId="3" applyNumberFormat="1" applyFont="1" applyBorder="1" applyAlignment="1">
      <alignment horizontal="center" vertical="center"/>
    </xf>
    <xf numFmtId="0" fontId="25" fillId="0" borderId="33" xfId="3" applyFont="1" applyBorder="1" applyAlignment="1">
      <alignment horizontal="center" vertical="center"/>
    </xf>
    <xf numFmtId="0" fontId="23" fillId="0" borderId="27" xfId="3" applyFont="1" applyBorder="1" applyAlignment="1">
      <alignment horizontal="center" vertical="center"/>
    </xf>
    <xf numFmtId="0" fontId="49" fillId="0" borderId="0" xfId="3" applyFont="1" applyAlignment="1">
      <alignment vertical="center"/>
    </xf>
    <xf numFmtId="165" fontId="50" fillId="0" borderId="0" xfId="3" applyNumberFormat="1" applyFont="1" applyAlignment="1">
      <alignment vertical="center"/>
    </xf>
    <xf numFmtId="0" fontId="50" fillId="0" borderId="0" xfId="3" applyFont="1" applyAlignment="1">
      <alignment vertical="center"/>
    </xf>
    <xf numFmtId="165" fontId="49" fillId="0" borderId="0" xfId="3" applyNumberFormat="1" applyFont="1" applyAlignment="1">
      <alignment vertical="center"/>
    </xf>
    <xf numFmtId="0" fontId="11" fillId="0" borderId="45" xfId="3" applyFont="1" applyBorder="1" applyAlignment="1">
      <alignment vertical="center"/>
    </xf>
    <xf numFmtId="0" fontId="23" fillId="0" borderId="39" xfId="3" applyFont="1" applyBorder="1" applyAlignment="1">
      <alignment horizontal="center" vertical="center"/>
    </xf>
    <xf numFmtId="0" fontId="23" fillId="0" borderId="71" xfId="3" applyFont="1" applyBorder="1" applyAlignment="1">
      <alignment horizontal="center" vertical="center"/>
    </xf>
    <xf numFmtId="0" fontId="23" fillId="0" borderId="72" xfId="3" applyFont="1" applyBorder="1" applyAlignment="1">
      <alignment horizontal="center" vertical="center"/>
    </xf>
    <xf numFmtId="0" fontId="23" fillId="0" borderId="73" xfId="3" applyFont="1" applyBorder="1" applyAlignment="1">
      <alignment horizontal="center" vertical="center"/>
    </xf>
    <xf numFmtId="0" fontId="23" fillId="0" borderId="6" xfId="3" applyFont="1" applyBorder="1" applyAlignment="1">
      <alignment horizontal="center" vertical="center"/>
    </xf>
    <xf numFmtId="0" fontId="23" fillId="0" borderId="47" xfId="3" applyFont="1" applyBorder="1" applyAlignment="1">
      <alignment horizontal="center" vertical="center"/>
    </xf>
    <xf numFmtId="0" fontId="11" fillId="0" borderId="74" xfId="3" applyFont="1" applyBorder="1" applyAlignment="1">
      <alignment vertical="center"/>
    </xf>
    <xf numFmtId="0" fontId="11" fillId="0" borderId="75" xfId="3" applyFont="1" applyBorder="1" applyAlignment="1">
      <alignment vertical="center"/>
    </xf>
    <xf numFmtId="0" fontId="36" fillId="0" borderId="10" xfId="3" applyFont="1" applyBorder="1" applyAlignment="1">
      <alignment vertical="center"/>
    </xf>
    <xf numFmtId="0" fontId="36" fillId="0" borderId="2" xfId="3" applyFont="1" applyBorder="1" applyAlignment="1">
      <alignment vertical="center"/>
    </xf>
    <xf numFmtId="0" fontId="36" fillId="0" borderId="11" xfId="3" applyFont="1" applyBorder="1" applyAlignment="1">
      <alignment vertical="center"/>
    </xf>
    <xf numFmtId="0" fontId="15" fillId="0" borderId="10" xfId="3" applyFont="1" applyBorder="1" applyAlignment="1">
      <alignment vertical="center"/>
    </xf>
    <xf numFmtId="0" fontId="15" fillId="0" borderId="2" xfId="3" applyFont="1" applyBorder="1" applyAlignment="1">
      <alignment vertical="center"/>
    </xf>
    <xf numFmtId="0" fontId="15" fillId="0" borderId="11" xfId="3" applyFont="1" applyBorder="1" applyAlignment="1">
      <alignment vertical="center"/>
    </xf>
    <xf numFmtId="0" fontId="25" fillId="0" borderId="0" xfId="3" applyFont="1" applyAlignment="1">
      <alignment vertical="center"/>
    </xf>
    <xf numFmtId="0" fontId="11" fillId="0" borderId="26" xfId="3" applyFont="1" applyBorder="1" applyAlignment="1">
      <alignment vertical="center"/>
    </xf>
    <xf numFmtId="0" fontId="11" fillId="0" borderId="76" xfId="3" applyFont="1" applyBorder="1" applyAlignment="1">
      <alignment vertical="center"/>
    </xf>
    <xf numFmtId="0" fontId="23" fillId="0" borderId="41" xfId="3" applyFont="1" applyBorder="1" applyAlignment="1">
      <alignment horizontal="center" vertical="center"/>
    </xf>
    <xf numFmtId="0" fontId="52" fillId="0" borderId="0" xfId="3" applyFont="1" applyAlignment="1">
      <alignment vertical="center"/>
    </xf>
    <xf numFmtId="166" fontId="52" fillId="0" borderId="0" xfId="6" applyFont="1" applyFill="1" applyAlignment="1">
      <alignment vertical="center"/>
    </xf>
    <xf numFmtId="0" fontId="25" fillId="0" borderId="58" xfId="3" applyFont="1" applyBorder="1" applyAlignment="1">
      <alignment horizontal="center" vertical="center"/>
    </xf>
    <xf numFmtId="0" fontId="11" fillId="0" borderId="0" xfId="3" applyFont="1" applyAlignment="1">
      <alignment vertical="center" wrapText="1"/>
    </xf>
    <xf numFmtId="0" fontId="22" fillId="0" borderId="13" xfId="3" applyFont="1" applyBorder="1" applyAlignment="1">
      <alignment horizontal="left" vertical="center"/>
    </xf>
    <xf numFmtId="0" fontId="25" fillId="0" borderId="70" xfId="3" applyFont="1" applyBorder="1" applyAlignment="1">
      <alignment horizontal="center" vertical="center"/>
    </xf>
    <xf numFmtId="0" fontId="22" fillId="0" borderId="42" xfId="3" applyFont="1" applyBorder="1" applyAlignment="1">
      <alignment horizontal="left" vertical="center"/>
    </xf>
    <xf numFmtId="0" fontId="22" fillId="0" borderId="0" xfId="3" applyFont="1" applyAlignment="1">
      <alignment horizontal="left" vertical="center"/>
    </xf>
    <xf numFmtId="0" fontId="22" fillId="0" borderId="43" xfId="3" applyFont="1" applyBorder="1" applyAlignment="1">
      <alignment horizontal="left" vertical="center"/>
    </xf>
    <xf numFmtId="0" fontId="15" fillId="0" borderId="0" xfId="3" applyFont="1" applyAlignment="1">
      <alignment horizontal="left" vertical="center"/>
    </xf>
    <xf numFmtId="0" fontId="25" fillId="0" borderId="0" xfId="3" applyFont="1" applyAlignment="1">
      <alignment horizontal="center" vertical="center"/>
    </xf>
    <xf numFmtId="0" fontId="40" fillId="0" borderId="37" xfId="3" applyFont="1" applyBorder="1" applyAlignment="1">
      <alignment vertical="center" wrapText="1"/>
    </xf>
    <xf numFmtId="0" fontId="40" fillId="0" borderId="15" xfId="3" applyFont="1" applyBorder="1" applyAlignment="1">
      <alignment horizontal="center" vertical="center" wrapText="1"/>
    </xf>
    <xf numFmtId="164" fontId="1" fillId="3" borderId="0" xfId="0" applyNumberFormat="1" applyFont="1" applyFill="1" applyAlignment="1">
      <alignment vertical="center"/>
    </xf>
    <xf numFmtId="0" fontId="1" fillId="3" borderId="0" xfId="0" applyFont="1" applyFill="1"/>
    <xf numFmtId="0" fontId="1" fillId="3" borderId="66" xfId="0" applyFont="1" applyFill="1" applyBorder="1" applyAlignment="1">
      <alignment horizontal="left"/>
    </xf>
    <xf numFmtId="0" fontId="11" fillId="0" borderId="31" xfId="3" applyFont="1" applyBorder="1" applyAlignment="1">
      <alignment horizontal="left" vertical="center" wrapText="1"/>
    </xf>
    <xf numFmtId="0" fontId="11" fillId="0" borderId="32" xfId="3" applyFont="1" applyBorder="1" applyAlignment="1">
      <alignment horizontal="left" vertical="center" wrapText="1"/>
    </xf>
    <xf numFmtId="0" fontId="11" fillId="0" borderId="40" xfId="3" applyFont="1" applyBorder="1" applyAlignment="1">
      <alignment horizontal="left" vertical="center" wrapText="1"/>
    </xf>
    <xf numFmtId="165" fontId="26" fillId="0" borderId="10" xfId="4" applyFont="1" applyFill="1" applyBorder="1" applyAlignment="1">
      <alignment horizontal="center" vertical="center" wrapText="1"/>
    </xf>
    <xf numFmtId="165" fontId="26" fillId="0" borderId="2" xfId="4" applyFont="1" applyFill="1" applyBorder="1" applyAlignment="1">
      <alignment horizontal="center" vertical="center" wrapText="1"/>
    </xf>
    <xf numFmtId="165" fontId="26" fillId="0" borderId="11" xfId="4" applyFont="1" applyFill="1" applyBorder="1" applyAlignment="1">
      <alignment horizontal="center" vertical="center" wrapText="1"/>
    </xf>
    <xf numFmtId="0" fontId="40" fillId="0" borderId="25" xfId="3" applyFont="1" applyBorder="1" applyAlignment="1">
      <alignment horizontal="center" vertical="center" wrapText="1"/>
    </xf>
    <xf numFmtId="0" fontId="40" fillId="0" borderId="26" xfId="3" applyFont="1" applyBorder="1" applyAlignment="1">
      <alignment horizontal="center" vertical="center" wrapText="1"/>
    </xf>
    <xf numFmtId="0" fontId="40" fillId="0" borderId="37" xfId="3" applyFont="1" applyBorder="1" applyAlignment="1">
      <alignment horizontal="center" vertical="center" wrapText="1"/>
    </xf>
    <xf numFmtId="0" fontId="11" fillId="0" borderId="13" xfId="3" applyFont="1" applyBorder="1" applyAlignment="1">
      <alignment horizontal="left" vertical="center" wrapText="1"/>
    </xf>
    <xf numFmtId="0" fontId="11" fillId="0" borderId="2" xfId="3" applyFont="1" applyBorder="1" applyAlignment="1">
      <alignment horizontal="left" vertical="center" wrapText="1"/>
    </xf>
    <xf numFmtId="0" fontId="11" fillId="0" borderId="11" xfId="3" applyFont="1" applyBorder="1" applyAlignment="1">
      <alignment horizontal="left" vertical="center" wrapText="1"/>
    </xf>
    <xf numFmtId="0" fontId="11" fillId="0" borderId="13" xfId="3" applyFont="1" applyBorder="1" applyAlignment="1">
      <alignment horizontal="left" vertical="center"/>
    </xf>
    <xf numFmtId="0" fontId="11" fillId="0" borderId="2" xfId="3" applyFont="1" applyBorder="1" applyAlignment="1">
      <alignment horizontal="left" vertical="center"/>
    </xf>
    <xf numFmtId="0" fontId="11" fillId="0" borderId="11" xfId="3" applyFont="1" applyBorder="1" applyAlignment="1">
      <alignment horizontal="left" vertical="center"/>
    </xf>
    <xf numFmtId="0" fontId="11" fillId="0" borderId="13" xfId="3" applyFont="1" applyBorder="1" applyAlignment="1">
      <alignment horizontal="left" vertical="top" wrapText="1"/>
    </xf>
    <xf numFmtId="0" fontId="11" fillId="0" borderId="2" xfId="3" applyFont="1" applyBorder="1" applyAlignment="1">
      <alignment horizontal="left" vertical="top" wrapText="1"/>
    </xf>
    <xf numFmtId="0" fontId="11" fillId="0" borderId="11" xfId="3" applyFont="1" applyBorder="1" applyAlignment="1">
      <alignment horizontal="left" vertical="top" wrapText="1"/>
    </xf>
    <xf numFmtId="0" fontId="21" fillId="0" borderId="13" xfId="3" applyFont="1" applyBorder="1" applyAlignment="1">
      <alignment horizontal="left" vertical="center" wrapText="1"/>
    </xf>
    <xf numFmtId="0" fontId="21" fillId="0" borderId="2" xfId="3" applyFont="1" applyBorder="1" applyAlignment="1">
      <alignment horizontal="left" vertical="center" wrapText="1"/>
    </xf>
    <xf numFmtId="0" fontId="21" fillId="0" borderId="11" xfId="3" applyFont="1" applyBorder="1" applyAlignment="1">
      <alignment horizontal="left" vertical="center" wrapText="1"/>
    </xf>
    <xf numFmtId="0" fontId="39" fillId="0" borderId="19" xfId="3" applyFont="1" applyBorder="1" applyAlignment="1">
      <alignment horizontal="left" vertical="center"/>
    </xf>
    <xf numFmtId="0" fontId="39" fillId="0" borderId="20" xfId="3" applyFont="1" applyBorder="1" applyAlignment="1">
      <alignment horizontal="left" vertical="center"/>
    </xf>
    <xf numFmtId="0" fontId="39" fillId="0" borderId="21" xfId="3" applyFont="1" applyBorder="1" applyAlignment="1">
      <alignment horizontal="left" vertical="center"/>
    </xf>
    <xf numFmtId="165" fontId="26" fillId="0" borderId="23" xfId="4" applyFont="1" applyFill="1" applyBorder="1" applyAlignment="1">
      <alignment horizontal="center" vertical="center" wrapText="1"/>
    </xf>
    <xf numFmtId="165" fontId="26" fillId="0" borderId="20" xfId="4" applyFont="1" applyFill="1" applyBorder="1" applyAlignment="1">
      <alignment horizontal="center" vertical="center" wrapText="1"/>
    </xf>
    <xf numFmtId="165" fontId="26" fillId="0" borderId="21" xfId="4" applyFont="1" applyFill="1" applyBorder="1" applyAlignment="1">
      <alignment horizontal="center" vertical="center" wrapText="1"/>
    </xf>
    <xf numFmtId="0" fontId="39" fillId="0" borderId="61" xfId="3" applyFont="1" applyBorder="1" applyAlignment="1">
      <alignment horizontal="left" vertical="center"/>
    </xf>
    <xf numFmtId="0" fontId="39" fillId="0" borderId="1" xfId="3" applyFont="1" applyBorder="1" applyAlignment="1">
      <alignment horizontal="left" vertical="center"/>
    </xf>
    <xf numFmtId="0" fontId="39" fillId="0" borderId="49" xfId="3" applyFont="1" applyBorder="1" applyAlignment="1">
      <alignment horizontal="left" vertical="center"/>
    </xf>
    <xf numFmtId="165" fontId="26" fillId="0" borderId="64" xfId="4" applyFont="1" applyFill="1" applyBorder="1" applyAlignment="1">
      <alignment horizontal="center" vertical="center" wrapText="1"/>
    </xf>
    <xf numFmtId="165" fontId="26" fillId="0" borderId="1" xfId="4" applyFont="1" applyFill="1" applyBorder="1" applyAlignment="1">
      <alignment horizontal="center" vertical="center" wrapText="1"/>
    </xf>
    <xf numFmtId="165" fontId="26" fillId="0" borderId="49" xfId="4" applyFont="1" applyFill="1" applyBorder="1" applyAlignment="1">
      <alignment horizontal="center" vertical="center" wrapText="1"/>
    </xf>
    <xf numFmtId="0" fontId="39" fillId="0" borderId="13" xfId="3" applyFont="1" applyBorder="1" applyAlignment="1">
      <alignment horizontal="left" vertical="center"/>
    </xf>
    <xf numFmtId="0" fontId="39" fillId="0" borderId="2" xfId="3" applyFont="1" applyBorder="1" applyAlignment="1">
      <alignment horizontal="left" vertical="center"/>
    </xf>
    <xf numFmtId="0" fontId="39" fillId="0" borderId="11" xfId="3" applyFont="1" applyBorder="1" applyAlignment="1">
      <alignment horizontal="left" vertical="center"/>
    </xf>
    <xf numFmtId="0" fontId="40" fillId="0" borderId="3" xfId="3" applyFont="1" applyBorder="1" applyAlignment="1">
      <alignment horizontal="left" vertical="center" wrapText="1"/>
    </xf>
    <xf numFmtId="0" fontId="40" fillId="0" borderId="4" xfId="3" applyFont="1" applyBorder="1" applyAlignment="1">
      <alignment horizontal="left" vertical="center" wrapText="1"/>
    </xf>
    <xf numFmtId="0" fontId="40" fillId="0" borderId="5" xfId="3" applyFont="1" applyBorder="1" applyAlignment="1">
      <alignment horizontal="left" vertical="center" wrapText="1"/>
    </xf>
    <xf numFmtId="0" fontId="40" fillId="0" borderId="6" xfId="3" applyFont="1" applyBorder="1" applyAlignment="1">
      <alignment horizontal="left" vertical="center" wrapText="1"/>
    </xf>
    <xf numFmtId="0" fontId="40" fillId="0" borderId="7" xfId="3" applyFont="1" applyBorder="1" applyAlignment="1">
      <alignment horizontal="left" vertical="center" wrapText="1"/>
    </xf>
    <xf numFmtId="0" fontId="40" fillId="0" borderId="8" xfId="3" applyFont="1" applyBorder="1" applyAlignment="1">
      <alignment horizontal="left" vertical="center" wrapText="1"/>
    </xf>
    <xf numFmtId="165" fontId="26" fillId="0" borderId="44" xfId="4" applyFont="1" applyFill="1" applyBorder="1" applyAlignment="1">
      <alignment horizontal="center" vertical="center" wrapText="1"/>
    </xf>
    <xf numFmtId="165" fontId="26" fillId="0" borderId="0" xfId="4" applyFont="1" applyFill="1" applyBorder="1" applyAlignment="1">
      <alignment horizontal="center" vertical="center" wrapText="1"/>
    </xf>
    <xf numFmtId="165" fontId="26" fillId="0" borderId="43" xfId="4" applyFont="1" applyFill="1" applyBorder="1" applyAlignment="1">
      <alignment horizontal="center" vertical="center" wrapText="1"/>
    </xf>
    <xf numFmtId="0" fontId="11" fillId="0" borderId="47" xfId="3" applyFont="1" applyBorder="1" applyAlignment="1">
      <alignment horizontal="center" vertical="center"/>
    </xf>
    <xf numFmtId="0" fontId="11" fillId="0" borderId="7" xfId="3" applyFont="1" applyBorder="1" applyAlignment="1">
      <alignment horizontal="center" vertical="center"/>
    </xf>
    <xf numFmtId="0" fontId="11" fillId="0" borderId="46" xfId="3" applyFont="1" applyBorder="1" applyAlignment="1">
      <alignment horizontal="center" vertical="center"/>
    </xf>
    <xf numFmtId="0" fontId="40" fillId="0" borderId="25" xfId="3" applyFont="1" applyBorder="1" applyAlignment="1">
      <alignment horizontal="center" vertical="top" wrapText="1"/>
    </xf>
    <xf numFmtId="0" fontId="40" fillId="0" borderId="26" xfId="3" applyFont="1" applyBorder="1" applyAlignment="1">
      <alignment horizontal="center" vertical="top" wrapText="1"/>
    </xf>
    <xf numFmtId="0" fontId="40" fillId="0" borderId="37" xfId="3" applyFont="1" applyBorder="1" applyAlignment="1">
      <alignment horizontal="center" vertical="top" wrapText="1"/>
    </xf>
    <xf numFmtId="165" fontId="25" fillId="0" borderId="23" xfId="4" applyFont="1" applyFill="1" applyBorder="1" applyAlignment="1">
      <alignment horizontal="center" vertical="center" wrapText="1"/>
    </xf>
    <xf numFmtId="165" fontId="25" fillId="0" borderId="20" xfId="4" applyFont="1" applyFill="1" applyBorder="1" applyAlignment="1">
      <alignment horizontal="center" vertical="center" wrapText="1"/>
    </xf>
    <xf numFmtId="165" fontId="25" fillId="0" borderId="21" xfId="4" applyFont="1" applyFill="1" applyBorder="1" applyAlignment="1">
      <alignment horizontal="center" vertical="center" wrapText="1"/>
    </xf>
    <xf numFmtId="0" fontId="15" fillId="0" borderId="25" xfId="3" applyFont="1" applyBorder="1" applyAlignment="1">
      <alignment horizontal="left" vertical="center"/>
    </xf>
    <xf numFmtId="0" fontId="15" fillId="0" borderId="26" xfId="3" applyFont="1" applyBorder="1" applyAlignment="1">
      <alignment horizontal="left" vertical="center"/>
    </xf>
    <xf numFmtId="0" fontId="15" fillId="0" borderId="27" xfId="3" applyFont="1" applyBorder="1" applyAlignment="1">
      <alignment horizontal="left" vertical="center"/>
    </xf>
    <xf numFmtId="165" fontId="25" fillId="0" borderId="29" xfId="4" applyFont="1" applyFill="1" applyBorder="1" applyAlignment="1">
      <alignment horizontal="center" vertical="center" wrapText="1"/>
    </xf>
    <xf numFmtId="165" fontId="25" fillId="0" borderId="26" xfId="4" applyFont="1" applyFill="1" applyBorder="1" applyAlignment="1">
      <alignment horizontal="center" vertical="center" wrapText="1"/>
    </xf>
    <xf numFmtId="165" fontId="25" fillId="0" borderId="27" xfId="4" applyFont="1" applyFill="1" applyBorder="1" applyAlignment="1">
      <alignment horizontal="center" vertical="center" wrapText="1"/>
    </xf>
    <xf numFmtId="165" fontId="25" fillId="0" borderId="10" xfId="4" applyFont="1" applyFill="1" applyBorder="1" applyAlignment="1">
      <alignment horizontal="center" vertical="center" wrapText="1"/>
    </xf>
    <xf numFmtId="165" fontId="25" fillId="0" borderId="2" xfId="4" applyFont="1" applyFill="1" applyBorder="1" applyAlignment="1">
      <alignment horizontal="center" vertical="center" wrapText="1"/>
    </xf>
    <xf numFmtId="165" fontId="25" fillId="0" borderId="11" xfId="4" applyFont="1" applyFill="1" applyBorder="1" applyAlignment="1">
      <alignment horizontal="center" vertical="center" wrapText="1"/>
    </xf>
    <xf numFmtId="0" fontId="15" fillId="0" borderId="25" xfId="3" applyFont="1" applyBorder="1" applyAlignment="1">
      <alignment horizontal="left" vertical="center" wrapText="1"/>
    </xf>
    <xf numFmtId="0" fontId="15" fillId="0" borderId="26" xfId="3" applyFont="1" applyBorder="1" applyAlignment="1">
      <alignment horizontal="left" vertical="center" wrapText="1"/>
    </xf>
    <xf numFmtId="0" fontId="15" fillId="0" borderId="27" xfId="3" applyFont="1" applyBorder="1" applyAlignment="1">
      <alignment horizontal="left" vertical="center" wrapText="1"/>
    </xf>
    <xf numFmtId="0" fontId="11" fillId="0" borderId="31" xfId="3" applyFont="1" applyBorder="1" applyAlignment="1">
      <alignment horizontal="left" vertical="center"/>
    </xf>
    <xf numFmtId="0" fontId="11" fillId="0" borderId="32" xfId="3" applyFont="1" applyBorder="1" applyAlignment="1">
      <alignment horizontal="left" vertical="center"/>
    </xf>
    <xf numFmtId="0" fontId="11" fillId="0" borderId="40" xfId="3" applyFont="1" applyBorder="1" applyAlignment="1">
      <alignment horizontal="left" vertical="center"/>
    </xf>
    <xf numFmtId="0" fontId="22" fillId="0" borderId="13" xfId="3" applyFont="1" applyBorder="1" applyAlignment="1">
      <alignment horizontal="left" vertical="center"/>
    </xf>
    <xf numFmtId="0" fontId="22" fillId="0" borderId="2" xfId="3" applyFont="1" applyBorder="1" applyAlignment="1">
      <alignment horizontal="left" vertical="center"/>
    </xf>
    <xf numFmtId="0" fontId="22" fillId="0" borderId="11" xfId="3" applyFont="1" applyBorder="1" applyAlignment="1">
      <alignment horizontal="left" vertical="center"/>
    </xf>
    <xf numFmtId="0" fontId="21" fillId="0" borderId="25" xfId="3" applyFont="1" applyBorder="1" applyAlignment="1">
      <alignment horizontal="left" vertical="center"/>
    </xf>
    <xf numFmtId="0" fontId="21" fillId="0" borderId="26" xfId="3" applyFont="1" applyBorder="1" applyAlignment="1">
      <alignment horizontal="left" vertical="center"/>
    </xf>
    <xf numFmtId="0" fontId="21" fillId="0" borderId="27" xfId="3" applyFont="1" applyBorder="1" applyAlignment="1">
      <alignment horizontal="left" vertical="center"/>
    </xf>
    <xf numFmtId="0" fontId="22" fillId="0" borderId="31" xfId="3" applyFont="1" applyBorder="1" applyAlignment="1">
      <alignment horizontal="left" vertical="center"/>
    </xf>
    <xf numFmtId="0" fontId="22" fillId="0" borderId="32" xfId="3" applyFont="1" applyBorder="1" applyAlignment="1">
      <alignment horizontal="left" vertical="center"/>
    </xf>
    <xf numFmtId="0" fontId="22" fillId="0" borderId="40" xfId="3" applyFont="1" applyBorder="1" applyAlignment="1">
      <alignment horizontal="left" vertical="center"/>
    </xf>
    <xf numFmtId="165" fontId="25" fillId="0" borderId="64" xfId="4" applyFont="1" applyFill="1" applyBorder="1" applyAlignment="1">
      <alignment horizontal="center" vertical="center" wrapText="1"/>
    </xf>
    <xf numFmtId="165" fontId="25" fillId="0" borderId="1" xfId="4" applyFont="1" applyFill="1" applyBorder="1" applyAlignment="1">
      <alignment horizontal="center" vertical="center" wrapText="1"/>
    </xf>
    <xf numFmtId="165" fontId="25" fillId="0" borderId="49" xfId="4" applyFont="1" applyFill="1" applyBorder="1" applyAlignment="1">
      <alignment horizontal="center" vertical="center" wrapText="1"/>
    </xf>
    <xf numFmtId="165" fontId="47" fillId="0" borderId="10" xfId="4" applyFont="1" applyFill="1" applyBorder="1" applyAlignment="1">
      <alignment horizontal="center" vertical="center" wrapText="1"/>
    </xf>
    <xf numFmtId="165" fontId="47" fillId="0" borderId="2" xfId="4" applyFont="1" applyFill="1" applyBorder="1" applyAlignment="1">
      <alignment horizontal="center" vertical="center" wrapText="1"/>
    </xf>
    <xf numFmtId="165" fontId="47" fillId="0" borderId="11" xfId="4" applyFont="1" applyFill="1" applyBorder="1" applyAlignment="1">
      <alignment horizontal="center" vertical="center" wrapText="1"/>
    </xf>
    <xf numFmtId="165" fontId="47" fillId="0" borderId="23" xfId="4" applyFont="1" applyFill="1" applyBorder="1" applyAlignment="1">
      <alignment horizontal="center" vertical="center" wrapText="1"/>
    </xf>
    <xf numFmtId="165" fontId="47" fillId="0" borderId="20" xfId="4" applyFont="1" applyFill="1" applyBorder="1" applyAlignment="1">
      <alignment horizontal="center" vertical="center" wrapText="1"/>
    </xf>
    <xf numFmtId="165" fontId="47" fillId="0" borderId="21" xfId="4" applyFont="1" applyFill="1" applyBorder="1" applyAlignment="1">
      <alignment horizontal="center" vertical="center" wrapText="1"/>
    </xf>
    <xf numFmtId="0" fontId="15" fillId="0" borderId="25" xfId="9" applyFont="1" applyBorder="1" applyAlignment="1">
      <alignment horizontal="center" vertical="center" wrapText="1"/>
    </xf>
    <xf numFmtId="0" fontId="15" fillId="0" borderId="26" xfId="9" applyFont="1" applyBorder="1" applyAlignment="1">
      <alignment horizontal="center" vertical="center" wrapText="1"/>
    </xf>
    <xf numFmtId="0" fontId="15" fillId="0" borderId="37" xfId="9" applyFont="1" applyBorder="1" applyAlignment="1">
      <alignment horizontal="center" vertical="center" wrapText="1"/>
    </xf>
    <xf numFmtId="0" fontId="11" fillId="0" borderId="6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46" xfId="3" applyFont="1" applyBorder="1" applyAlignment="1">
      <alignment horizontal="left" vertical="center" wrapText="1"/>
    </xf>
    <xf numFmtId="165" fontId="36" fillId="0" borderId="47" xfId="4" applyFont="1" applyFill="1" applyBorder="1" applyAlignment="1">
      <alignment horizontal="center" vertical="center"/>
    </xf>
    <xf numFmtId="165" fontId="36" fillId="0" borderId="7" xfId="4" applyFont="1" applyFill="1" applyBorder="1" applyAlignment="1">
      <alignment horizontal="center" vertical="center"/>
    </xf>
    <xf numFmtId="165" fontId="36" fillId="0" borderId="46" xfId="4" applyFont="1" applyFill="1" applyBorder="1" applyAlignment="1">
      <alignment horizontal="center" vertical="center"/>
    </xf>
    <xf numFmtId="0" fontId="15" fillId="0" borderId="29" xfId="3" applyFont="1" applyBorder="1" applyAlignment="1">
      <alignment horizontal="center" vertical="center"/>
    </xf>
    <xf numFmtId="0" fontId="15" fillId="0" borderId="26" xfId="3" applyFont="1" applyBorder="1" applyAlignment="1">
      <alignment horizontal="center" vertical="center"/>
    </xf>
    <xf numFmtId="0" fontId="15" fillId="0" borderId="27" xfId="3" applyFont="1" applyBorder="1" applyAlignment="1">
      <alignment horizontal="center" vertical="center"/>
    </xf>
    <xf numFmtId="165" fontId="36" fillId="0" borderId="65" xfId="4" applyFont="1" applyFill="1" applyBorder="1" applyAlignment="1">
      <alignment horizontal="center" vertical="center"/>
    </xf>
    <xf numFmtId="165" fontId="36" fillId="0" borderId="66" xfId="4" applyFont="1" applyFill="1" applyBorder="1" applyAlignment="1">
      <alignment horizontal="center" vertical="center"/>
    </xf>
    <xf numFmtId="165" fontId="36" fillId="0" borderId="53" xfId="4" applyFont="1" applyFill="1" applyBorder="1" applyAlignment="1">
      <alignment horizontal="center" vertical="center"/>
    </xf>
    <xf numFmtId="0" fontId="11" fillId="0" borderId="25" xfId="3" applyFont="1" applyBorder="1" applyAlignment="1">
      <alignment horizontal="left" vertical="center" wrapText="1"/>
    </xf>
    <xf numFmtId="0" fontId="11" fillId="0" borderId="26" xfId="3" applyFont="1" applyBorder="1" applyAlignment="1">
      <alignment horizontal="left" vertical="center" wrapText="1"/>
    </xf>
    <xf numFmtId="0" fontId="11" fillId="0" borderId="27" xfId="3" applyFont="1" applyBorder="1" applyAlignment="1">
      <alignment horizontal="left" vertical="center" wrapText="1"/>
    </xf>
    <xf numFmtId="165" fontId="36" fillId="0" borderId="29" xfId="4" applyFont="1" applyFill="1" applyBorder="1" applyAlignment="1">
      <alignment horizontal="center" vertical="center"/>
    </xf>
    <xf numFmtId="165" fontId="36" fillId="0" borderId="26" xfId="4" applyFont="1" applyFill="1" applyBorder="1" applyAlignment="1">
      <alignment horizontal="center" vertical="center"/>
    </xf>
    <xf numFmtId="165" fontId="36" fillId="0" borderId="27" xfId="4" applyFont="1" applyFill="1" applyBorder="1" applyAlignment="1">
      <alignment horizontal="center" vertical="center"/>
    </xf>
    <xf numFmtId="165" fontId="36" fillId="0" borderId="10" xfId="4" applyFont="1" applyFill="1" applyBorder="1" applyAlignment="1">
      <alignment horizontal="center" vertical="center"/>
    </xf>
    <xf numFmtId="165" fontId="36" fillId="0" borderId="2" xfId="4" applyFont="1" applyFill="1" applyBorder="1" applyAlignment="1">
      <alignment horizontal="center" vertical="center"/>
    </xf>
    <xf numFmtId="165" fontId="36" fillId="0" borderId="11" xfId="4" applyFont="1" applyFill="1" applyBorder="1" applyAlignment="1">
      <alignment horizontal="center" vertical="center"/>
    </xf>
    <xf numFmtId="0" fontId="11" fillId="0" borderId="69" xfId="3" applyFont="1" applyBorder="1" applyAlignment="1">
      <alignment horizontal="left" vertical="center" wrapText="1"/>
    </xf>
    <xf numFmtId="0" fontId="11" fillId="0" borderId="66" xfId="3" applyFont="1" applyBorder="1" applyAlignment="1">
      <alignment horizontal="left" vertical="center" wrapText="1"/>
    </xf>
    <xf numFmtId="0" fontId="11" fillId="0" borderId="53" xfId="3" applyFont="1" applyBorder="1" applyAlignment="1">
      <alignment horizontal="left" vertical="center" wrapText="1"/>
    </xf>
    <xf numFmtId="0" fontId="23" fillId="0" borderId="23" xfId="3" applyFont="1" applyBorder="1" applyAlignment="1">
      <alignment horizontal="center" vertical="center"/>
    </xf>
    <xf numFmtId="0" fontId="23" fillId="0" borderId="20" xfId="3" applyFont="1" applyBorder="1" applyAlignment="1">
      <alignment horizontal="center" vertical="center"/>
    </xf>
    <xf numFmtId="0" fontId="23" fillId="0" borderId="21" xfId="3" applyFont="1" applyBorder="1" applyAlignment="1">
      <alignment horizontal="center" vertical="center"/>
    </xf>
    <xf numFmtId="165" fontId="24" fillId="0" borderId="10" xfId="4" applyFont="1" applyFill="1" applyBorder="1" applyAlignment="1">
      <alignment horizontal="center" vertical="center"/>
    </xf>
    <xf numFmtId="165" fontId="24" fillId="0" borderId="2" xfId="4" applyFont="1" applyFill="1" applyBorder="1" applyAlignment="1">
      <alignment horizontal="center" vertical="center"/>
    </xf>
    <xf numFmtId="165" fontId="24" fillId="0" borderId="11" xfId="4" applyFont="1" applyFill="1" applyBorder="1" applyAlignment="1">
      <alignment horizontal="center" vertical="center"/>
    </xf>
    <xf numFmtId="0" fontId="23" fillId="0" borderId="10" xfId="3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/>
    </xf>
    <xf numFmtId="0" fontId="23" fillId="0" borderId="11" xfId="3" applyFont="1" applyBorder="1" applyAlignment="1">
      <alignment horizontal="center" vertical="center"/>
    </xf>
    <xf numFmtId="0" fontId="11" fillId="0" borderId="3" xfId="3" applyFont="1" applyBorder="1" applyAlignment="1">
      <alignment horizontal="left" vertical="center" wrapText="1"/>
    </xf>
    <xf numFmtId="0" fontId="11" fillId="0" borderId="4" xfId="3" applyFont="1" applyBorder="1" applyAlignment="1">
      <alignment horizontal="left" vertical="center" wrapText="1"/>
    </xf>
    <xf numFmtId="0" fontId="11" fillId="0" borderId="38" xfId="3" applyFont="1" applyBorder="1" applyAlignment="1">
      <alignment horizontal="left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5" xfId="3" applyFont="1" applyBorder="1" applyAlignment="1">
      <alignment horizontal="center" vertical="center" wrapText="1"/>
    </xf>
    <xf numFmtId="0" fontId="15" fillId="0" borderId="6" xfId="3" applyFont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  <xf numFmtId="0" fontId="15" fillId="0" borderId="8" xfId="3" applyFont="1" applyBorder="1" applyAlignment="1">
      <alignment horizontal="center" vertical="center" wrapText="1"/>
    </xf>
    <xf numFmtId="0" fontId="15" fillId="0" borderId="25" xfId="3" applyFont="1" applyBorder="1" applyAlignment="1">
      <alignment horizontal="center" vertical="center" wrapText="1"/>
    </xf>
    <xf numFmtId="0" fontId="15" fillId="0" borderId="26" xfId="3" applyFont="1" applyBorder="1" applyAlignment="1">
      <alignment horizontal="center" vertical="center" wrapText="1"/>
    </xf>
    <xf numFmtId="0" fontId="15" fillId="0" borderId="37" xfId="3" applyFont="1" applyBorder="1" applyAlignment="1">
      <alignment horizontal="center" vertical="center" wrapText="1"/>
    </xf>
    <xf numFmtId="165" fontId="36" fillId="0" borderId="23" xfId="4" applyFont="1" applyFill="1" applyBorder="1" applyAlignment="1">
      <alignment horizontal="center" vertical="center"/>
    </xf>
    <xf numFmtId="165" fontId="36" fillId="0" borderId="20" xfId="4" applyFont="1" applyFill="1" applyBorder="1" applyAlignment="1">
      <alignment horizontal="center" vertical="center"/>
    </xf>
    <xf numFmtId="165" fontId="36" fillId="0" borderId="21" xfId="4" applyFont="1" applyFill="1" applyBorder="1" applyAlignment="1">
      <alignment horizontal="center" vertical="center"/>
    </xf>
    <xf numFmtId="0" fontId="15" fillId="0" borderId="23" xfId="3" applyFont="1" applyBorder="1" applyAlignment="1">
      <alignment horizontal="center" vertical="center"/>
    </xf>
    <xf numFmtId="0" fontId="15" fillId="0" borderId="20" xfId="3" applyFont="1" applyBorder="1" applyAlignment="1">
      <alignment horizontal="center" vertical="center"/>
    </xf>
    <xf numFmtId="0" fontId="15" fillId="0" borderId="21" xfId="3" applyFont="1" applyBorder="1" applyAlignment="1">
      <alignment horizontal="center" vertical="center"/>
    </xf>
    <xf numFmtId="0" fontId="15" fillId="0" borderId="37" xfId="3" applyFont="1" applyBorder="1" applyAlignment="1">
      <alignment horizontal="left" vertical="center" wrapText="1"/>
    </xf>
    <xf numFmtId="0" fontId="15" fillId="0" borderId="3" xfId="3" applyFont="1" applyBorder="1" applyAlignment="1">
      <alignment horizontal="center" vertical="center"/>
    </xf>
    <xf numFmtId="0" fontId="15" fillId="0" borderId="4" xfId="3" applyFont="1" applyBorder="1" applyAlignment="1">
      <alignment horizontal="center" vertical="center"/>
    </xf>
    <xf numFmtId="0" fontId="15" fillId="0" borderId="5" xfId="3" applyFont="1" applyBorder="1" applyAlignment="1">
      <alignment horizontal="center" vertical="center"/>
    </xf>
    <xf numFmtId="0" fontId="15" fillId="0" borderId="4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45" xfId="3" applyFont="1" applyBorder="1" applyAlignment="1">
      <alignment horizontal="center" vertical="center"/>
    </xf>
    <xf numFmtId="0" fontId="15" fillId="0" borderId="6" xfId="3" applyFont="1" applyBorder="1" applyAlignment="1">
      <alignment horizontal="center" vertical="center"/>
    </xf>
    <xf numFmtId="0" fontId="15" fillId="0" borderId="7" xfId="3" applyFont="1" applyBorder="1" applyAlignment="1">
      <alignment horizontal="center" vertical="center"/>
    </xf>
    <xf numFmtId="0" fontId="15" fillId="0" borderId="8" xfId="3" applyFont="1" applyBorder="1" applyAlignment="1">
      <alignment horizontal="center" vertical="center"/>
    </xf>
    <xf numFmtId="0" fontId="15" fillId="0" borderId="56" xfId="3" applyFont="1" applyBorder="1" applyAlignment="1">
      <alignment horizontal="left" vertical="center" wrapText="1"/>
    </xf>
    <xf numFmtId="0" fontId="15" fillId="0" borderId="57" xfId="3" applyFont="1" applyBorder="1" applyAlignment="1">
      <alignment horizontal="left" vertical="center" wrapText="1"/>
    </xf>
    <xf numFmtId="0" fontId="15" fillId="0" borderId="58" xfId="3" applyFont="1" applyBorder="1" applyAlignment="1">
      <alignment horizontal="left" vertical="center" wrapText="1"/>
    </xf>
    <xf numFmtId="0" fontId="23" fillId="0" borderId="19" xfId="3" applyFont="1" applyBorder="1" applyAlignment="1">
      <alignment horizontal="center" vertical="center"/>
    </xf>
    <xf numFmtId="165" fontId="15" fillId="0" borderId="23" xfId="4" applyFont="1" applyFill="1" applyBorder="1" applyAlignment="1">
      <alignment horizontal="center" vertical="center"/>
    </xf>
    <xf numFmtId="165" fontId="15" fillId="0" borderId="20" xfId="4" applyFont="1" applyFill="1" applyBorder="1" applyAlignment="1">
      <alignment horizontal="center" vertical="center"/>
    </xf>
    <xf numFmtId="165" fontId="15" fillId="0" borderId="21" xfId="4" applyFont="1" applyFill="1" applyBorder="1" applyAlignment="1">
      <alignment horizontal="center" vertical="center"/>
    </xf>
    <xf numFmtId="0" fontId="15" fillId="0" borderId="59" xfId="3" applyFont="1" applyBorder="1" applyAlignment="1">
      <alignment horizontal="left" vertical="center" wrapText="1"/>
    </xf>
    <xf numFmtId="0" fontId="15" fillId="0" borderId="9" xfId="3" applyFont="1" applyBorder="1" applyAlignment="1">
      <alignment horizontal="left" vertical="center" wrapText="1"/>
    </xf>
    <xf numFmtId="0" fontId="15" fillId="0" borderId="12" xfId="3" applyFont="1" applyBorder="1" applyAlignment="1">
      <alignment horizontal="left" vertical="center" wrapText="1"/>
    </xf>
    <xf numFmtId="165" fontId="36" fillId="0" borderId="39" xfId="4" applyFont="1" applyFill="1" applyBorder="1" applyAlignment="1">
      <alignment horizontal="center" vertical="center"/>
    </xf>
    <xf numFmtId="165" fontId="36" fillId="0" borderId="32" xfId="4" applyFont="1" applyFill="1" applyBorder="1" applyAlignment="1">
      <alignment horizontal="center" vertical="center"/>
    </xf>
    <xf numFmtId="165" fontId="36" fillId="0" borderId="40" xfId="4" applyFont="1" applyFill="1" applyBorder="1" applyAlignment="1">
      <alignment horizontal="center" vertical="center"/>
    </xf>
    <xf numFmtId="0" fontId="11" fillId="0" borderId="51" xfId="3" applyFont="1" applyBorder="1" applyAlignment="1">
      <alignment horizontal="left" vertical="center" wrapText="1"/>
    </xf>
    <xf numFmtId="0" fontId="11" fillId="0" borderId="54" xfId="3" applyFont="1" applyBorder="1" applyAlignment="1">
      <alignment horizontal="left" vertical="center" wrapText="1"/>
    </xf>
    <xf numFmtId="0" fontId="11" fillId="0" borderId="55" xfId="3" applyFont="1" applyBorder="1" applyAlignment="1">
      <alignment horizontal="left" vertical="center" wrapText="1"/>
    </xf>
    <xf numFmtId="165" fontId="24" fillId="0" borderId="65" xfId="4" applyFont="1" applyFill="1" applyBorder="1" applyAlignment="1">
      <alignment horizontal="center" vertical="center"/>
    </xf>
    <xf numFmtId="165" fontId="24" fillId="0" borderId="66" xfId="4" applyFont="1" applyFill="1" applyBorder="1" applyAlignment="1">
      <alignment horizontal="center" vertical="center"/>
    </xf>
    <xf numFmtId="165" fontId="24" fillId="0" borderId="53" xfId="4" applyFont="1" applyFill="1" applyBorder="1" applyAlignment="1">
      <alignment horizontal="center" vertical="center"/>
    </xf>
    <xf numFmtId="165" fontId="15" fillId="0" borderId="65" xfId="4" applyFont="1" applyFill="1" applyBorder="1" applyAlignment="1">
      <alignment horizontal="center" vertical="center"/>
    </xf>
    <xf numFmtId="165" fontId="15" fillId="0" borderId="66" xfId="4" applyFont="1" applyFill="1" applyBorder="1" applyAlignment="1">
      <alignment horizontal="center" vertical="center"/>
    </xf>
    <xf numFmtId="165" fontId="15" fillId="0" borderId="53" xfId="4" applyFont="1" applyFill="1" applyBorder="1" applyAlignment="1">
      <alignment horizontal="center" vertical="center"/>
    </xf>
    <xf numFmtId="0" fontId="11" fillId="0" borderId="50" xfId="3" applyFont="1" applyBorder="1" applyAlignment="1">
      <alignment horizontal="left" vertical="center" wrapText="1"/>
    </xf>
    <xf numFmtId="0" fontId="11" fillId="0" borderId="17" xfId="3" applyFont="1" applyBorder="1" applyAlignment="1">
      <alignment horizontal="left" vertical="center" wrapText="1"/>
    </xf>
    <xf numFmtId="0" fontId="11" fillId="0" borderId="18" xfId="3" applyFont="1" applyBorder="1" applyAlignment="1">
      <alignment horizontal="left" vertical="center" wrapText="1"/>
    </xf>
    <xf numFmtId="165" fontId="15" fillId="0" borderId="10" xfId="4" applyFont="1" applyFill="1" applyBorder="1" applyAlignment="1">
      <alignment horizontal="center" vertical="center"/>
    </xf>
    <xf numFmtId="165" fontId="15" fillId="0" borderId="2" xfId="4" applyFont="1" applyFill="1" applyBorder="1" applyAlignment="1">
      <alignment horizontal="center" vertical="center"/>
    </xf>
    <xf numFmtId="165" fontId="15" fillId="0" borderId="11" xfId="4" applyFont="1" applyFill="1" applyBorder="1" applyAlignment="1">
      <alignment horizontal="center" vertical="center"/>
    </xf>
    <xf numFmtId="165" fontId="51" fillId="0" borderId="10" xfId="4" applyFont="1" applyFill="1" applyBorder="1" applyAlignment="1">
      <alignment horizontal="center" vertical="center"/>
    </xf>
    <xf numFmtId="165" fontId="51" fillId="0" borderId="2" xfId="4" applyFont="1" applyFill="1" applyBorder="1" applyAlignment="1">
      <alignment horizontal="center" vertical="center"/>
    </xf>
    <xf numFmtId="165" fontId="51" fillId="0" borderId="11" xfId="4" applyFont="1" applyFill="1" applyBorder="1" applyAlignment="1">
      <alignment horizontal="center" vertical="center"/>
    </xf>
    <xf numFmtId="165" fontId="36" fillId="0" borderId="10" xfId="4" applyFont="1" applyFill="1" applyBorder="1" applyAlignment="1">
      <alignment horizontal="center" vertical="center" wrapText="1"/>
    </xf>
    <xf numFmtId="0" fontId="23" fillId="0" borderId="13" xfId="3" applyFont="1" applyBorder="1" applyAlignment="1">
      <alignment horizontal="center" vertical="center"/>
    </xf>
    <xf numFmtId="0" fontId="15" fillId="0" borderId="25" xfId="3" applyFont="1" applyBorder="1" applyAlignment="1">
      <alignment horizontal="center" vertical="center"/>
    </xf>
    <xf numFmtId="0" fontId="15" fillId="0" borderId="37" xfId="3" applyFont="1" applyBorder="1" applyAlignment="1">
      <alignment horizontal="center" vertical="center"/>
    </xf>
    <xf numFmtId="0" fontId="11" fillId="0" borderId="59" xfId="3" applyFont="1" applyBorder="1" applyAlignment="1">
      <alignment horizontal="left" vertical="center" wrapText="1"/>
    </xf>
    <xf numFmtId="0" fontId="11" fillId="0" borderId="9" xfId="3" applyFont="1" applyBorder="1" applyAlignment="1">
      <alignment horizontal="left" vertical="center" wrapText="1"/>
    </xf>
    <xf numFmtId="0" fontId="11" fillId="0" borderId="12" xfId="3" applyFont="1" applyBorder="1" applyAlignment="1">
      <alignment horizontal="left" vertical="center" wrapText="1"/>
    </xf>
    <xf numFmtId="0" fontId="15" fillId="0" borderId="42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5" fillId="0" borderId="45" xfId="3" applyFont="1" applyBorder="1" applyAlignment="1">
      <alignment horizontal="center" vertical="center" wrapText="1"/>
    </xf>
    <xf numFmtId="0" fontId="11" fillId="0" borderId="19" xfId="3" applyFont="1" applyBorder="1" applyAlignment="1">
      <alignment horizontal="left" vertical="center"/>
    </xf>
    <xf numFmtId="0" fontId="11" fillId="0" borderId="20" xfId="3" applyFont="1" applyBorder="1" applyAlignment="1">
      <alignment horizontal="left" vertical="center"/>
    </xf>
    <xf numFmtId="0" fontId="11" fillId="0" borderId="21" xfId="3" applyFont="1" applyBorder="1" applyAlignment="1">
      <alignment horizontal="left" vertical="center"/>
    </xf>
    <xf numFmtId="0" fontId="40" fillId="0" borderId="3" xfId="3" applyFont="1" applyBorder="1" applyAlignment="1">
      <alignment horizontal="left" vertical="center"/>
    </xf>
    <xf numFmtId="0" fontId="40" fillId="0" borderId="4" xfId="3" applyFont="1" applyBorder="1" applyAlignment="1">
      <alignment horizontal="left" vertical="center"/>
    </xf>
    <xf numFmtId="0" fontId="40" fillId="0" borderId="5" xfId="3" applyFont="1" applyBorder="1" applyAlignment="1">
      <alignment horizontal="left" vertical="center"/>
    </xf>
    <xf numFmtId="0" fontId="40" fillId="0" borderId="6" xfId="3" applyFont="1" applyBorder="1" applyAlignment="1">
      <alignment horizontal="left" vertical="center"/>
    </xf>
    <xf numFmtId="0" fontId="40" fillId="0" borderId="7" xfId="3" applyFont="1" applyBorder="1" applyAlignment="1">
      <alignment horizontal="left" vertical="center"/>
    </xf>
    <xf numFmtId="0" fontId="40" fillId="0" borderId="8" xfId="3" applyFont="1" applyBorder="1" applyAlignment="1">
      <alignment horizontal="left" vertical="center"/>
    </xf>
    <xf numFmtId="0" fontId="11" fillId="0" borderId="3" xfId="3" applyFont="1" applyBorder="1" applyAlignment="1">
      <alignment horizontal="left" vertical="center"/>
    </xf>
    <xf numFmtId="0" fontId="11" fillId="0" borderId="4" xfId="3" applyFont="1" applyBorder="1" applyAlignment="1">
      <alignment horizontal="left" vertical="center"/>
    </xf>
    <xf numFmtId="0" fontId="11" fillId="0" borderId="38" xfId="3" applyFont="1" applyBorder="1" applyAlignment="1">
      <alignment horizontal="left" vertical="center"/>
    </xf>
    <xf numFmtId="166" fontId="25" fillId="0" borderId="10" xfId="6" applyFont="1" applyFill="1" applyBorder="1" applyAlignment="1">
      <alignment horizontal="center" vertical="center" wrapText="1"/>
    </xf>
    <xf numFmtId="166" fontId="25" fillId="0" borderId="2" xfId="6" applyFont="1" applyFill="1" applyBorder="1" applyAlignment="1">
      <alignment horizontal="center" vertical="center" wrapText="1"/>
    </xf>
    <xf numFmtId="166" fontId="25" fillId="0" borderId="11" xfId="6" applyFont="1" applyFill="1" applyBorder="1" applyAlignment="1">
      <alignment horizontal="center" vertical="center" wrapText="1"/>
    </xf>
    <xf numFmtId="0" fontId="11" fillId="0" borderId="61" xfId="3" applyFont="1" applyBorder="1" applyAlignment="1">
      <alignment horizontal="left" vertical="center"/>
    </xf>
    <xf numFmtId="0" fontId="11" fillId="0" borderId="1" xfId="3" applyFont="1" applyBorder="1" applyAlignment="1">
      <alignment horizontal="left" vertical="center"/>
    </xf>
    <xf numFmtId="0" fontId="11" fillId="0" borderId="49" xfId="3" applyFont="1" applyBorder="1" applyAlignment="1">
      <alignment horizontal="left" vertical="center"/>
    </xf>
    <xf numFmtId="0" fontId="11" fillId="0" borderId="69" xfId="3" applyFont="1" applyBorder="1" applyAlignment="1">
      <alignment horizontal="left" vertical="center"/>
    </xf>
    <xf numFmtId="0" fontId="11" fillId="0" borderId="66" xfId="3" applyFont="1" applyBorder="1" applyAlignment="1">
      <alignment horizontal="left" vertical="center"/>
    </xf>
    <xf numFmtId="0" fontId="11" fillId="0" borderId="53" xfId="3" applyFont="1" applyBorder="1" applyAlignment="1">
      <alignment horizontal="left" vertical="center"/>
    </xf>
    <xf numFmtId="165" fontId="25" fillId="0" borderId="65" xfId="4" applyFont="1" applyFill="1" applyBorder="1" applyAlignment="1">
      <alignment horizontal="center" vertical="center" wrapText="1"/>
    </xf>
    <xf numFmtId="165" fontId="25" fillId="0" borderId="66" xfId="4" applyFont="1" applyFill="1" applyBorder="1" applyAlignment="1">
      <alignment horizontal="center" vertical="center" wrapText="1"/>
    </xf>
    <xf numFmtId="165" fontId="25" fillId="0" borderId="53" xfId="4" applyFont="1" applyFill="1" applyBorder="1" applyAlignment="1">
      <alignment horizontal="center" vertical="center" wrapText="1"/>
    </xf>
    <xf numFmtId="165" fontId="26" fillId="0" borderId="29" xfId="4" applyFont="1" applyFill="1" applyBorder="1" applyAlignment="1">
      <alignment horizontal="center" vertical="center" wrapText="1"/>
    </xf>
    <xf numFmtId="165" fontId="26" fillId="0" borderId="26" xfId="4" applyFont="1" applyFill="1" applyBorder="1" applyAlignment="1">
      <alignment horizontal="center" vertical="center" wrapText="1"/>
    </xf>
    <xf numFmtId="165" fontId="26" fillId="0" borderId="27" xfId="4" applyFont="1" applyFill="1" applyBorder="1" applyAlignment="1">
      <alignment horizontal="center" vertical="center" wrapText="1"/>
    </xf>
    <xf numFmtId="0" fontId="11" fillId="0" borderId="19" xfId="3" applyFont="1" applyBorder="1" applyAlignment="1">
      <alignment horizontal="left" vertical="center" wrapText="1"/>
    </xf>
    <xf numFmtId="0" fontId="11" fillId="0" borderId="20" xfId="3" applyFont="1" applyBorder="1" applyAlignment="1">
      <alignment horizontal="left" vertical="center" wrapText="1"/>
    </xf>
    <xf numFmtId="0" fontId="11" fillId="0" borderId="21" xfId="3" applyFont="1" applyBorder="1" applyAlignment="1">
      <alignment horizontal="left" vertical="center" wrapText="1"/>
    </xf>
    <xf numFmtId="165" fontId="36" fillId="0" borderId="64" xfId="4" applyFont="1" applyFill="1" applyBorder="1" applyAlignment="1">
      <alignment horizontal="center" vertical="center" wrapText="1"/>
    </xf>
    <xf numFmtId="165" fontId="36" fillId="0" borderId="1" xfId="4" applyFont="1" applyFill="1" applyBorder="1" applyAlignment="1">
      <alignment horizontal="center" vertical="center" wrapText="1"/>
    </xf>
    <xf numFmtId="165" fontId="36" fillId="0" borderId="49" xfId="4" applyFont="1" applyFill="1" applyBorder="1" applyAlignment="1">
      <alignment horizontal="center" vertical="center" wrapText="1"/>
    </xf>
    <xf numFmtId="165" fontId="26" fillId="0" borderId="65" xfId="4" applyFont="1" applyFill="1" applyBorder="1" applyAlignment="1">
      <alignment horizontal="center" vertical="center" wrapText="1"/>
    </xf>
    <xf numFmtId="165" fontId="26" fillId="0" borderId="66" xfId="4" applyFont="1" applyFill="1" applyBorder="1" applyAlignment="1">
      <alignment horizontal="center" vertical="center" wrapText="1"/>
    </xf>
    <xf numFmtId="165" fontId="26" fillId="0" borderId="53" xfId="4" applyFont="1" applyFill="1" applyBorder="1" applyAlignment="1">
      <alignment horizontal="center" vertical="center" wrapText="1"/>
    </xf>
    <xf numFmtId="49" fontId="15" fillId="0" borderId="25" xfId="8" applyNumberFormat="1" applyFont="1" applyFill="1" applyBorder="1" applyAlignment="1">
      <alignment horizontal="center" vertical="center" wrapText="1"/>
    </xf>
    <xf numFmtId="49" fontId="15" fillId="0" borderId="26" xfId="8" applyNumberFormat="1" applyFont="1" applyFill="1" applyBorder="1" applyAlignment="1">
      <alignment horizontal="center" vertical="center" wrapText="1"/>
    </xf>
    <xf numFmtId="49" fontId="15" fillId="0" borderId="27" xfId="8" applyNumberFormat="1" applyFont="1" applyFill="1" applyBorder="1" applyAlignment="1">
      <alignment horizontal="center" vertical="center" wrapText="1"/>
    </xf>
    <xf numFmtId="0" fontId="15" fillId="0" borderId="29" xfId="9" applyFont="1" applyBorder="1" applyAlignment="1">
      <alignment horizontal="center" vertical="center" wrapText="1"/>
    </xf>
    <xf numFmtId="0" fontId="15" fillId="0" borderId="27" xfId="9" applyFont="1" applyBorder="1" applyAlignment="1">
      <alignment horizontal="center" vertical="center" wrapText="1"/>
    </xf>
    <xf numFmtId="0" fontId="15" fillId="0" borderId="6" xfId="3" applyFont="1" applyBorder="1" applyAlignment="1">
      <alignment horizontal="left" vertical="center" wrapText="1"/>
    </xf>
    <xf numFmtId="0" fontId="15" fillId="0" borderId="7" xfId="3" applyFont="1" applyBorder="1" applyAlignment="1">
      <alignment horizontal="left" vertical="center" wrapText="1"/>
    </xf>
    <xf numFmtId="0" fontId="23" fillId="0" borderId="29" xfId="3" applyFont="1" applyBorder="1" applyAlignment="1">
      <alignment horizontal="center" vertical="center"/>
    </xf>
    <xf numFmtId="0" fontId="23" fillId="0" borderId="26" xfId="3" applyFont="1" applyBorder="1" applyAlignment="1">
      <alignment horizontal="center" vertical="center"/>
    </xf>
    <xf numFmtId="0" fontId="23" fillId="0" borderId="27" xfId="3" applyFont="1" applyBorder="1" applyAlignment="1">
      <alignment horizontal="center" vertical="center"/>
    </xf>
    <xf numFmtId="0" fontId="23" fillId="0" borderId="65" xfId="3" applyFont="1" applyBorder="1" applyAlignment="1">
      <alignment horizontal="center" vertical="center"/>
    </xf>
    <xf numFmtId="0" fontId="23" fillId="0" borderId="66" xfId="3" applyFont="1" applyBorder="1" applyAlignment="1">
      <alignment horizontal="center" vertical="center"/>
    </xf>
    <xf numFmtId="0" fontId="23" fillId="0" borderId="53" xfId="3" applyFont="1" applyBorder="1" applyAlignment="1">
      <alignment horizontal="center" vertical="center"/>
    </xf>
    <xf numFmtId="0" fontId="15" fillId="0" borderId="27" xfId="3" applyFont="1" applyBorder="1" applyAlignment="1">
      <alignment horizontal="center" vertical="center" wrapText="1"/>
    </xf>
    <xf numFmtId="0" fontId="15" fillId="0" borderId="29" xfId="3" applyFont="1" applyBorder="1" applyAlignment="1">
      <alignment horizontal="center" vertical="center" wrapText="1"/>
    </xf>
    <xf numFmtId="0" fontId="15" fillId="0" borderId="46" xfId="3" applyFont="1" applyBorder="1" applyAlignment="1">
      <alignment horizontal="left" vertical="center" wrapText="1"/>
    </xf>
    <xf numFmtId="165" fontId="36" fillId="0" borderId="64" xfId="4" applyFont="1" applyFill="1" applyBorder="1" applyAlignment="1">
      <alignment horizontal="center" vertical="center"/>
    </xf>
    <xf numFmtId="165" fontId="36" fillId="0" borderId="1" xfId="4" applyFont="1" applyFill="1" applyBorder="1" applyAlignment="1">
      <alignment horizontal="center" vertical="center"/>
    </xf>
    <xf numFmtId="165" fontId="36" fillId="0" borderId="49" xfId="4" applyFont="1" applyFill="1" applyBorder="1" applyAlignment="1">
      <alignment horizontal="center" vertical="center"/>
    </xf>
    <xf numFmtId="165" fontId="36" fillId="0" borderId="29" xfId="4" applyFont="1" applyFill="1" applyBorder="1" applyAlignment="1">
      <alignment horizontal="center" vertical="center" wrapText="1"/>
    </xf>
    <xf numFmtId="165" fontId="36" fillId="0" borderId="26" xfId="4" applyFont="1" applyFill="1" applyBorder="1" applyAlignment="1">
      <alignment horizontal="center" vertical="center" wrapText="1"/>
    </xf>
    <xf numFmtId="165" fontId="36" fillId="0" borderId="27" xfId="4" applyFont="1" applyFill="1" applyBorder="1" applyAlignment="1">
      <alignment horizontal="center" vertical="center" wrapText="1"/>
    </xf>
    <xf numFmtId="165" fontId="36" fillId="0" borderId="2" xfId="4" applyFont="1" applyFill="1" applyBorder="1" applyAlignment="1">
      <alignment horizontal="center" vertical="center" wrapText="1"/>
    </xf>
    <xf numFmtId="165" fontId="36" fillId="0" borderId="11" xfId="4" applyFont="1" applyFill="1" applyBorder="1" applyAlignment="1">
      <alignment horizontal="center" vertical="center" wrapText="1"/>
    </xf>
    <xf numFmtId="165" fontId="36" fillId="0" borderId="23" xfId="4" applyFont="1" applyFill="1" applyBorder="1" applyAlignment="1">
      <alignment horizontal="center" vertical="center" wrapText="1"/>
    </xf>
    <xf numFmtId="165" fontId="36" fillId="0" borderId="20" xfId="4" applyFont="1" applyFill="1" applyBorder="1" applyAlignment="1">
      <alignment horizontal="center" vertical="center" wrapText="1"/>
    </xf>
    <xf numFmtId="165" fontId="36" fillId="0" borderId="21" xfId="4" applyFont="1" applyFill="1" applyBorder="1" applyAlignment="1">
      <alignment horizontal="center" vertical="center" wrapText="1"/>
    </xf>
    <xf numFmtId="165" fontId="36" fillId="0" borderId="65" xfId="4" applyFont="1" applyFill="1" applyBorder="1" applyAlignment="1">
      <alignment horizontal="center" vertical="center" wrapText="1"/>
    </xf>
    <xf numFmtId="165" fontId="36" fillId="0" borderId="66" xfId="4" applyFont="1" applyFill="1" applyBorder="1" applyAlignment="1">
      <alignment horizontal="center" vertical="center" wrapText="1"/>
    </xf>
    <xf numFmtId="165" fontId="36" fillId="0" borderId="53" xfId="4" applyFont="1" applyFill="1" applyBorder="1" applyAlignment="1">
      <alignment horizontal="center" vertical="center" wrapText="1"/>
    </xf>
    <xf numFmtId="165" fontId="36" fillId="0" borderId="39" xfId="4" applyFont="1" applyFill="1" applyBorder="1" applyAlignment="1">
      <alignment horizontal="center" vertical="center" wrapText="1"/>
    </xf>
    <xf numFmtId="165" fontId="36" fillId="0" borderId="32" xfId="4" applyFont="1" applyFill="1" applyBorder="1" applyAlignment="1">
      <alignment horizontal="center" vertical="center" wrapText="1"/>
    </xf>
    <xf numFmtId="165" fontId="36" fillId="0" borderId="40" xfId="4" applyFont="1" applyFill="1" applyBorder="1" applyAlignment="1">
      <alignment horizontal="center" vertical="center" wrapText="1"/>
    </xf>
    <xf numFmtId="0" fontId="40" fillId="0" borderId="3" xfId="3" applyFont="1" applyBorder="1" applyAlignment="1">
      <alignment horizontal="center" vertical="center" wrapText="1"/>
    </xf>
    <xf numFmtId="0" fontId="40" fillId="0" borderId="4" xfId="3" applyFont="1" applyBorder="1" applyAlignment="1">
      <alignment horizontal="center" vertical="center" wrapText="1"/>
    </xf>
    <xf numFmtId="0" fontId="40" fillId="0" borderId="5" xfId="3" applyFont="1" applyBorder="1" applyAlignment="1">
      <alignment horizontal="center" vertical="center" wrapText="1"/>
    </xf>
    <xf numFmtId="165" fontId="21" fillId="0" borderId="64" xfId="4" applyFont="1" applyFill="1" applyBorder="1" applyAlignment="1">
      <alignment horizontal="center" vertical="center" wrapText="1"/>
    </xf>
    <xf numFmtId="165" fontId="21" fillId="0" borderId="1" xfId="4" applyFont="1" applyFill="1" applyBorder="1" applyAlignment="1">
      <alignment horizontal="center" vertical="center" wrapText="1"/>
    </xf>
    <xf numFmtId="165" fontId="21" fillId="0" borderId="49" xfId="4" applyFont="1" applyFill="1" applyBorder="1" applyAlignment="1">
      <alignment horizontal="center" vertical="center" wrapText="1"/>
    </xf>
    <xf numFmtId="165" fontId="21" fillId="0" borderId="23" xfId="4" applyFont="1" applyFill="1" applyBorder="1" applyAlignment="1">
      <alignment horizontal="center" vertical="center" wrapText="1"/>
    </xf>
    <xf numFmtId="165" fontId="21" fillId="0" borderId="20" xfId="4" applyFont="1" applyFill="1" applyBorder="1" applyAlignment="1">
      <alignment horizontal="center" vertical="center" wrapText="1"/>
    </xf>
    <xf numFmtId="165" fontId="21" fillId="0" borderId="21" xfId="4" applyFont="1" applyFill="1" applyBorder="1" applyAlignment="1">
      <alignment horizontal="center" vertical="center" wrapText="1"/>
    </xf>
    <xf numFmtId="0" fontId="11" fillId="0" borderId="6" xfId="3" applyFont="1" applyBorder="1" applyAlignment="1">
      <alignment horizontal="left" vertical="center"/>
    </xf>
    <xf numFmtId="0" fontId="11" fillId="0" borderId="7" xfId="3" applyFont="1" applyBorder="1" applyAlignment="1">
      <alignment horizontal="left" vertical="center"/>
    </xf>
    <xf numFmtId="0" fontId="11" fillId="0" borderId="46" xfId="3" applyFont="1" applyBorder="1" applyAlignment="1">
      <alignment horizontal="left" vertical="center"/>
    </xf>
    <xf numFmtId="165" fontId="26" fillId="0" borderId="47" xfId="4" applyFont="1" applyFill="1" applyBorder="1" applyAlignment="1">
      <alignment horizontal="center" vertical="center" wrapText="1"/>
    </xf>
    <xf numFmtId="165" fontId="26" fillId="0" borderId="7" xfId="4" applyFont="1" applyFill="1" applyBorder="1" applyAlignment="1">
      <alignment horizontal="center" vertical="center" wrapText="1"/>
    </xf>
    <xf numFmtId="165" fontId="26" fillId="0" borderId="46" xfId="4" applyFont="1" applyFill="1" applyBorder="1" applyAlignment="1">
      <alignment horizontal="center" vertical="center" wrapText="1"/>
    </xf>
    <xf numFmtId="49" fontId="15" fillId="0" borderId="4" xfId="8" applyNumberFormat="1" applyFont="1" applyFill="1" applyBorder="1" applyAlignment="1">
      <alignment horizontal="center" vertical="center" wrapText="1"/>
    </xf>
    <xf numFmtId="49" fontId="15" fillId="0" borderId="5" xfId="8" applyNumberFormat="1" applyFont="1" applyFill="1" applyBorder="1" applyAlignment="1">
      <alignment horizontal="center" vertical="center" wrapText="1"/>
    </xf>
    <xf numFmtId="49" fontId="15" fillId="0" borderId="0" xfId="8" applyNumberFormat="1" applyFont="1" applyFill="1" applyBorder="1" applyAlignment="1">
      <alignment horizontal="center" vertical="center" wrapText="1"/>
    </xf>
    <xf numFmtId="49" fontId="15" fillId="0" borderId="45" xfId="8" applyNumberFormat="1" applyFont="1" applyFill="1" applyBorder="1" applyAlignment="1">
      <alignment horizontal="center" vertical="center" wrapText="1"/>
    </xf>
    <xf numFmtId="49" fontId="15" fillId="0" borderId="7" xfId="8" applyNumberFormat="1" applyFont="1" applyFill="1" applyBorder="1" applyAlignment="1">
      <alignment horizontal="center" vertical="center" wrapText="1"/>
    </xf>
    <xf numFmtId="49" fontId="15" fillId="0" borderId="8" xfId="8" applyNumberFormat="1" applyFont="1" applyFill="1" applyBorder="1" applyAlignment="1">
      <alignment horizontal="center" vertical="center" wrapText="1"/>
    </xf>
    <xf numFmtId="0" fontId="11" fillId="0" borderId="41" xfId="3" applyFont="1" applyBorder="1" applyAlignment="1">
      <alignment horizontal="center" vertical="center"/>
    </xf>
    <xf numFmtId="0" fontId="11" fillId="0" borderId="4" xfId="3" applyFont="1" applyBorder="1" applyAlignment="1">
      <alignment horizontal="center" vertical="center"/>
    </xf>
    <xf numFmtId="165" fontId="21" fillId="0" borderId="41" xfId="4" applyFont="1" applyFill="1" applyBorder="1" applyAlignment="1">
      <alignment horizontal="center" vertical="center"/>
    </xf>
    <xf numFmtId="165" fontId="21" fillId="0" borderId="4" xfId="4" applyFont="1" applyFill="1" applyBorder="1" applyAlignment="1">
      <alignment horizontal="center" vertical="center"/>
    </xf>
    <xf numFmtId="165" fontId="21" fillId="0" borderId="44" xfId="4" applyFont="1" applyFill="1" applyBorder="1" applyAlignment="1">
      <alignment horizontal="center" vertical="center" wrapText="1"/>
    </xf>
    <xf numFmtId="165" fontId="21" fillId="0" borderId="0" xfId="4" applyFont="1" applyFill="1" applyBorder="1" applyAlignment="1">
      <alignment horizontal="center" vertical="center" wrapText="1"/>
    </xf>
    <xf numFmtId="165" fontId="21" fillId="0" borderId="45" xfId="4" applyFont="1" applyFill="1" applyBorder="1" applyAlignment="1">
      <alignment horizontal="center" vertical="center" wrapText="1"/>
    </xf>
    <xf numFmtId="0" fontId="11" fillId="0" borderId="17" xfId="3" applyFont="1" applyBorder="1" applyAlignment="1">
      <alignment horizontal="center" vertical="center"/>
    </xf>
    <xf numFmtId="165" fontId="21" fillId="0" borderId="10" xfId="4" applyFont="1" applyFill="1" applyBorder="1" applyAlignment="1">
      <alignment horizontal="center" vertical="center" wrapText="1"/>
    </xf>
    <xf numFmtId="165" fontId="21" fillId="0" borderId="2" xfId="4" applyFont="1" applyFill="1" applyBorder="1" applyAlignment="1">
      <alignment horizontal="center" vertical="center" wrapText="1"/>
    </xf>
    <xf numFmtId="165" fontId="21" fillId="0" borderId="68" xfId="4" applyFont="1" applyFill="1" applyBorder="1" applyAlignment="1">
      <alignment horizontal="center" vertical="center" wrapText="1"/>
    </xf>
    <xf numFmtId="165" fontId="21" fillId="0" borderId="65" xfId="4" applyFont="1" applyFill="1" applyBorder="1" applyAlignment="1">
      <alignment horizontal="center" vertical="center" wrapText="1"/>
    </xf>
    <xf numFmtId="165" fontId="21" fillId="0" borderId="66" xfId="4" applyFont="1" applyFill="1" applyBorder="1" applyAlignment="1">
      <alignment horizontal="center" vertical="center" wrapText="1"/>
    </xf>
    <xf numFmtId="165" fontId="21" fillId="0" borderId="67" xfId="4" applyFont="1" applyFill="1" applyBorder="1" applyAlignment="1">
      <alignment horizontal="center" vertical="center" wrapText="1"/>
    </xf>
    <xf numFmtId="165" fontId="21" fillId="0" borderId="70" xfId="4" applyFont="1" applyFill="1" applyBorder="1" applyAlignment="1">
      <alignment horizontal="center" vertical="center" wrapText="1"/>
    </xf>
    <xf numFmtId="165" fontId="36" fillId="0" borderId="68" xfId="4" applyFont="1" applyFill="1" applyBorder="1" applyAlignment="1">
      <alignment horizontal="center" vertical="center" wrapText="1"/>
    </xf>
    <xf numFmtId="165" fontId="36" fillId="0" borderId="67" xfId="4" applyFont="1" applyFill="1" applyBorder="1" applyAlignment="1">
      <alignment horizontal="center" vertical="center" wrapText="1"/>
    </xf>
    <xf numFmtId="165" fontId="36" fillId="0" borderId="70" xfId="4" applyFont="1" applyFill="1" applyBorder="1" applyAlignment="1">
      <alignment horizontal="center" vertical="center" wrapText="1"/>
    </xf>
    <xf numFmtId="0" fontId="11" fillId="0" borderId="6" xfId="9" applyFont="1" applyBorder="1" applyAlignment="1">
      <alignment vertical="center" wrapText="1"/>
    </xf>
    <xf numFmtId="0" fontId="11" fillId="0" borderId="7" xfId="9" applyFont="1" applyBorder="1" applyAlignment="1">
      <alignment vertical="center" wrapText="1"/>
    </xf>
    <xf numFmtId="0" fontId="11" fillId="0" borderId="46" xfId="9" applyFont="1" applyBorder="1" applyAlignment="1">
      <alignment vertical="center" wrapText="1"/>
    </xf>
    <xf numFmtId="165" fontId="36" fillId="0" borderId="47" xfId="4" applyFont="1" applyFill="1" applyBorder="1" applyAlignment="1">
      <alignment horizontal="center" vertical="center" wrapText="1"/>
    </xf>
    <xf numFmtId="165" fontId="36" fillId="0" borderId="7" xfId="4" applyFont="1" applyFill="1" applyBorder="1" applyAlignment="1">
      <alignment horizontal="center" vertical="center" wrapText="1"/>
    </xf>
    <xf numFmtId="165" fontId="36" fillId="0" borderId="46" xfId="4" applyFont="1" applyFill="1" applyBorder="1" applyAlignment="1">
      <alignment horizontal="center" vertical="center" wrapText="1"/>
    </xf>
    <xf numFmtId="165" fontId="21" fillId="0" borderId="47" xfId="4" applyFont="1" applyFill="1" applyBorder="1" applyAlignment="1">
      <alignment horizontal="center" vertical="center" wrapText="1"/>
    </xf>
    <xf numFmtId="165" fontId="21" fillId="0" borderId="7" xfId="4" applyFont="1" applyFill="1" applyBorder="1" applyAlignment="1">
      <alignment horizontal="center" vertical="center" wrapText="1"/>
    </xf>
    <xf numFmtId="165" fontId="21" fillId="0" borderId="46" xfId="4" applyFont="1" applyFill="1" applyBorder="1" applyAlignment="1">
      <alignment horizontal="center" vertical="center" wrapText="1"/>
    </xf>
    <xf numFmtId="0" fontId="15" fillId="0" borderId="3" xfId="3" applyFont="1" applyBorder="1" applyAlignment="1">
      <alignment horizontal="left" vertical="center"/>
    </xf>
    <xf numFmtId="0" fontId="15" fillId="0" borderId="4" xfId="3" applyFont="1" applyBorder="1" applyAlignment="1">
      <alignment horizontal="left" vertical="center"/>
    </xf>
    <xf numFmtId="0" fontId="15" fillId="0" borderId="5" xfId="3" applyFont="1" applyBorder="1" applyAlignment="1">
      <alignment horizontal="left" vertical="center"/>
    </xf>
    <xf numFmtId="0" fontId="15" fillId="0" borderId="6" xfId="3" applyFont="1" applyBorder="1" applyAlignment="1">
      <alignment horizontal="left" vertical="center"/>
    </xf>
    <xf numFmtId="0" fontId="15" fillId="0" borderId="7" xfId="3" applyFont="1" applyBorder="1" applyAlignment="1">
      <alignment horizontal="left" vertical="center"/>
    </xf>
    <xf numFmtId="0" fontId="15" fillId="0" borderId="8" xfId="3" applyFont="1" applyBorder="1" applyAlignment="1">
      <alignment horizontal="left" vertical="center"/>
    </xf>
    <xf numFmtId="0" fontId="11" fillId="0" borderId="50" xfId="9" applyFont="1" applyBorder="1" applyAlignment="1">
      <alignment vertical="center" wrapText="1"/>
    </xf>
    <xf numFmtId="0" fontId="11" fillId="0" borderId="17" xfId="9" applyFont="1" applyBorder="1" applyAlignment="1">
      <alignment vertical="center" wrapText="1"/>
    </xf>
    <xf numFmtId="165" fontId="36" fillId="0" borderId="17" xfId="4" applyFont="1" applyFill="1" applyBorder="1" applyAlignment="1">
      <alignment horizontal="center" vertical="center" wrapText="1"/>
    </xf>
    <xf numFmtId="165" fontId="21" fillId="0" borderId="17" xfId="4" applyFont="1" applyFill="1" applyBorder="1" applyAlignment="1">
      <alignment horizontal="center" vertical="center" wrapText="1"/>
    </xf>
    <xf numFmtId="0" fontId="15" fillId="0" borderId="65" xfId="9" applyFont="1" applyBorder="1" applyAlignment="1">
      <alignment horizontal="center" vertical="center" wrapText="1"/>
    </xf>
    <xf numFmtId="0" fontId="15" fillId="0" borderId="66" xfId="9" applyFont="1" applyBorder="1" applyAlignment="1">
      <alignment horizontal="center" vertical="center" wrapText="1"/>
    </xf>
    <xf numFmtId="0" fontId="15" fillId="0" borderId="53" xfId="9" applyFont="1" applyBorder="1" applyAlignment="1">
      <alignment horizontal="center" vertical="center" wrapText="1"/>
    </xf>
    <xf numFmtId="0" fontId="15" fillId="0" borderId="64" xfId="9" applyFont="1" applyBorder="1" applyAlignment="1">
      <alignment horizontal="center" vertical="center" wrapText="1"/>
    </xf>
    <xf numFmtId="0" fontId="15" fillId="0" borderId="1" xfId="9" applyFont="1" applyBorder="1" applyAlignment="1">
      <alignment horizontal="center" vertical="center" wrapText="1"/>
    </xf>
    <xf numFmtId="0" fontId="15" fillId="0" borderId="49" xfId="9" applyFont="1" applyBorder="1" applyAlignment="1">
      <alignment horizontal="center" vertical="center" wrapText="1"/>
    </xf>
    <xf numFmtId="165" fontId="36" fillId="0" borderId="36" xfId="4" applyFont="1" applyFill="1" applyBorder="1" applyAlignment="1">
      <alignment horizontal="center" vertical="center" wrapText="1"/>
    </xf>
    <xf numFmtId="0" fontId="15" fillId="0" borderId="48" xfId="9" applyFont="1" applyBorder="1" applyAlignment="1">
      <alignment horizontal="center" vertical="center" wrapText="1"/>
    </xf>
    <xf numFmtId="0" fontId="15" fillId="0" borderId="14" xfId="9" applyFont="1" applyBorder="1" applyAlignment="1">
      <alignment horizontal="center" vertical="center" wrapText="1"/>
    </xf>
    <xf numFmtId="0" fontId="15" fillId="0" borderId="50" xfId="9" applyFont="1" applyBorder="1" applyAlignment="1">
      <alignment horizontal="center" vertical="center" wrapText="1"/>
    </xf>
    <xf numFmtId="0" fontId="15" fillId="0" borderId="17" xfId="9" applyFont="1" applyBorder="1" applyAlignment="1">
      <alignment horizontal="center" vertical="center" wrapText="1"/>
    </xf>
    <xf numFmtId="0" fontId="15" fillId="0" borderId="14" xfId="9" applyFont="1" applyBorder="1" applyAlignment="1">
      <alignment horizontal="center" vertical="center"/>
    </xf>
    <xf numFmtId="0" fontId="15" fillId="0" borderId="17" xfId="9" applyFont="1" applyBorder="1" applyAlignment="1">
      <alignment horizontal="center" vertical="center"/>
    </xf>
    <xf numFmtId="0" fontId="11" fillId="0" borderId="15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5" fillId="0" borderId="17" xfId="3" applyFont="1" applyBorder="1" applyAlignment="1">
      <alignment horizontal="center" vertical="center" wrapText="1"/>
    </xf>
    <xf numFmtId="0" fontId="11" fillId="0" borderId="50" xfId="3" applyFont="1" applyBorder="1" applyAlignment="1">
      <alignment horizontal="left" vertical="center"/>
    </xf>
    <xf numFmtId="0" fontId="11" fillId="0" borderId="17" xfId="3" applyFont="1" applyBorder="1" applyAlignment="1">
      <alignment horizontal="left" vertical="center"/>
    </xf>
    <xf numFmtId="0" fontId="11" fillId="0" borderId="51" xfId="3" applyFont="1" applyBorder="1" applyAlignment="1">
      <alignment horizontal="left" vertical="center"/>
    </xf>
    <xf numFmtId="0" fontId="11" fillId="0" borderId="54" xfId="3" applyFont="1" applyBorder="1" applyAlignment="1">
      <alignment horizontal="left" vertical="center"/>
    </xf>
    <xf numFmtId="165" fontId="36" fillId="0" borderId="18" xfId="4" applyFont="1" applyFill="1" applyBorder="1" applyAlignment="1">
      <alignment horizontal="center" vertical="center" wrapText="1"/>
    </xf>
    <xf numFmtId="0" fontId="11" fillId="0" borderId="56" xfId="3" applyFont="1" applyBorder="1" applyAlignment="1">
      <alignment horizontal="left" vertical="center" wrapText="1"/>
    </xf>
    <xf numFmtId="0" fontId="11" fillId="0" borderId="57" xfId="3" applyFont="1" applyBorder="1" applyAlignment="1">
      <alignment horizontal="left" vertical="center" wrapText="1"/>
    </xf>
    <xf numFmtId="165" fontId="36" fillId="0" borderId="57" xfId="4" applyFont="1" applyFill="1" applyBorder="1" applyAlignment="1">
      <alignment horizontal="center" vertical="center" wrapText="1"/>
    </xf>
    <xf numFmtId="165" fontId="36" fillId="0" borderId="58" xfId="4" applyFont="1" applyFill="1" applyBorder="1" applyAlignment="1">
      <alignment horizontal="center" vertical="center" wrapText="1"/>
    </xf>
    <xf numFmtId="0" fontId="11" fillId="0" borderId="48" xfId="3" applyFont="1" applyBorder="1" applyAlignment="1">
      <alignment horizontal="left" vertical="center"/>
    </xf>
    <xf numFmtId="0" fontId="11" fillId="0" borderId="14" xfId="3" applyFont="1" applyBorder="1" applyAlignment="1">
      <alignment horizontal="left" vertical="center"/>
    </xf>
    <xf numFmtId="0" fontId="49" fillId="0" borderId="23" xfId="3" applyFont="1" applyBorder="1" applyAlignment="1">
      <alignment horizontal="center" vertical="center"/>
    </xf>
    <xf numFmtId="0" fontId="49" fillId="0" borderId="20" xfId="3" applyFont="1" applyBorder="1" applyAlignment="1">
      <alignment horizontal="center" vertical="center"/>
    </xf>
    <xf numFmtId="0" fontId="49" fillId="0" borderId="21" xfId="3" applyFont="1" applyBorder="1" applyAlignment="1">
      <alignment horizontal="center" vertical="center"/>
    </xf>
    <xf numFmtId="0" fontId="11" fillId="0" borderId="23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0" fontId="11" fillId="0" borderId="36" xfId="3" applyFont="1" applyBorder="1" applyAlignment="1">
      <alignment horizontal="center" vertical="center"/>
    </xf>
    <xf numFmtId="0" fontId="11" fillId="0" borderId="59" xfId="3" applyFont="1" applyBorder="1" applyAlignment="1">
      <alignment horizontal="left" vertical="center"/>
    </xf>
    <xf numFmtId="0" fontId="11" fillId="0" borderId="9" xfId="3" applyFont="1" applyBorder="1" applyAlignment="1">
      <alignment horizontal="left" vertical="center"/>
    </xf>
    <xf numFmtId="165" fontId="36" fillId="0" borderId="9" xfId="4" applyFont="1" applyFill="1" applyBorder="1" applyAlignment="1">
      <alignment horizontal="center" vertical="center" wrapText="1"/>
    </xf>
    <xf numFmtId="165" fontId="36" fillId="0" borderId="12" xfId="4" applyFont="1" applyFill="1" applyBorder="1" applyAlignment="1">
      <alignment horizontal="center" vertical="center" wrapText="1"/>
    </xf>
    <xf numFmtId="0" fontId="49" fillId="0" borderId="10" xfId="3" applyFont="1" applyBorder="1" applyAlignment="1">
      <alignment horizontal="center" vertical="center"/>
    </xf>
    <xf numFmtId="0" fontId="49" fillId="0" borderId="2" xfId="3" applyFont="1" applyBorder="1" applyAlignment="1">
      <alignment horizontal="center" vertical="center"/>
    </xf>
    <xf numFmtId="0" fontId="49" fillId="0" borderId="11" xfId="3" applyFont="1" applyBorder="1" applyAlignment="1">
      <alignment horizontal="center" vertical="center"/>
    </xf>
    <xf numFmtId="0" fontId="11" fillId="0" borderId="10" xfId="3" applyFont="1" applyBorder="1" applyAlignment="1">
      <alignment horizontal="left" vertical="center"/>
    </xf>
    <xf numFmtId="0" fontId="11" fillId="0" borderId="56" xfId="3" applyFont="1" applyBorder="1" applyAlignment="1">
      <alignment vertical="center"/>
    </xf>
    <xf numFmtId="0" fontId="11" fillId="0" borderId="57" xfId="3" applyFont="1" applyBorder="1" applyAlignment="1">
      <alignment vertical="center"/>
    </xf>
    <xf numFmtId="0" fontId="15" fillId="0" borderId="60" xfId="3" applyFont="1" applyBorder="1" applyAlignment="1">
      <alignment horizontal="center" vertical="center"/>
    </xf>
    <xf numFmtId="0" fontId="15" fillId="0" borderId="28" xfId="3" applyFont="1" applyBorder="1" applyAlignment="1">
      <alignment horizontal="center" vertical="center"/>
    </xf>
    <xf numFmtId="0" fontId="15" fillId="0" borderId="30" xfId="3" applyFont="1" applyBorder="1" applyAlignment="1">
      <alignment horizontal="center" vertical="center"/>
    </xf>
    <xf numFmtId="0" fontId="49" fillId="0" borderId="64" xfId="3" applyFont="1" applyBorder="1" applyAlignment="1">
      <alignment horizontal="center" vertical="center"/>
    </xf>
    <xf numFmtId="0" fontId="49" fillId="0" borderId="1" xfId="3" applyFont="1" applyBorder="1" applyAlignment="1">
      <alignment horizontal="center" vertical="center"/>
    </xf>
    <xf numFmtId="0" fontId="49" fillId="0" borderId="49" xfId="3" applyFont="1" applyBorder="1" applyAlignment="1">
      <alignment horizontal="center" vertical="center"/>
    </xf>
    <xf numFmtId="0" fontId="11" fillId="0" borderId="64" xfId="3" applyFont="1" applyBorder="1" applyAlignment="1">
      <alignment horizontal="left" vertical="center"/>
    </xf>
    <xf numFmtId="0" fontId="11" fillId="0" borderId="50" xfId="3" applyFont="1" applyBorder="1" applyAlignment="1">
      <alignment vertical="center" wrapText="1"/>
    </xf>
    <xf numFmtId="0" fontId="11" fillId="0" borderId="17" xfId="3" applyFont="1" applyBorder="1" applyAlignment="1">
      <alignment vertical="center" wrapText="1"/>
    </xf>
    <xf numFmtId="0" fontId="11" fillId="0" borderId="50" xfId="3" applyFont="1" applyBorder="1" applyAlignment="1">
      <alignment vertical="center"/>
    </xf>
    <xf numFmtId="0" fontId="11" fillId="0" borderId="17" xfId="3" applyFont="1" applyBorder="1" applyAlignment="1">
      <alignment vertical="center"/>
    </xf>
    <xf numFmtId="0" fontId="40" fillId="0" borderId="60" xfId="3" applyFont="1" applyBorder="1" applyAlignment="1">
      <alignment horizontal="center" vertical="center"/>
    </xf>
    <xf numFmtId="0" fontId="40" fillId="0" borderId="28" xfId="3" applyFont="1" applyBorder="1" applyAlignment="1">
      <alignment horizontal="center" vertical="center"/>
    </xf>
    <xf numFmtId="0" fontId="40" fillId="0" borderId="30" xfId="3" applyFont="1" applyBorder="1" applyAlignment="1">
      <alignment horizontal="center" vertical="center"/>
    </xf>
    <xf numFmtId="165" fontId="36" fillId="0" borderId="14" xfId="4" applyFont="1" applyFill="1" applyBorder="1" applyAlignment="1">
      <alignment horizontal="center" vertical="center" wrapText="1"/>
    </xf>
    <xf numFmtId="165" fontId="36" fillId="0" borderId="15" xfId="4" applyFont="1" applyFill="1" applyBorder="1" applyAlignment="1">
      <alignment horizontal="center" vertical="center" wrapText="1"/>
    </xf>
    <xf numFmtId="165" fontId="26" fillId="0" borderId="17" xfId="4" applyFont="1" applyFill="1" applyBorder="1" applyAlignment="1">
      <alignment horizontal="center" vertical="center" wrapText="1"/>
    </xf>
    <xf numFmtId="0" fontId="11" fillId="0" borderId="56" xfId="3" applyFont="1" applyBorder="1" applyAlignment="1">
      <alignment horizontal="left" vertical="center"/>
    </xf>
    <xf numFmtId="0" fontId="11" fillId="0" borderId="57" xfId="3" applyFont="1" applyBorder="1" applyAlignment="1">
      <alignment horizontal="left" vertical="center"/>
    </xf>
    <xf numFmtId="165" fontId="26" fillId="0" borderId="57" xfId="4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3" fontId="11" fillId="0" borderId="50" xfId="3" applyNumberFormat="1" applyFont="1" applyBorder="1" applyAlignment="1" applyProtection="1">
      <alignment horizontal="left" vertical="center"/>
      <protection locked="0"/>
    </xf>
    <xf numFmtId="3" fontId="11" fillId="0" borderId="17" xfId="3" applyNumberFormat="1" applyFont="1" applyBorder="1" applyAlignment="1" applyProtection="1">
      <alignment horizontal="left" vertical="center"/>
      <protection locked="0"/>
    </xf>
    <xf numFmtId="3" fontId="11" fillId="0" borderId="56" xfId="3" applyNumberFormat="1" applyFont="1" applyBorder="1" applyAlignment="1" applyProtection="1">
      <alignment horizontal="left" vertical="center"/>
      <protection locked="0"/>
    </xf>
    <xf numFmtId="3" fontId="11" fillId="0" borderId="57" xfId="3" applyNumberFormat="1" applyFont="1" applyBorder="1" applyAlignment="1" applyProtection="1">
      <alignment horizontal="left" vertical="center"/>
      <protection locked="0"/>
    </xf>
    <xf numFmtId="165" fontId="26" fillId="0" borderId="9" xfId="4" applyFont="1" applyFill="1" applyBorder="1" applyAlignment="1">
      <alignment horizontal="center" vertical="center" wrapText="1"/>
    </xf>
    <xf numFmtId="0" fontId="15" fillId="0" borderId="50" xfId="3" applyFont="1" applyBorder="1" applyAlignment="1" applyProtection="1">
      <alignment horizontal="center" vertical="center" wrapText="1"/>
      <protection locked="0"/>
    </xf>
    <xf numFmtId="0" fontId="15" fillId="0" borderId="17" xfId="3" applyFont="1" applyBorder="1" applyAlignment="1" applyProtection="1">
      <alignment horizontal="center" vertical="center" wrapText="1"/>
      <protection locked="0"/>
    </xf>
    <xf numFmtId="0" fontId="15" fillId="0" borderId="10" xfId="3" applyFont="1" applyBorder="1" applyAlignment="1" applyProtection="1">
      <alignment horizontal="center" vertical="center" wrapText="1"/>
      <protection locked="0"/>
    </xf>
    <xf numFmtId="0" fontId="15" fillId="0" borderId="2" xfId="3" applyFont="1" applyBorder="1" applyAlignment="1" applyProtection="1">
      <alignment horizontal="center" vertical="center" wrapText="1"/>
      <protection locked="0"/>
    </xf>
    <xf numFmtId="0" fontId="15" fillId="0" borderId="68" xfId="3" applyFont="1" applyBorder="1" applyAlignment="1" applyProtection="1">
      <alignment horizontal="center" vertical="center" wrapText="1"/>
      <protection locked="0"/>
    </xf>
    <xf numFmtId="0" fontId="11" fillId="0" borderId="25" xfId="3" applyFont="1" applyBorder="1" applyAlignment="1">
      <alignment horizontal="left" vertical="center"/>
    </xf>
    <xf numFmtId="0" fontId="11" fillId="0" borderId="26" xfId="3" applyFont="1" applyBorder="1" applyAlignment="1">
      <alignment horizontal="left" vertical="center"/>
    </xf>
    <xf numFmtId="0" fontId="11" fillId="0" borderId="27" xfId="3" applyFont="1" applyBorder="1" applyAlignment="1">
      <alignment horizontal="left" vertical="center"/>
    </xf>
    <xf numFmtId="0" fontId="15" fillId="0" borderId="6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70" xfId="0" applyFont="1" applyBorder="1" applyAlignment="1">
      <alignment horizontal="center" vertical="center" wrapText="1"/>
    </xf>
    <xf numFmtId="0" fontId="11" fillId="0" borderId="42" xfId="3" applyFont="1" applyBorder="1" applyAlignment="1">
      <alignment horizontal="left" vertical="center"/>
    </xf>
    <xf numFmtId="0" fontId="11" fillId="0" borderId="0" xfId="3" applyFont="1" applyAlignment="1">
      <alignment horizontal="left" vertical="center"/>
    </xf>
    <xf numFmtId="0" fontId="11" fillId="0" borderId="43" xfId="3" applyFont="1" applyBorder="1" applyAlignment="1">
      <alignment horizontal="left" vertical="center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5" xfId="3" applyFont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1" fillId="0" borderId="61" xfId="3" applyFont="1" applyBorder="1" applyAlignment="1">
      <alignment horizontal="left" vertical="center" wrapText="1"/>
    </xf>
    <xf numFmtId="0" fontId="11" fillId="0" borderId="1" xfId="3" applyFont="1" applyBorder="1" applyAlignment="1">
      <alignment horizontal="left" vertical="center" wrapText="1"/>
    </xf>
    <xf numFmtId="0" fontId="11" fillId="0" borderId="49" xfId="3" applyFont="1" applyBorder="1" applyAlignment="1">
      <alignment horizontal="left" vertical="center" wrapText="1"/>
    </xf>
    <xf numFmtId="165" fontId="25" fillId="0" borderId="17" xfId="4" applyFont="1" applyFill="1" applyBorder="1" applyAlignment="1">
      <alignment horizontal="center" vertical="center" wrapText="1"/>
    </xf>
    <xf numFmtId="3" fontId="26" fillId="0" borderId="0" xfId="3" applyNumberFormat="1" applyFont="1" applyAlignment="1">
      <alignment horizontal="center" vertical="center"/>
    </xf>
    <xf numFmtId="165" fontId="25" fillId="0" borderId="41" xfId="4" applyFont="1" applyFill="1" applyBorder="1" applyAlignment="1">
      <alignment horizontal="center" vertical="center" wrapText="1"/>
    </xf>
    <xf numFmtId="165" fontId="25" fillId="0" borderId="4" xfId="4" applyFont="1" applyFill="1" applyBorder="1" applyAlignment="1">
      <alignment horizontal="center" vertical="center" wrapText="1"/>
    </xf>
    <xf numFmtId="171" fontId="11" fillId="0" borderId="3" xfId="8" applyNumberFormat="1" applyFont="1" applyFill="1" applyBorder="1" applyAlignment="1">
      <alignment horizontal="center" vertical="center"/>
    </xf>
    <xf numFmtId="171" fontId="11" fillId="0" borderId="4" xfId="8" applyNumberFormat="1" applyFont="1" applyFill="1" applyBorder="1" applyAlignment="1">
      <alignment horizontal="center" vertical="center"/>
    </xf>
    <xf numFmtId="171" fontId="11" fillId="0" borderId="5" xfId="8" applyNumberFormat="1" applyFont="1" applyFill="1" applyBorder="1" applyAlignment="1">
      <alignment horizontal="center" vertical="center"/>
    </xf>
    <xf numFmtId="0" fontId="22" fillId="0" borderId="17" xfId="3" applyFont="1" applyBorder="1" applyAlignment="1">
      <alignment horizontal="left" vertical="center"/>
    </xf>
    <xf numFmtId="0" fontId="23" fillId="0" borderId="51" xfId="3" applyFont="1" applyBorder="1" applyAlignment="1">
      <alignment horizontal="center" vertical="center"/>
    </xf>
    <xf numFmtId="0" fontId="23" fillId="0" borderId="52" xfId="3" applyFont="1" applyBorder="1" applyAlignment="1">
      <alignment horizontal="center" vertical="center"/>
    </xf>
    <xf numFmtId="0" fontId="23" fillId="0" borderId="35" xfId="3" applyFont="1" applyBorder="1" applyAlignment="1">
      <alignment horizontal="center" vertical="center"/>
    </xf>
    <xf numFmtId="0" fontId="39" fillId="0" borderId="65" xfId="3" applyFont="1" applyBorder="1" applyAlignment="1">
      <alignment horizontal="center" vertical="center" wrapText="1"/>
    </xf>
    <xf numFmtId="0" fontId="39" fillId="0" borderId="66" xfId="3" applyFont="1" applyBorder="1" applyAlignment="1">
      <alignment horizontal="center" vertical="center" wrapText="1"/>
    </xf>
    <xf numFmtId="0" fontId="39" fillId="0" borderId="53" xfId="3" applyFont="1" applyBorder="1" applyAlignment="1">
      <alignment horizontal="center" vertical="center" wrapText="1"/>
    </xf>
    <xf numFmtId="0" fontId="39" fillId="0" borderId="44" xfId="3" applyFont="1" applyBorder="1" applyAlignment="1">
      <alignment horizontal="center" vertical="center" wrapText="1"/>
    </xf>
    <xf numFmtId="0" fontId="39" fillId="0" borderId="0" xfId="3" applyFont="1" applyAlignment="1">
      <alignment horizontal="center" vertical="center" wrapText="1"/>
    </xf>
    <xf numFmtId="0" fontId="39" fillId="0" borderId="43" xfId="3" applyFont="1" applyBorder="1" applyAlignment="1">
      <alignment horizontal="center" vertical="center" wrapText="1"/>
    </xf>
    <xf numFmtId="0" fontId="39" fillId="0" borderId="47" xfId="3" applyFont="1" applyBorder="1" applyAlignment="1">
      <alignment horizontal="center" vertical="center" wrapText="1"/>
    </xf>
    <xf numFmtId="0" fontId="39" fillId="0" borderId="7" xfId="3" applyFont="1" applyBorder="1" applyAlignment="1">
      <alignment horizontal="center" vertical="center" wrapText="1"/>
    </xf>
    <xf numFmtId="0" fontId="39" fillId="0" borderId="46" xfId="3" applyFont="1" applyBorder="1" applyAlignment="1">
      <alignment horizontal="center" vertical="center" wrapText="1"/>
    </xf>
    <xf numFmtId="0" fontId="42" fillId="0" borderId="65" xfId="3" applyFont="1" applyBorder="1" applyAlignment="1">
      <alignment horizontal="center" vertical="center" wrapText="1"/>
    </xf>
    <xf numFmtId="0" fontId="42" fillId="0" borderId="66" xfId="3" applyFont="1" applyBorder="1" applyAlignment="1">
      <alignment horizontal="center" vertical="center" wrapText="1"/>
    </xf>
    <xf numFmtId="0" fontId="42" fillId="0" borderId="67" xfId="3" applyFont="1" applyBorder="1" applyAlignment="1">
      <alignment horizontal="center" vertical="center" wrapText="1"/>
    </xf>
    <xf numFmtId="0" fontId="42" fillId="0" borderId="44" xfId="3" applyFont="1" applyBorder="1" applyAlignment="1">
      <alignment horizontal="center" vertical="center" wrapText="1"/>
    </xf>
    <xf numFmtId="0" fontId="42" fillId="0" borderId="0" xfId="3" applyFont="1" applyAlignment="1">
      <alignment horizontal="center" vertical="center" wrapText="1"/>
    </xf>
    <xf numFmtId="0" fontId="42" fillId="0" borderId="45" xfId="3" applyFont="1" applyBorder="1" applyAlignment="1">
      <alignment horizontal="center" vertical="center" wrapText="1"/>
    </xf>
    <xf numFmtId="0" fontId="43" fillId="0" borderId="47" xfId="3" applyFont="1" applyBorder="1" applyAlignment="1">
      <alignment horizontal="center" vertical="center"/>
    </xf>
    <xf numFmtId="0" fontId="43" fillId="0" borderId="7" xfId="3" applyFont="1" applyBorder="1" applyAlignment="1">
      <alignment horizontal="center" vertical="center"/>
    </xf>
    <xf numFmtId="0" fontId="40" fillId="0" borderId="10" xfId="3" applyFont="1" applyBorder="1" applyAlignment="1">
      <alignment horizontal="center" vertical="center"/>
    </xf>
    <xf numFmtId="0" fontId="40" fillId="0" borderId="2" xfId="3" applyFont="1" applyBorder="1" applyAlignment="1">
      <alignment horizontal="center" vertical="center"/>
    </xf>
    <xf numFmtId="0" fontId="40" fillId="0" borderId="11" xfId="3" applyFont="1" applyBorder="1" applyAlignment="1">
      <alignment horizontal="center" vertical="center"/>
    </xf>
    <xf numFmtId="0" fontId="39" fillId="0" borderId="64" xfId="3" applyFont="1" applyBorder="1" applyAlignment="1">
      <alignment horizontal="center" vertical="center" wrapText="1"/>
    </xf>
    <xf numFmtId="0" fontId="39" fillId="0" borderId="1" xfId="3" applyFont="1" applyBorder="1" applyAlignment="1">
      <alignment horizontal="center" vertical="center" wrapText="1"/>
    </xf>
    <xf numFmtId="0" fontId="39" fillId="0" borderId="49" xfId="3" applyFont="1" applyBorder="1" applyAlignment="1">
      <alignment horizontal="center" vertical="center" wrapText="1"/>
    </xf>
    <xf numFmtId="165" fontId="21" fillId="0" borderId="11" xfId="4" applyFont="1" applyFill="1" applyBorder="1" applyAlignment="1">
      <alignment horizontal="center" vertical="center" wrapText="1"/>
    </xf>
    <xf numFmtId="0" fontId="22" fillId="0" borderId="10" xfId="3" applyFont="1" applyBorder="1" applyAlignment="1">
      <alignment horizontal="left" vertical="center" wrapText="1"/>
    </xf>
    <xf numFmtId="0" fontId="22" fillId="0" borderId="2" xfId="3" applyFont="1" applyBorder="1" applyAlignment="1">
      <alignment horizontal="left" vertical="center" wrapText="1"/>
    </xf>
    <xf numFmtId="0" fontId="22" fillId="0" borderId="11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center" vertical="center"/>
    </xf>
    <xf numFmtId="0" fontId="11" fillId="0" borderId="2" xfId="3" applyFont="1" applyBorder="1" applyAlignment="1">
      <alignment horizontal="center" vertical="center"/>
    </xf>
    <xf numFmtId="0" fontId="11" fillId="0" borderId="11" xfId="3" applyFont="1" applyBorder="1" applyAlignment="1">
      <alignment horizontal="center" vertical="center"/>
    </xf>
    <xf numFmtId="0" fontId="11" fillId="0" borderId="17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11" xfId="3" applyFont="1" applyBorder="1" applyAlignment="1">
      <alignment horizontal="center" vertical="center" wrapText="1"/>
    </xf>
    <xf numFmtId="0" fontId="40" fillId="0" borderId="44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40" fillId="0" borderId="43" xfId="3" applyFont="1" applyBorder="1" applyAlignment="1">
      <alignment horizontal="center" vertical="center"/>
    </xf>
    <xf numFmtId="0" fontId="21" fillId="0" borderId="39" xfId="3" applyFont="1" applyBorder="1" applyAlignment="1">
      <alignment horizontal="left" vertical="center"/>
    </xf>
    <xf numFmtId="0" fontId="21" fillId="0" borderId="32" xfId="3" applyFont="1" applyBorder="1" applyAlignment="1">
      <alignment horizontal="left" vertical="center"/>
    </xf>
    <xf numFmtId="0" fontId="21" fillId="0" borderId="40" xfId="3" applyFont="1" applyBorder="1" applyAlignment="1">
      <alignment horizontal="left" vertical="center"/>
    </xf>
    <xf numFmtId="165" fontId="25" fillId="0" borderId="39" xfId="4" applyFont="1" applyFill="1" applyBorder="1" applyAlignment="1">
      <alignment horizontal="center" vertical="center" wrapText="1"/>
    </xf>
    <xf numFmtId="165" fontId="25" fillId="0" borderId="32" xfId="4" applyFont="1" applyFill="1" applyBorder="1" applyAlignment="1">
      <alignment horizontal="center" vertical="center" wrapText="1"/>
    </xf>
    <xf numFmtId="165" fontId="25" fillId="0" borderId="40" xfId="4" applyFont="1" applyFill="1" applyBorder="1" applyAlignment="1">
      <alignment horizontal="center" vertical="center" wrapText="1"/>
    </xf>
    <xf numFmtId="0" fontId="39" fillId="0" borderId="41" xfId="3" applyFont="1" applyBorder="1" applyAlignment="1">
      <alignment horizontal="center" vertical="center" textRotation="91" wrapText="1"/>
    </xf>
    <xf numFmtId="0" fontId="39" fillId="0" borderId="4" xfId="3" applyFont="1" applyBorder="1" applyAlignment="1">
      <alignment horizontal="center" vertical="center" textRotation="91" wrapText="1"/>
    </xf>
    <xf numFmtId="0" fontId="39" fillId="0" borderId="38" xfId="3" applyFont="1" applyBorder="1" applyAlignment="1">
      <alignment horizontal="center" vertical="center" textRotation="91" wrapText="1"/>
    </xf>
    <xf numFmtId="0" fontId="39" fillId="0" borderId="44" xfId="3" applyFont="1" applyBorder="1" applyAlignment="1">
      <alignment horizontal="center" vertical="center" textRotation="91" wrapText="1"/>
    </xf>
    <xf numFmtId="0" fontId="39" fillId="0" borderId="0" xfId="3" applyFont="1" applyAlignment="1">
      <alignment horizontal="center" vertical="center" textRotation="91" wrapText="1"/>
    </xf>
    <xf numFmtId="0" fontId="39" fillId="0" borderId="43" xfId="3" applyFont="1" applyBorder="1" applyAlignment="1">
      <alignment horizontal="center" vertical="center" textRotation="91" wrapText="1"/>
    </xf>
    <xf numFmtId="0" fontId="39" fillId="0" borderId="64" xfId="3" applyFont="1" applyBorder="1" applyAlignment="1">
      <alignment horizontal="center" vertical="center" textRotation="91" wrapText="1"/>
    </xf>
    <xf numFmtId="0" fontId="39" fillId="0" borderId="1" xfId="3" applyFont="1" applyBorder="1" applyAlignment="1">
      <alignment horizontal="center" vertical="center" textRotation="91" wrapText="1"/>
    </xf>
    <xf numFmtId="0" fontId="39" fillId="0" borderId="49" xfId="3" applyFont="1" applyBorder="1" applyAlignment="1">
      <alignment horizontal="center" vertical="center" textRotation="91" wrapText="1"/>
    </xf>
    <xf numFmtId="0" fontId="22" fillId="0" borderId="9" xfId="3" applyFont="1" applyBorder="1" applyAlignment="1">
      <alignment horizontal="left" vertical="center"/>
    </xf>
    <xf numFmtId="9" fontId="26" fillId="0" borderId="10" xfId="5" applyFont="1" applyFill="1" applyBorder="1" applyAlignment="1">
      <alignment horizontal="center" vertical="center"/>
    </xf>
    <xf numFmtId="9" fontId="26" fillId="0" borderId="11" xfId="5" applyFont="1" applyFill="1" applyBorder="1" applyAlignment="1">
      <alignment horizontal="center" vertical="center"/>
    </xf>
    <xf numFmtId="0" fontId="40" fillId="0" borderId="13" xfId="3" applyFont="1" applyBorder="1" applyAlignment="1">
      <alignment horizontal="center" vertical="center"/>
    </xf>
    <xf numFmtId="0" fontId="22" fillId="0" borderId="23" xfId="3" applyFont="1" applyBorder="1" applyAlignment="1">
      <alignment horizontal="left" vertical="center" wrapText="1"/>
    </xf>
    <xf numFmtId="0" fontId="22" fillId="0" borderId="20" xfId="3" applyFont="1" applyBorder="1" applyAlignment="1">
      <alignment horizontal="left" vertical="center" wrapText="1"/>
    </xf>
    <xf numFmtId="0" fontId="22" fillId="0" borderId="21" xfId="3" applyFont="1" applyBorder="1" applyAlignment="1">
      <alignment horizontal="left" vertical="center" wrapText="1"/>
    </xf>
    <xf numFmtId="0" fontId="21" fillId="0" borderId="29" xfId="3" applyFont="1" applyBorder="1" applyAlignment="1">
      <alignment horizontal="left" vertical="center"/>
    </xf>
    <xf numFmtId="0" fontId="22" fillId="0" borderId="23" xfId="3" applyFont="1" applyBorder="1" applyAlignment="1">
      <alignment horizontal="left" vertical="center"/>
    </xf>
    <xf numFmtId="0" fontId="22" fillId="0" borderId="20" xfId="3" applyFont="1" applyBorder="1" applyAlignment="1">
      <alignment horizontal="left" vertical="center"/>
    </xf>
    <xf numFmtId="0" fontId="22" fillId="0" borderId="21" xfId="3" applyFont="1" applyBorder="1" applyAlignment="1">
      <alignment horizontal="left" vertical="center"/>
    </xf>
    <xf numFmtId="0" fontId="15" fillId="0" borderId="37" xfId="3" applyFont="1" applyBorder="1" applyAlignment="1">
      <alignment horizontal="left" vertical="center"/>
    </xf>
    <xf numFmtId="0" fontId="22" fillId="0" borderId="39" xfId="3" applyFont="1" applyBorder="1" applyAlignment="1">
      <alignment horizontal="left" vertical="center" wrapText="1"/>
    </xf>
    <xf numFmtId="0" fontId="22" fillId="0" borderId="32" xfId="3" applyFont="1" applyBorder="1" applyAlignment="1">
      <alignment horizontal="left" vertical="center" wrapText="1"/>
    </xf>
    <xf numFmtId="0" fontId="22" fillId="0" borderId="40" xfId="3" applyFont="1" applyBorder="1" applyAlignment="1">
      <alignment horizontal="left" vertical="center" wrapText="1"/>
    </xf>
    <xf numFmtId="0" fontId="22" fillId="0" borderId="10" xfId="3" applyFont="1" applyBorder="1" applyAlignment="1">
      <alignment horizontal="left" wrapText="1"/>
    </xf>
    <xf numFmtId="0" fontId="22" fillId="0" borderId="2" xfId="3" applyFont="1" applyBorder="1" applyAlignment="1">
      <alignment horizontal="left" wrapText="1"/>
    </xf>
    <xf numFmtId="0" fontId="22" fillId="0" borderId="11" xfId="3" applyFont="1" applyBorder="1" applyAlignment="1">
      <alignment horizontal="left" wrapText="1"/>
    </xf>
    <xf numFmtId="0" fontId="23" fillId="0" borderId="48" xfId="3" applyFont="1" applyBorder="1" applyAlignment="1">
      <alignment horizontal="center" vertical="center"/>
    </xf>
    <xf numFmtId="0" fontId="25" fillId="0" borderId="10" xfId="3" applyFont="1" applyBorder="1" applyAlignment="1">
      <alignment horizontal="left" vertical="center" wrapText="1"/>
    </xf>
    <xf numFmtId="0" fontId="25" fillId="0" borderId="2" xfId="3" applyFont="1" applyBorder="1" applyAlignment="1">
      <alignment horizontal="left" vertical="center" wrapText="1"/>
    </xf>
    <xf numFmtId="0" fontId="25" fillId="0" borderId="11" xfId="3" applyFont="1" applyBorder="1" applyAlignment="1">
      <alignment horizontal="left" vertical="center" wrapText="1"/>
    </xf>
    <xf numFmtId="0" fontId="21" fillId="0" borderId="37" xfId="3" applyFont="1" applyBorder="1" applyAlignment="1">
      <alignment horizontal="left" vertical="center"/>
    </xf>
    <xf numFmtId="165" fontId="24" fillId="0" borderId="39" xfId="4" applyFont="1" applyFill="1" applyBorder="1" applyAlignment="1">
      <alignment horizontal="center" vertical="center" wrapText="1"/>
    </xf>
    <xf numFmtId="165" fontId="24" fillId="0" borderId="32" xfId="4" applyFont="1" applyFill="1" applyBorder="1" applyAlignment="1">
      <alignment horizontal="center" vertical="center" wrapText="1"/>
    </xf>
    <xf numFmtId="165" fontId="24" fillId="0" borderId="40" xfId="4" applyFont="1" applyFill="1" applyBorder="1" applyAlignment="1">
      <alignment horizontal="center" vertical="center" wrapText="1"/>
    </xf>
    <xf numFmtId="165" fontId="26" fillId="0" borderId="39" xfId="4" applyFont="1" applyFill="1" applyBorder="1" applyAlignment="1">
      <alignment horizontal="center" vertical="center" wrapText="1"/>
    </xf>
    <xf numFmtId="165" fontId="26" fillId="0" borderId="32" xfId="4" applyFont="1" applyFill="1" applyBorder="1" applyAlignment="1">
      <alignment horizontal="center" vertical="center" wrapText="1"/>
    </xf>
    <xf numFmtId="165" fontId="26" fillId="0" borderId="40" xfId="4" applyFont="1" applyFill="1" applyBorder="1" applyAlignment="1">
      <alignment horizontal="center" vertical="center" wrapText="1"/>
    </xf>
    <xf numFmtId="0" fontId="37" fillId="0" borderId="10" xfId="3" applyFont="1" applyBorder="1" applyAlignment="1">
      <alignment horizontal="center" vertical="center" wrapText="1"/>
    </xf>
    <xf numFmtId="0" fontId="37" fillId="0" borderId="2" xfId="3" applyFont="1" applyBorder="1" applyAlignment="1">
      <alignment horizontal="center" vertical="center" wrapText="1"/>
    </xf>
    <xf numFmtId="0" fontId="37" fillId="0" borderId="11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left" vertical="center"/>
    </xf>
    <xf numFmtId="0" fontId="23" fillId="0" borderId="10" xfId="3" applyFont="1" applyBorder="1" applyAlignment="1">
      <alignment horizontal="center" vertical="center" wrapText="1"/>
    </xf>
    <xf numFmtId="0" fontId="23" fillId="0" borderId="2" xfId="3" applyFont="1" applyBorder="1" applyAlignment="1">
      <alignment horizontal="center" vertical="center" wrapText="1"/>
    </xf>
    <xf numFmtId="0" fontId="23" fillId="0" borderId="11" xfId="3" applyFont="1" applyBorder="1" applyAlignment="1">
      <alignment horizontal="center" vertical="center" wrapText="1"/>
    </xf>
    <xf numFmtId="0" fontId="9" fillId="0" borderId="10" xfId="3" applyFont="1" applyBorder="1" applyAlignment="1">
      <alignment horizontal="left" vertical="center" wrapText="1"/>
    </xf>
    <xf numFmtId="0" fontId="9" fillId="0" borderId="2" xfId="3" applyFont="1" applyBorder="1" applyAlignment="1">
      <alignment horizontal="left" vertical="center" wrapText="1"/>
    </xf>
    <xf numFmtId="0" fontId="9" fillId="0" borderId="11" xfId="3" applyFont="1" applyBorder="1" applyAlignment="1">
      <alignment horizontal="left" vertical="center" wrapText="1"/>
    </xf>
    <xf numFmtId="165" fontId="32" fillId="0" borderId="25" xfId="4" applyFont="1" applyFill="1" applyBorder="1" applyAlignment="1">
      <alignment horizontal="center" vertical="center"/>
    </xf>
    <xf numFmtId="165" fontId="32" fillId="0" borderId="26" xfId="4" applyFont="1" applyFill="1" applyBorder="1" applyAlignment="1">
      <alignment horizontal="center" vertical="center"/>
    </xf>
    <xf numFmtId="165" fontId="32" fillId="0" borderId="37" xfId="4" applyFont="1" applyFill="1" applyBorder="1" applyAlignment="1">
      <alignment horizontal="center" vertical="center"/>
    </xf>
    <xf numFmtId="0" fontId="15" fillId="0" borderId="39" xfId="3" applyFont="1" applyBorder="1" applyAlignment="1">
      <alignment horizontal="center" vertical="center"/>
    </xf>
    <xf numFmtId="0" fontId="15" fillId="0" borderId="32" xfId="3" applyFont="1" applyBorder="1" applyAlignment="1">
      <alignment horizontal="center" vertical="center"/>
    </xf>
    <xf numFmtId="0" fontId="15" fillId="0" borderId="40" xfId="3" applyFont="1" applyBorder="1" applyAlignment="1">
      <alignment horizontal="center" vertical="center"/>
    </xf>
    <xf numFmtId="0" fontId="15" fillId="0" borderId="39" xfId="3" applyFont="1" applyBorder="1" applyAlignment="1">
      <alignment horizontal="center" vertical="center" wrapText="1"/>
    </xf>
    <xf numFmtId="0" fontId="15" fillId="0" borderId="32" xfId="3" applyFont="1" applyBorder="1" applyAlignment="1">
      <alignment horizontal="center" vertical="center" wrapText="1"/>
    </xf>
    <xf numFmtId="0" fontId="15" fillId="0" borderId="40" xfId="3" applyFont="1" applyBorder="1" applyAlignment="1">
      <alignment horizontal="center" vertical="center" wrapText="1"/>
    </xf>
    <xf numFmtId="0" fontId="36" fillId="0" borderId="10" xfId="3" applyFont="1" applyBorder="1" applyAlignment="1">
      <alignment horizontal="left" vertical="center"/>
    </xf>
    <xf numFmtId="0" fontId="36" fillId="0" borderId="2" xfId="3" applyFont="1" applyBorder="1" applyAlignment="1">
      <alignment horizontal="left" vertical="center"/>
    </xf>
    <xf numFmtId="0" fontId="36" fillId="0" borderId="11" xfId="3" applyFont="1" applyBorder="1" applyAlignment="1">
      <alignment horizontal="left" vertical="center"/>
    </xf>
    <xf numFmtId="0" fontId="22" fillId="0" borderId="39" xfId="3" applyFont="1" applyBorder="1" applyAlignment="1">
      <alignment horizontal="left" vertical="center"/>
    </xf>
    <xf numFmtId="0" fontId="53" fillId="0" borderId="77" xfId="0" applyFont="1" applyBorder="1" applyAlignment="1">
      <alignment horizontal="center" vertical="center" wrapText="1"/>
    </xf>
    <xf numFmtId="0" fontId="53" fillId="0" borderId="78" xfId="0" applyFont="1" applyBorder="1" applyAlignment="1">
      <alignment horizontal="center" vertical="center" wrapText="1"/>
    </xf>
    <xf numFmtId="0" fontId="53" fillId="0" borderId="79" xfId="0" applyFont="1" applyBorder="1" applyAlignment="1">
      <alignment horizontal="center" vertical="center" wrapText="1"/>
    </xf>
    <xf numFmtId="0" fontId="53" fillId="0" borderId="83" xfId="0" applyFont="1" applyBorder="1" applyAlignment="1">
      <alignment horizontal="center" vertical="center" wrapText="1"/>
    </xf>
    <xf numFmtId="0" fontId="53" fillId="0" borderId="80" xfId="0" applyFont="1" applyBorder="1" applyAlignment="1">
      <alignment horizontal="center" vertical="center" wrapText="1"/>
    </xf>
    <xf numFmtId="0" fontId="53" fillId="0" borderId="84" xfId="0" applyFont="1" applyBorder="1" applyAlignment="1">
      <alignment horizontal="center" vertical="center" wrapText="1"/>
    </xf>
    <xf numFmtId="0" fontId="22" fillId="0" borderId="23" xfId="3" applyFont="1" applyBorder="1" applyAlignment="1">
      <alignment vertical="center"/>
    </xf>
    <xf numFmtId="0" fontId="22" fillId="0" borderId="20" xfId="3" applyFont="1" applyBorder="1" applyAlignment="1">
      <alignment vertical="center"/>
    </xf>
    <xf numFmtId="0" fontId="22" fillId="0" borderId="21" xfId="3" applyFont="1" applyBorder="1" applyAlignment="1">
      <alignment vertical="center"/>
    </xf>
    <xf numFmtId="169" fontId="15" fillId="0" borderId="42" xfId="7" quotePrefix="1" applyNumberFormat="1" applyFont="1" applyFill="1" applyBorder="1" applyAlignment="1">
      <alignment horizontal="center" vertical="center"/>
    </xf>
    <xf numFmtId="169" fontId="15" fillId="0" borderId="0" xfId="7" quotePrefix="1" applyNumberFormat="1" applyFont="1" applyFill="1" applyBorder="1" applyAlignment="1">
      <alignment horizontal="center" vertical="center"/>
    </xf>
    <xf numFmtId="0" fontId="22" fillId="0" borderId="10" xfId="3" applyFont="1" applyBorder="1" applyAlignment="1">
      <alignment vertical="center" wrapText="1"/>
    </xf>
    <xf numFmtId="0" fontId="22" fillId="0" borderId="2" xfId="3" applyFont="1" applyBorder="1" applyAlignment="1">
      <alignment vertical="center" wrapText="1"/>
    </xf>
    <xf numFmtId="0" fontId="22" fillId="0" borderId="11" xfId="3" applyFont="1" applyBorder="1" applyAlignment="1">
      <alignment vertical="center" wrapText="1"/>
    </xf>
    <xf numFmtId="0" fontId="22" fillId="0" borderId="10" xfId="3" applyFont="1" applyBorder="1" applyAlignment="1">
      <alignment vertical="center"/>
    </xf>
    <xf numFmtId="0" fontId="22" fillId="0" borderId="2" xfId="3" applyFont="1" applyBorder="1" applyAlignment="1">
      <alignment vertical="center"/>
    </xf>
    <xf numFmtId="0" fontId="22" fillId="0" borderId="11" xfId="3" applyFont="1" applyBorder="1" applyAlignment="1">
      <alignment vertical="center"/>
    </xf>
    <xf numFmtId="0" fontId="21" fillId="0" borderId="10" xfId="3" applyFont="1" applyBorder="1" applyAlignment="1">
      <alignment horizontal="left" vertical="center" wrapText="1"/>
    </xf>
    <xf numFmtId="165" fontId="25" fillId="0" borderId="23" xfId="4" applyFont="1" applyFill="1" applyBorder="1" applyAlignment="1">
      <alignment horizontal="center" vertical="center"/>
    </xf>
    <xf numFmtId="165" fontId="25" fillId="0" borderId="20" xfId="4" applyFont="1" applyFill="1" applyBorder="1" applyAlignment="1">
      <alignment horizontal="center" vertical="center"/>
    </xf>
    <xf numFmtId="165" fontId="25" fillId="0" borderId="21" xfId="4" applyFont="1" applyFill="1" applyBorder="1" applyAlignment="1">
      <alignment horizontal="center" vertical="center"/>
    </xf>
    <xf numFmtId="0" fontId="22" fillId="0" borderId="23" xfId="3" applyFont="1" applyBorder="1" applyAlignment="1">
      <alignment horizontal="left" vertical="top" wrapText="1"/>
    </xf>
    <xf numFmtId="0" fontId="22" fillId="0" borderId="20" xfId="3" applyFont="1" applyBorder="1" applyAlignment="1">
      <alignment horizontal="left" vertical="top" wrapText="1"/>
    </xf>
    <xf numFmtId="0" fontId="22" fillId="0" borderId="21" xfId="3" applyFont="1" applyBorder="1" applyAlignment="1">
      <alignment horizontal="left" vertical="top" wrapText="1"/>
    </xf>
    <xf numFmtId="165" fontId="24" fillId="0" borderId="23" xfId="4" applyFont="1" applyFill="1" applyBorder="1" applyAlignment="1">
      <alignment horizontal="center" vertical="center"/>
    </xf>
    <xf numFmtId="165" fontId="24" fillId="0" borderId="20" xfId="4" applyFont="1" applyFill="1" applyBorder="1" applyAlignment="1">
      <alignment horizontal="center" vertical="center"/>
    </xf>
    <xf numFmtId="165" fontId="24" fillId="0" borderId="21" xfId="4" applyFont="1" applyFill="1" applyBorder="1" applyAlignment="1">
      <alignment horizontal="center" vertical="center"/>
    </xf>
    <xf numFmtId="165" fontId="25" fillId="0" borderId="10" xfId="4" applyFont="1" applyFill="1" applyBorder="1" applyAlignment="1">
      <alignment horizontal="center" vertical="center"/>
    </xf>
    <xf numFmtId="165" fontId="25" fillId="0" borderId="2" xfId="4" applyFont="1" applyFill="1" applyBorder="1" applyAlignment="1">
      <alignment horizontal="center" vertical="center"/>
    </xf>
    <xf numFmtId="165" fontId="25" fillId="0" borderId="11" xfId="4" applyFont="1" applyFill="1" applyBorder="1" applyAlignment="1">
      <alignment horizontal="center" vertical="center"/>
    </xf>
    <xf numFmtId="0" fontId="22" fillId="0" borderId="10" xfId="3" applyFont="1" applyBorder="1" applyAlignment="1">
      <alignment horizontal="left" vertical="top" wrapText="1"/>
    </xf>
    <xf numFmtId="0" fontId="22" fillId="0" borderId="2" xfId="3" applyFont="1" applyBorder="1" applyAlignment="1">
      <alignment horizontal="left" vertical="top" wrapText="1"/>
    </xf>
    <xf numFmtId="0" fontId="22" fillId="0" borderId="11" xfId="3" applyFont="1" applyBorder="1" applyAlignment="1">
      <alignment horizontal="left" vertical="top" wrapText="1"/>
    </xf>
    <xf numFmtId="0" fontId="22" fillId="0" borderId="10" xfId="3" applyFont="1" applyBorder="1" applyAlignment="1">
      <alignment vertical="top" wrapText="1"/>
    </xf>
    <xf numFmtId="0" fontId="22" fillId="0" borderId="2" xfId="3" applyFont="1" applyBorder="1" applyAlignment="1">
      <alignment vertical="top" wrapText="1"/>
    </xf>
    <xf numFmtId="0" fontId="22" fillId="0" borderId="11" xfId="3" applyFont="1" applyBorder="1" applyAlignment="1">
      <alignment vertical="top" wrapText="1"/>
    </xf>
    <xf numFmtId="165" fontId="24" fillId="0" borderId="10" xfId="4" applyFont="1" applyFill="1" applyBorder="1" applyAlignment="1">
      <alignment horizontal="center" vertical="center" wrapText="1"/>
    </xf>
    <xf numFmtId="165" fontId="24" fillId="0" borderId="2" xfId="4" applyFont="1" applyFill="1" applyBorder="1" applyAlignment="1">
      <alignment horizontal="center" vertical="center" wrapText="1"/>
    </xf>
    <xf numFmtId="165" fontId="24" fillId="0" borderId="11" xfId="4" applyFont="1" applyFill="1" applyBorder="1" applyAlignment="1">
      <alignment horizontal="center" vertical="center" wrapText="1"/>
    </xf>
    <xf numFmtId="0" fontId="22" fillId="0" borderId="10" xfId="3" applyFont="1" applyBorder="1" applyAlignment="1">
      <alignment horizontal="left" vertical="top"/>
    </xf>
    <xf numFmtId="0" fontId="22" fillId="0" borderId="2" xfId="3" applyFont="1" applyBorder="1" applyAlignment="1">
      <alignment horizontal="left" vertical="top"/>
    </xf>
    <xf numFmtId="0" fontId="22" fillId="0" borderId="11" xfId="3" applyFont="1" applyBorder="1" applyAlignment="1">
      <alignment horizontal="left" vertical="top"/>
    </xf>
    <xf numFmtId="0" fontId="27" fillId="0" borderId="10" xfId="3" applyFont="1" applyBorder="1" applyAlignment="1">
      <alignment horizontal="left" vertical="top" wrapText="1"/>
    </xf>
    <xf numFmtId="0" fontId="27" fillId="0" borderId="2" xfId="3" applyFont="1" applyBorder="1" applyAlignment="1">
      <alignment horizontal="left" vertical="top" wrapText="1"/>
    </xf>
    <xf numFmtId="0" fontId="27" fillId="0" borderId="11" xfId="3" applyFont="1" applyBorder="1" applyAlignment="1">
      <alignment horizontal="left" vertical="top" wrapText="1"/>
    </xf>
    <xf numFmtId="167" fontId="21" fillId="0" borderId="25" xfId="3" applyNumberFormat="1" applyFont="1" applyBorder="1" applyAlignment="1">
      <alignment horizontal="left" vertical="center"/>
    </xf>
    <xf numFmtId="167" fontId="21" fillId="0" borderId="26" xfId="3" applyNumberFormat="1" applyFont="1" applyBorder="1" applyAlignment="1">
      <alignment horizontal="left" vertical="center"/>
    </xf>
    <xf numFmtId="167" fontId="21" fillId="0" borderId="37" xfId="3" applyNumberFormat="1" applyFont="1" applyBorder="1" applyAlignment="1">
      <alignment horizontal="left" vertical="center"/>
    </xf>
    <xf numFmtId="0" fontId="22" fillId="0" borderId="39" xfId="3" applyFont="1" applyBorder="1" applyAlignment="1">
      <alignment horizontal="left" vertical="top" wrapText="1"/>
    </xf>
    <xf numFmtId="0" fontId="22" fillId="0" borderId="32" xfId="3" applyFont="1" applyBorder="1" applyAlignment="1">
      <alignment horizontal="left" vertical="top" wrapText="1"/>
    </xf>
    <xf numFmtId="0" fontId="22" fillId="0" borderId="40" xfId="3" applyFont="1" applyBorder="1" applyAlignment="1">
      <alignment horizontal="left" vertical="top" wrapText="1"/>
    </xf>
    <xf numFmtId="165" fontId="24" fillId="0" borderId="39" xfId="4" applyFont="1" applyFill="1" applyBorder="1" applyAlignment="1">
      <alignment horizontal="center" vertical="center"/>
    </xf>
    <xf numFmtId="165" fontId="24" fillId="0" borderId="32" xfId="4" applyFont="1" applyFill="1" applyBorder="1" applyAlignment="1">
      <alignment horizontal="center" vertical="center"/>
    </xf>
    <xf numFmtId="165" fontId="24" fillId="0" borderId="40" xfId="4" applyFont="1" applyFill="1" applyBorder="1" applyAlignment="1">
      <alignment horizontal="center" vertical="center"/>
    </xf>
    <xf numFmtId="165" fontId="25" fillId="0" borderId="39" xfId="4" applyFont="1" applyFill="1" applyBorder="1" applyAlignment="1">
      <alignment horizontal="center" vertical="center"/>
    </xf>
    <xf numFmtId="165" fontId="25" fillId="0" borderId="32" xfId="4" applyFont="1" applyFill="1" applyBorder="1" applyAlignment="1">
      <alignment horizontal="center" vertical="center"/>
    </xf>
    <xf numFmtId="165" fontId="25" fillId="0" borderId="40" xfId="4" applyFont="1" applyFill="1" applyBorder="1" applyAlignment="1">
      <alignment horizontal="center" vertical="center"/>
    </xf>
    <xf numFmtId="0" fontId="21" fillId="0" borderId="25" xfId="3" applyFont="1" applyBorder="1" applyAlignment="1">
      <alignment horizontal="center" vertical="center"/>
    </xf>
    <xf numFmtId="0" fontId="21" fillId="0" borderId="26" xfId="3" applyFont="1" applyBorder="1" applyAlignment="1">
      <alignment horizontal="center" vertical="center"/>
    </xf>
    <xf numFmtId="0" fontId="21" fillId="0" borderId="37" xfId="3" applyFont="1" applyBorder="1" applyAlignment="1">
      <alignment horizontal="center" vertical="center"/>
    </xf>
    <xf numFmtId="167" fontId="21" fillId="0" borderId="3" xfId="3" applyNumberFormat="1" applyFont="1" applyBorder="1" applyAlignment="1">
      <alignment horizontal="center" vertical="center"/>
    </xf>
    <xf numFmtId="167" fontId="21" fillId="0" borderId="4" xfId="3" applyNumberFormat="1" applyFont="1" applyBorder="1" applyAlignment="1">
      <alignment horizontal="center" vertical="center"/>
    </xf>
    <xf numFmtId="167" fontId="21" fillId="0" borderId="38" xfId="3" applyNumberFormat="1" applyFont="1" applyBorder="1" applyAlignment="1">
      <alignment horizontal="center" vertical="center"/>
    </xf>
    <xf numFmtId="167" fontId="21" fillId="0" borderId="42" xfId="3" applyNumberFormat="1" applyFont="1" applyBorder="1" applyAlignment="1">
      <alignment horizontal="center" vertical="center"/>
    </xf>
    <xf numFmtId="167" fontId="21" fillId="0" borderId="0" xfId="3" applyNumberFormat="1" applyFont="1" applyAlignment="1">
      <alignment horizontal="center" vertical="center"/>
    </xf>
    <xf numFmtId="167" fontId="21" fillId="0" borderId="43" xfId="3" applyNumberFormat="1" applyFont="1" applyBorder="1" applyAlignment="1">
      <alignment horizontal="center" vertical="center"/>
    </xf>
    <xf numFmtId="167" fontId="21" fillId="0" borderId="6" xfId="3" applyNumberFormat="1" applyFont="1" applyBorder="1" applyAlignment="1">
      <alignment horizontal="center" vertical="center"/>
    </xf>
    <xf numFmtId="167" fontId="21" fillId="0" borderId="7" xfId="3" applyNumberFormat="1" applyFont="1" applyBorder="1" applyAlignment="1">
      <alignment horizontal="center" vertical="center"/>
    </xf>
    <xf numFmtId="167" fontId="21" fillId="0" borderId="46" xfId="3" applyNumberFormat="1" applyFont="1" applyBorder="1" applyAlignment="1">
      <alignment horizontal="center" vertical="center"/>
    </xf>
    <xf numFmtId="167" fontId="21" fillId="0" borderId="39" xfId="3" applyNumberFormat="1" applyFont="1" applyBorder="1" applyAlignment="1">
      <alignment horizontal="center" vertical="center" wrapText="1"/>
    </xf>
    <xf numFmtId="167" fontId="21" fillId="0" borderId="32" xfId="3" applyNumberFormat="1" applyFont="1" applyBorder="1" applyAlignment="1">
      <alignment horizontal="center" vertical="center" wrapText="1"/>
    </xf>
    <xf numFmtId="167" fontId="21" fillId="0" borderId="40" xfId="3" applyNumberFormat="1" applyFont="1" applyBorder="1" applyAlignment="1">
      <alignment horizontal="center" vertical="center" wrapText="1"/>
    </xf>
    <xf numFmtId="168" fontId="21" fillId="0" borderId="41" xfId="3" applyNumberFormat="1" applyFont="1" applyBorder="1" applyAlignment="1">
      <alignment horizontal="center" vertical="center" wrapText="1"/>
    </xf>
    <xf numFmtId="168" fontId="21" fillId="0" borderId="4" xfId="3" applyNumberFormat="1" applyFont="1" applyBorder="1" applyAlignment="1">
      <alignment horizontal="center" vertical="center" wrapText="1"/>
    </xf>
    <xf numFmtId="168" fontId="21" fillId="0" borderId="5" xfId="3" applyNumberFormat="1" applyFont="1" applyBorder="1" applyAlignment="1">
      <alignment horizontal="center" vertical="center" wrapText="1"/>
    </xf>
    <xf numFmtId="168" fontId="21" fillId="0" borderId="44" xfId="3" applyNumberFormat="1" applyFont="1" applyBorder="1" applyAlignment="1">
      <alignment horizontal="center" vertical="center" wrapText="1"/>
    </xf>
    <xf numFmtId="168" fontId="21" fillId="0" borderId="0" xfId="3" applyNumberFormat="1" applyFont="1" applyAlignment="1">
      <alignment horizontal="center" vertical="center" wrapText="1"/>
    </xf>
    <xf numFmtId="168" fontId="21" fillId="0" borderId="45" xfId="3" applyNumberFormat="1" applyFont="1" applyBorder="1" applyAlignment="1">
      <alignment horizontal="center" vertical="center" wrapText="1"/>
    </xf>
    <xf numFmtId="168" fontId="21" fillId="0" borderId="47" xfId="3" applyNumberFormat="1" applyFont="1" applyBorder="1" applyAlignment="1">
      <alignment horizontal="center" vertical="center" wrapText="1"/>
    </xf>
    <xf numFmtId="168" fontId="21" fillId="0" borderId="7" xfId="3" applyNumberFormat="1" applyFont="1" applyBorder="1" applyAlignment="1">
      <alignment horizontal="center" vertical="center" wrapText="1"/>
    </xf>
    <xf numFmtId="168" fontId="21" fillId="0" borderId="8" xfId="3" applyNumberFormat="1" applyFont="1" applyBorder="1" applyAlignment="1">
      <alignment horizontal="center" vertical="center" wrapText="1"/>
    </xf>
    <xf numFmtId="167" fontId="21" fillId="0" borderId="10" xfId="3" applyNumberFormat="1" applyFont="1" applyBorder="1" applyAlignment="1">
      <alignment horizontal="center" vertical="center" wrapText="1"/>
    </xf>
    <xf numFmtId="167" fontId="21" fillId="0" borderId="2" xfId="3" applyNumberFormat="1" applyFont="1" applyBorder="1" applyAlignment="1">
      <alignment horizontal="center" vertical="center" wrapText="1"/>
    </xf>
    <xf numFmtId="167" fontId="21" fillId="0" borderId="11" xfId="3" applyNumberFormat="1" applyFont="1" applyBorder="1" applyAlignment="1">
      <alignment horizontal="center" vertical="center" wrapText="1"/>
    </xf>
    <xf numFmtId="168" fontId="21" fillId="0" borderId="10" xfId="3" applyNumberFormat="1" applyFont="1" applyBorder="1" applyAlignment="1">
      <alignment horizontal="center" vertical="center" wrapText="1"/>
    </xf>
    <xf numFmtId="168" fontId="21" fillId="0" borderId="2" xfId="3" applyNumberFormat="1" applyFont="1" applyBorder="1" applyAlignment="1">
      <alignment horizontal="center" vertical="center" wrapText="1"/>
    </xf>
    <xf numFmtId="168" fontId="21" fillId="0" borderId="11" xfId="3" applyNumberFormat="1" applyFont="1" applyBorder="1" applyAlignment="1">
      <alignment horizontal="center" vertical="center" wrapText="1"/>
    </xf>
    <xf numFmtId="0" fontId="21" fillId="0" borderId="23" xfId="3" applyFont="1" applyBorder="1" applyAlignment="1">
      <alignment horizontal="center" vertical="center" wrapText="1"/>
    </xf>
    <xf numFmtId="0" fontId="21" fillId="0" borderId="20" xfId="3" applyFont="1" applyBorder="1" applyAlignment="1">
      <alignment horizontal="center" vertical="center" wrapText="1"/>
    </xf>
    <xf numFmtId="0" fontId="21" fillId="0" borderId="21" xfId="3" applyFont="1" applyBorder="1" applyAlignment="1">
      <alignment horizontal="center" vertical="center" wrapText="1"/>
    </xf>
    <xf numFmtId="0" fontId="12" fillId="0" borderId="31" xfId="3" applyFont="1" applyBorder="1" applyAlignment="1">
      <alignment horizontal="center" vertical="center"/>
    </xf>
    <xf numFmtId="0" fontId="12" fillId="0" borderId="32" xfId="3" applyFont="1" applyBorder="1" applyAlignment="1">
      <alignment horizontal="center" vertical="center"/>
    </xf>
    <xf numFmtId="0" fontId="12" fillId="0" borderId="34" xfId="3" applyFont="1" applyBorder="1" applyAlignment="1">
      <alignment horizontal="center" vertical="center"/>
    </xf>
    <xf numFmtId="165" fontId="18" fillId="0" borderId="23" xfId="4" applyFont="1" applyFill="1" applyBorder="1" applyAlignment="1">
      <alignment horizontal="center" vertical="center"/>
    </xf>
    <xf numFmtId="165" fontId="18" fillId="0" borderId="20" xfId="4" applyFont="1" applyFill="1" applyBorder="1" applyAlignment="1">
      <alignment horizontal="center" vertical="center"/>
    </xf>
    <xf numFmtId="165" fontId="18" fillId="0" borderId="36" xfId="4" applyFont="1" applyFill="1" applyBorder="1" applyAlignment="1">
      <alignment horizontal="center" vertical="center"/>
    </xf>
    <xf numFmtId="0" fontId="10" fillId="0" borderId="19" xfId="3" applyFont="1" applyBorder="1" applyAlignment="1">
      <alignment horizontal="center" vertical="center"/>
    </xf>
    <xf numFmtId="0" fontId="10" fillId="0" borderId="20" xfId="3" applyFont="1" applyBorder="1" applyAlignment="1">
      <alignment horizontal="center" vertical="center"/>
    </xf>
    <xf numFmtId="0" fontId="10" fillId="0" borderId="36" xfId="3" applyFont="1" applyBorder="1" applyAlignment="1">
      <alignment horizontal="center" vertical="center"/>
    </xf>
    <xf numFmtId="0" fontId="10" fillId="0" borderId="19" xfId="3" applyFont="1" applyBorder="1" applyAlignment="1">
      <alignment horizontal="left" vertical="center"/>
    </xf>
    <xf numFmtId="0" fontId="10" fillId="0" borderId="20" xfId="3" applyFont="1" applyBorder="1" applyAlignment="1">
      <alignment horizontal="left" vertical="center"/>
    </xf>
    <xf numFmtId="0" fontId="10" fillId="0" borderId="36" xfId="3" applyFont="1" applyBorder="1" applyAlignment="1">
      <alignment horizontal="left" vertical="center"/>
    </xf>
    <xf numFmtId="0" fontId="1" fillId="5" borderId="0" xfId="0" applyFont="1" applyFill="1"/>
    <xf numFmtId="0" fontId="0" fillId="5" borderId="0" xfId="0" applyFill="1"/>
    <xf numFmtId="0" fontId="58" fillId="5" borderId="0" xfId="0" applyFont="1" applyFill="1"/>
    <xf numFmtId="0" fontId="1" fillId="5" borderId="0" xfId="0" applyFont="1" applyFill="1" applyAlignment="1">
      <alignment horizontal="right"/>
    </xf>
    <xf numFmtId="0" fontId="57" fillId="5" borderId="0" xfId="0" applyFont="1" applyFill="1" applyAlignment="1">
      <alignment horizontal="right"/>
    </xf>
  </cellXfs>
  <cellStyles count="10">
    <cellStyle name="Comma [0] 2 2 2 2" xfId="4" xr:uid="{F71300D4-5059-4187-BBE8-68AC8DB37BE7}"/>
    <cellStyle name="Hipervínculo" xfId="1" builtinId="8"/>
    <cellStyle name="Millares [0] 2" xfId="6" xr:uid="{66E8382F-C332-4DF2-882E-5B16620ED6CF}"/>
    <cellStyle name="Millares 3" xfId="8" xr:uid="{5D7A7039-7DB2-44A8-862D-39734042EA6B}"/>
    <cellStyle name="Normal" xfId="0" builtinId="0"/>
    <cellStyle name="Normal 2 2" xfId="3" xr:uid="{5D4E99A8-401D-48A0-BF11-F22F12ABDD9B}"/>
    <cellStyle name="Normal 2 3" xfId="9" xr:uid="{64EA95E9-797B-4F0A-B9C0-EE95F9FCE8D3}"/>
    <cellStyle name="Normal 3" xfId="2" xr:uid="{CC732E1B-AC94-4F13-A5C2-2C9BF370B21B}"/>
    <cellStyle name="Percent 2" xfId="7" xr:uid="{591013E0-E45D-4C56-B328-30E49291E033}"/>
    <cellStyle name="Porcentaje" xfId="5" builtinId="5"/>
  </cellStyles>
  <dxfs count="0"/>
  <tableStyles count="0" defaultTableStyle="TableStyleMedium2" defaultPivotStyle="PivotStyleLight16"/>
  <colors>
    <mruColors>
      <color rgb="FFB7E6E9"/>
      <color rgb="FF001841"/>
      <color rgb="FF00FFFF"/>
      <color rgb="FFF4EFE7"/>
      <color rgb="FFF6F2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104775</xdr:colOff>
      <xdr:row>23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53B00C-6B1D-AAAF-5B3D-E0534A0E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91275" cy="6391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5</xdr:col>
      <xdr:colOff>496030</xdr:colOff>
      <xdr:row>12</xdr:row>
      <xdr:rowOff>228600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F49228-D4D2-3FC8-E705-CB35A4A93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9050"/>
          <a:ext cx="4306030" cy="62198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63637</xdr:rowOff>
    </xdr:from>
    <xdr:to>
      <xdr:col>9</xdr:col>
      <xdr:colOff>219075</xdr:colOff>
      <xdr:row>35</xdr:row>
      <xdr:rowOff>18003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6C3196-A877-7DDD-7D8C-84222F35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63637"/>
          <a:ext cx="6629400" cy="66218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85725</xdr:colOff>
      <xdr:row>125</xdr:row>
      <xdr:rowOff>0</xdr:rowOff>
    </xdr:from>
    <xdr:to>
      <xdr:col>40</xdr:col>
      <xdr:colOff>0</xdr:colOff>
      <xdr:row>125</xdr:row>
      <xdr:rowOff>0</xdr:rowOff>
    </xdr:to>
    <xdr:sp macro="" textlink="">
      <xdr:nvSpPr>
        <xdr:cNvPr id="2" name="Texto 156">
          <a:extLst>
            <a:ext uri="{FF2B5EF4-FFF2-40B4-BE49-F238E27FC236}">
              <a16:creationId xmlns:a16="http://schemas.microsoft.com/office/drawing/2014/main" id="{8A03D56C-D521-4F9E-9414-189D89BDC464}"/>
            </a:ext>
          </a:extLst>
        </xdr:cNvPr>
        <xdr:cNvSpPr txBox="1">
          <a:spLocks noChangeArrowheads="1"/>
        </xdr:cNvSpPr>
      </xdr:nvSpPr>
      <xdr:spPr bwMode="auto">
        <a:xfrm>
          <a:off x="14582775" y="28270200"/>
          <a:ext cx="1809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21</xdr:col>
      <xdr:colOff>25400</xdr:colOff>
      <xdr:row>179</xdr:row>
      <xdr:rowOff>93133</xdr:rowOff>
    </xdr:from>
    <xdr:to>
      <xdr:col>21</xdr:col>
      <xdr:colOff>237068</xdr:colOff>
      <xdr:row>183</xdr:row>
      <xdr:rowOff>76200</xdr:rowOff>
    </xdr:to>
    <xdr:cxnSp macro="">
      <xdr:nvCxnSpPr>
        <xdr:cNvPr id="3" name="Conector angular 9">
          <a:extLst>
            <a:ext uri="{FF2B5EF4-FFF2-40B4-BE49-F238E27FC236}">
              <a16:creationId xmlns:a16="http://schemas.microsoft.com/office/drawing/2014/main" id="{D32FE670-0023-404B-86EE-60537A4F0825}"/>
            </a:ext>
          </a:extLst>
        </xdr:cNvPr>
        <xdr:cNvCxnSpPr/>
      </xdr:nvCxnSpPr>
      <xdr:spPr>
        <a:xfrm rot="5400000">
          <a:off x="6311900" y="39907633"/>
          <a:ext cx="783167" cy="211668"/>
        </a:xfrm>
        <a:prstGeom prst="bentConnector3">
          <a:avLst>
            <a:gd name="adj1" fmla="val 1111"/>
          </a:avLst>
        </a:prstGeom>
        <a:ln>
          <a:solidFill>
            <a:srgbClr val="FF0000"/>
          </a:solidFill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0</xdr:colOff>
      <xdr:row>179</xdr:row>
      <xdr:rowOff>76201</xdr:rowOff>
    </xdr:from>
    <xdr:to>
      <xdr:col>26</xdr:col>
      <xdr:colOff>211667</xdr:colOff>
      <xdr:row>183</xdr:row>
      <xdr:rowOff>101604</xdr:rowOff>
    </xdr:to>
    <xdr:cxnSp macro="">
      <xdr:nvCxnSpPr>
        <xdr:cNvPr id="4" name="Conector angular 9">
          <a:extLst>
            <a:ext uri="{FF2B5EF4-FFF2-40B4-BE49-F238E27FC236}">
              <a16:creationId xmlns:a16="http://schemas.microsoft.com/office/drawing/2014/main" id="{874C3E06-F1F6-4FBE-9120-4B3E96BCC80A}"/>
            </a:ext>
          </a:extLst>
        </xdr:cNvPr>
        <xdr:cNvCxnSpPr/>
      </xdr:nvCxnSpPr>
      <xdr:spPr>
        <a:xfrm rot="5400000">
          <a:off x="7979832" y="39911869"/>
          <a:ext cx="825503" cy="211667"/>
        </a:xfrm>
        <a:prstGeom prst="bentConnector3">
          <a:avLst>
            <a:gd name="adj1" fmla="val -526"/>
          </a:avLst>
        </a:prstGeom>
        <a:ln>
          <a:solidFill>
            <a:srgbClr val="FF0000"/>
          </a:solidFill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180975</xdr:rowOff>
    </xdr:from>
    <xdr:to>
      <xdr:col>5</xdr:col>
      <xdr:colOff>6350</xdr:colOff>
      <xdr:row>2</xdr:row>
      <xdr:rowOff>272415</xdr:rowOff>
    </xdr:to>
    <xdr:pic>
      <xdr:nvPicPr>
        <xdr:cNvPr id="5" name="Imagen 16" descr="logo_sii">
          <a:extLst>
            <a:ext uri="{FF2B5EF4-FFF2-40B4-BE49-F238E27FC236}">
              <a16:creationId xmlns:a16="http://schemas.microsoft.com/office/drawing/2014/main" id="{BD7910DF-8E14-4AE2-A17B-DEA8D1E12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"/>
          <a:ext cx="1187450" cy="586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rardo.escudero\Mis%20documentos\Escritorio\Great\Hoja%20de%20Trabajo\Cuadratura\Cuadratura%20DDJJ%20DGC%20V2%20Cuenta%20AT%202013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versoCon"/>
      <sheetName val="ReversoCon"/>
      <sheetName val="Instrucciones"/>
      <sheetName val="Registrar F.22 AT.2013"/>
      <sheetName val="Registrar F.22 AT.2012"/>
      <sheetName val="Registrar DDJJ 1872"/>
      <sheetName val="1846 Res.Balance"/>
      <sheetName val="1846 Base Imponible"/>
      <sheetName val="Datos 1847"/>
      <sheetName val="Hoja de Trabajo"/>
      <sheetName val="Anexo HT Corr.Mon."/>
      <sheetName val="Comprobacion Analitica"/>
      <sheetName val="Factor Corr.Mon."/>
      <sheetName val="Anexo 1 AT.2013"/>
      <sheetName val="Anexo 2 AT.2013"/>
      <sheetName val="F1846 (AT.2013)"/>
      <sheetName val="F1847 (AT.2013)"/>
      <sheetName val="F1872 (AT.2013)"/>
      <sheetName val="Anexo (AT.2011)"/>
      <sheetName val="Anexo 2 (AT.2011)"/>
    </sheetNames>
    <sheetDataSet>
      <sheetData sheetId="0"/>
      <sheetData sheetId="1"/>
      <sheetData sheetId="2"/>
      <sheetData sheetId="3">
        <row r="2">
          <cell r="A2">
            <v>1</v>
          </cell>
          <cell r="B2" t="str">
            <v xml:space="preserve"> </v>
          </cell>
        </row>
        <row r="3">
          <cell r="A3">
            <v>2</v>
          </cell>
          <cell r="B3" t="str">
            <v xml:space="preserve"> </v>
          </cell>
        </row>
        <row r="4">
          <cell r="A4">
            <v>5</v>
          </cell>
          <cell r="B4" t="str">
            <v xml:space="preserve"> </v>
          </cell>
        </row>
        <row r="5">
          <cell r="A5">
            <v>6</v>
          </cell>
          <cell r="B5" t="str">
            <v xml:space="preserve"> </v>
          </cell>
        </row>
        <row r="6">
          <cell r="A6">
            <v>9</v>
          </cell>
          <cell r="B6" t="str">
            <v xml:space="preserve"> </v>
          </cell>
        </row>
        <row r="7">
          <cell r="A7">
            <v>8</v>
          </cell>
          <cell r="B7" t="str">
            <v xml:space="preserve"> </v>
          </cell>
        </row>
        <row r="8">
          <cell r="A8">
            <v>7</v>
          </cell>
          <cell r="B8" t="str">
            <v xml:space="preserve"> </v>
          </cell>
        </row>
        <row r="9">
          <cell r="A9">
            <v>3</v>
          </cell>
          <cell r="B9" t="str">
            <v xml:space="preserve"> </v>
          </cell>
        </row>
        <row r="10">
          <cell r="A10">
            <v>0</v>
          </cell>
          <cell r="B10" t="str">
            <v xml:space="preserve"> </v>
          </cell>
        </row>
        <row r="11">
          <cell r="A11">
            <v>0</v>
          </cell>
          <cell r="B11" t="str">
            <v xml:space="preserve"> </v>
          </cell>
        </row>
        <row r="12">
          <cell r="A12">
            <v>0</v>
          </cell>
          <cell r="B12">
            <v>0</v>
          </cell>
        </row>
        <row r="13">
          <cell r="A13">
            <v>0</v>
          </cell>
          <cell r="B13">
            <v>0</v>
          </cell>
        </row>
        <row r="14">
          <cell r="A14">
            <v>0</v>
          </cell>
          <cell r="B14">
            <v>0</v>
          </cell>
        </row>
        <row r="15">
          <cell r="A15">
            <v>0</v>
          </cell>
          <cell r="B15">
            <v>0</v>
          </cell>
        </row>
        <row r="16">
          <cell r="A16">
            <v>0</v>
          </cell>
          <cell r="B16">
            <v>0</v>
          </cell>
        </row>
        <row r="17">
          <cell r="A17">
            <v>0</v>
          </cell>
          <cell r="B17">
            <v>0</v>
          </cell>
        </row>
        <row r="18">
          <cell r="A18">
            <v>0</v>
          </cell>
          <cell r="B18">
            <v>0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  <row r="25">
          <cell r="A25">
            <v>0</v>
          </cell>
          <cell r="B25">
            <v>0</v>
          </cell>
        </row>
        <row r="26">
          <cell r="A26">
            <v>0</v>
          </cell>
          <cell r="B26">
            <v>0</v>
          </cell>
        </row>
        <row r="27">
          <cell r="A27">
            <v>0</v>
          </cell>
          <cell r="B27">
            <v>0</v>
          </cell>
        </row>
        <row r="28">
          <cell r="A28">
            <v>0</v>
          </cell>
          <cell r="B28">
            <v>0</v>
          </cell>
        </row>
        <row r="29">
          <cell r="A29">
            <v>0</v>
          </cell>
          <cell r="B29">
            <v>0</v>
          </cell>
        </row>
        <row r="30">
          <cell r="A30">
            <v>0</v>
          </cell>
          <cell r="B30">
            <v>0</v>
          </cell>
        </row>
        <row r="31">
          <cell r="A31">
            <v>0</v>
          </cell>
          <cell r="B31">
            <v>0</v>
          </cell>
        </row>
        <row r="32">
          <cell r="A32">
            <v>0</v>
          </cell>
          <cell r="B32">
            <v>0</v>
          </cell>
        </row>
        <row r="33">
          <cell r="A33">
            <v>0</v>
          </cell>
          <cell r="B33">
            <v>0</v>
          </cell>
        </row>
        <row r="34">
          <cell r="A34">
            <v>0</v>
          </cell>
          <cell r="B34">
            <v>0</v>
          </cell>
        </row>
        <row r="35">
          <cell r="A35">
            <v>0</v>
          </cell>
          <cell r="B35">
            <v>0</v>
          </cell>
        </row>
        <row r="36">
          <cell r="A36">
            <v>0</v>
          </cell>
          <cell r="B36">
            <v>0</v>
          </cell>
        </row>
        <row r="37">
          <cell r="A37">
            <v>0</v>
          </cell>
          <cell r="B37">
            <v>0</v>
          </cell>
        </row>
        <row r="38">
          <cell r="A38">
            <v>0</v>
          </cell>
          <cell r="B38">
            <v>0</v>
          </cell>
        </row>
        <row r="39">
          <cell r="A39">
            <v>0</v>
          </cell>
          <cell r="B39">
            <v>0</v>
          </cell>
        </row>
        <row r="40">
          <cell r="A40">
            <v>0</v>
          </cell>
          <cell r="B40">
            <v>0</v>
          </cell>
        </row>
        <row r="41">
          <cell r="A41">
            <v>0</v>
          </cell>
          <cell r="B41">
            <v>0</v>
          </cell>
        </row>
        <row r="42">
          <cell r="A42">
            <v>0</v>
          </cell>
          <cell r="B42">
            <v>0</v>
          </cell>
        </row>
        <row r="43">
          <cell r="A43">
            <v>0</v>
          </cell>
          <cell r="B43">
            <v>0</v>
          </cell>
        </row>
        <row r="44">
          <cell r="A44">
            <v>0</v>
          </cell>
          <cell r="B44">
            <v>0</v>
          </cell>
        </row>
        <row r="45">
          <cell r="A45">
            <v>0</v>
          </cell>
          <cell r="B45">
            <v>0</v>
          </cell>
        </row>
        <row r="46">
          <cell r="A46">
            <v>0</v>
          </cell>
          <cell r="B46">
            <v>0</v>
          </cell>
        </row>
        <row r="47">
          <cell r="A47">
            <v>0</v>
          </cell>
          <cell r="B47">
            <v>0</v>
          </cell>
        </row>
        <row r="48">
          <cell r="A48">
            <v>0</v>
          </cell>
          <cell r="B48">
            <v>0</v>
          </cell>
        </row>
        <row r="49">
          <cell r="A49">
            <v>0</v>
          </cell>
          <cell r="B49">
            <v>0</v>
          </cell>
        </row>
        <row r="50">
          <cell r="A50">
            <v>0</v>
          </cell>
          <cell r="B50">
            <v>0</v>
          </cell>
        </row>
        <row r="51">
          <cell r="A51">
            <v>0</v>
          </cell>
          <cell r="B51">
            <v>0</v>
          </cell>
        </row>
        <row r="52">
          <cell r="A52">
            <v>0</v>
          </cell>
          <cell r="B52">
            <v>0</v>
          </cell>
        </row>
        <row r="53">
          <cell r="A53">
            <v>0</v>
          </cell>
          <cell r="B53">
            <v>0</v>
          </cell>
        </row>
        <row r="54">
          <cell r="A54">
            <v>0</v>
          </cell>
          <cell r="B54">
            <v>0</v>
          </cell>
        </row>
        <row r="55">
          <cell r="A55">
            <v>0</v>
          </cell>
          <cell r="B55">
            <v>0</v>
          </cell>
        </row>
        <row r="56">
          <cell r="A56">
            <v>0</v>
          </cell>
          <cell r="B56">
            <v>0</v>
          </cell>
        </row>
        <row r="57">
          <cell r="A57">
            <v>0</v>
          </cell>
          <cell r="B57">
            <v>0</v>
          </cell>
        </row>
        <row r="58">
          <cell r="A58">
            <v>0</v>
          </cell>
          <cell r="B58">
            <v>0</v>
          </cell>
        </row>
        <row r="59">
          <cell r="A59">
            <v>0</v>
          </cell>
          <cell r="B59">
            <v>0</v>
          </cell>
        </row>
        <row r="60">
          <cell r="A60">
            <v>0</v>
          </cell>
          <cell r="B60">
            <v>0</v>
          </cell>
        </row>
        <row r="61">
          <cell r="A61">
            <v>0</v>
          </cell>
          <cell r="B61">
            <v>0</v>
          </cell>
        </row>
        <row r="62">
          <cell r="A62">
            <v>0</v>
          </cell>
          <cell r="B62">
            <v>0</v>
          </cell>
        </row>
        <row r="63">
          <cell r="A63">
            <v>0</v>
          </cell>
          <cell r="B63">
            <v>0</v>
          </cell>
        </row>
        <row r="64">
          <cell r="A64">
            <v>0</v>
          </cell>
          <cell r="B64">
            <v>0</v>
          </cell>
        </row>
        <row r="65">
          <cell r="A65">
            <v>0</v>
          </cell>
          <cell r="B65">
            <v>0</v>
          </cell>
        </row>
        <row r="66">
          <cell r="A66">
            <v>0</v>
          </cell>
          <cell r="B66">
            <v>0</v>
          </cell>
        </row>
        <row r="67">
          <cell r="A67">
            <v>0</v>
          </cell>
          <cell r="B67">
            <v>0</v>
          </cell>
        </row>
        <row r="68">
          <cell r="A68">
            <v>0</v>
          </cell>
          <cell r="B68">
            <v>0</v>
          </cell>
        </row>
        <row r="69">
          <cell r="A69">
            <v>0</v>
          </cell>
          <cell r="B69">
            <v>0</v>
          </cell>
        </row>
        <row r="70">
          <cell r="A70">
            <v>0</v>
          </cell>
          <cell r="B70">
            <v>0</v>
          </cell>
        </row>
        <row r="71">
          <cell r="A71">
            <v>0</v>
          </cell>
          <cell r="B71">
            <v>0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  <row r="74">
          <cell r="A74">
            <v>0</v>
          </cell>
          <cell r="B74">
            <v>0</v>
          </cell>
        </row>
        <row r="75">
          <cell r="A75">
            <v>0</v>
          </cell>
          <cell r="B75">
            <v>0</v>
          </cell>
        </row>
        <row r="76">
          <cell r="A76">
            <v>0</v>
          </cell>
          <cell r="B76">
            <v>0</v>
          </cell>
        </row>
        <row r="77">
          <cell r="A77">
            <v>0</v>
          </cell>
          <cell r="B77">
            <v>0</v>
          </cell>
        </row>
        <row r="78">
          <cell r="A78">
            <v>0</v>
          </cell>
          <cell r="B78">
            <v>0</v>
          </cell>
        </row>
        <row r="79">
          <cell r="A79">
            <v>0</v>
          </cell>
          <cell r="B79">
            <v>0</v>
          </cell>
        </row>
        <row r="80">
          <cell r="A80">
            <v>0</v>
          </cell>
          <cell r="B80">
            <v>0</v>
          </cell>
        </row>
        <row r="81">
          <cell r="A81">
            <v>0</v>
          </cell>
          <cell r="B81">
            <v>0</v>
          </cell>
        </row>
        <row r="82">
          <cell r="A82">
            <v>0</v>
          </cell>
          <cell r="B82">
            <v>0</v>
          </cell>
        </row>
        <row r="83">
          <cell r="A83">
            <v>0</v>
          </cell>
          <cell r="B83">
            <v>0</v>
          </cell>
        </row>
        <row r="84">
          <cell r="A84">
            <v>0</v>
          </cell>
          <cell r="B84">
            <v>0</v>
          </cell>
        </row>
        <row r="85">
          <cell r="A85">
            <v>0</v>
          </cell>
          <cell r="B85">
            <v>0</v>
          </cell>
        </row>
        <row r="86">
          <cell r="A86">
            <v>0</v>
          </cell>
          <cell r="B86">
            <v>0</v>
          </cell>
        </row>
        <row r="87">
          <cell r="A87">
            <v>0</v>
          </cell>
          <cell r="B87">
            <v>0</v>
          </cell>
        </row>
        <row r="88">
          <cell r="A88">
            <v>0</v>
          </cell>
          <cell r="B88">
            <v>0</v>
          </cell>
        </row>
        <row r="89">
          <cell r="A89">
            <v>0</v>
          </cell>
          <cell r="B89">
            <v>0</v>
          </cell>
        </row>
        <row r="90">
          <cell r="A90">
            <v>0</v>
          </cell>
          <cell r="B90">
            <v>0</v>
          </cell>
        </row>
        <row r="91">
          <cell r="A91">
            <v>0</v>
          </cell>
          <cell r="B91">
            <v>0</v>
          </cell>
        </row>
        <row r="92">
          <cell r="A92">
            <v>0</v>
          </cell>
          <cell r="B92">
            <v>0</v>
          </cell>
        </row>
        <row r="93">
          <cell r="A93">
            <v>0</v>
          </cell>
          <cell r="B93">
            <v>0</v>
          </cell>
        </row>
        <row r="94">
          <cell r="A94">
            <v>0</v>
          </cell>
          <cell r="B94">
            <v>0</v>
          </cell>
        </row>
        <row r="95">
          <cell r="A95">
            <v>0</v>
          </cell>
          <cell r="B95">
            <v>0</v>
          </cell>
        </row>
        <row r="96">
          <cell r="A96">
            <v>0</v>
          </cell>
          <cell r="B96">
            <v>0</v>
          </cell>
        </row>
        <row r="97">
          <cell r="A97">
            <v>0</v>
          </cell>
          <cell r="B97">
            <v>0</v>
          </cell>
        </row>
        <row r="98">
          <cell r="A98">
            <v>0</v>
          </cell>
          <cell r="B98">
            <v>0</v>
          </cell>
        </row>
        <row r="99">
          <cell r="A99">
            <v>0</v>
          </cell>
          <cell r="B99">
            <v>0</v>
          </cell>
        </row>
        <row r="100">
          <cell r="A100">
            <v>0</v>
          </cell>
          <cell r="B100">
            <v>0</v>
          </cell>
        </row>
        <row r="101">
          <cell r="A101">
            <v>0</v>
          </cell>
          <cell r="B101">
            <v>0</v>
          </cell>
        </row>
        <row r="102">
          <cell r="A102">
            <v>0</v>
          </cell>
          <cell r="B102">
            <v>0</v>
          </cell>
        </row>
        <row r="103">
          <cell r="A103">
            <v>0</v>
          </cell>
          <cell r="B103">
            <v>0</v>
          </cell>
        </row>
        <row r="104">
          <cell r="A104">
            <v>0</v>
          </cell>
          <cell r="B104">
            <v>0</v>
          </cell>
        </row>
        <row r="105">
          <cell r="A105">
            <v>0</v>
          </cell>
          <cell r="B105">
            <v>0</v>
          </cell>
        </row>
        <row r="106">
          <cell r="A106">
            <v>0</v>
          </cell>
          <cell r="B106">
            <v>0</v>
          </cell>
        </row>
        <row r="107">
          <cell r="A107">
            <v>0</v>
          </cell>
          <cell r="B107">
            <v>0</v>
          </cell>
        </row>
        <row r="108">
          <cell r="A108">
            <v>0</v>
          </cell>
          <cell r="B108">
            <v>0</v>
          </cell>
        </row>
        <row r="109">
          <cell r="A109">
            <v>0</v>
          </cell>
          <cell r="B109">
            <v>0</v>
          </cell>
        </row>
        <row r="110">
          <cell r="A110">
            <v>0</v>
          </cell>
          <cell r="B110">
            <v>0</v>
          </cell>
        </row>
        <row r="111">
          <cell r="A111">
            <v>0</v>
          </cell>
          <cell r="B111">
            <v>0</v>
          </cell>
        </row>
        <row r="112">
          <cell r="A112">
            <v>0</v>
          </cell>
          <cell r="B112">
            <v>0</v>
          </cell>
        </row>
        <row r="113">
          <cell r="A113">
            <v>0</v>
          </cell>
          <cell r="B113">
            <v>0</v>
          </cell>
        </row>
        <row r="114">
          <cell r="A114">
            <v>0</v>
          </cell>
          <cell r="B114">
            <v>0</v>
          </cell>
        </row>
        <row r="115">
          <cell r="A115">
            <v>0</v>
          </cell>
          <cell r="B115">
            <v>0</v>
          </cell>
        </row>
        <row r="116">
          <cell r="A116">
            <v>0</v>
          </cell>
          <cell r="B116">
            <v>0</v>
          </cell>
        </row>
        <row r="117">
          <cell r="A117">
            <v>0</v>
          </cell>
          <cell r="B117">
            <v>0</v>
          </cell>
        </row>
        <row r="118">
          <cell r="A118">
            <v>0</v>
          </cell>
          <cell r="B118">
            <v>0</v>
          </cell>
        </row>
        <row r="119">
          <cell r="A119">
            <v>0</v>
          </cell>
          <cell r="B119">
            <v>0</v>
          </cell>
        </row>
        <row r="120">
          <cell r="A120">
            <v>0</v>
          </cell>
          <cell r="B120">
            <v>0</v>
          </cell>
        </row>
        <row r="121">
          <cell r="A121">
            <v>0</v>
          </cell>
          <cell r="B121">
            <v>0</v>
          </cell>
        </row>
        <row r="122">
          <cell r="A122">
            <v>0</v>
          </cell>
          <cell r="B122">
            <v>0</v>
          </cell>
        </row>
        <row r="123">
          <cell r="A123">
            <v>0</v>
          </cell>
          <cell r="B123">
            <v>0</v>
          </cell>
        </row>
        <row r="124">
          <cell r="A124">
            <v>0</v>
          </cell>
          <cell r="B124">
            <v>0</v>
          </cell>
        </row>
        <row r="125">
          <cell r="A125">
            <v>0</v>
          </cell>
          <cell r="B125">
            <v>0</v>
          </cell>
        </row>
        <row r="126">
          <cell r="A126">
            <v>0</v>
          </cell>
          <cell r="B126">
            <v>0</v>
          </cell>
        </row>
        <row r="127">
          <cell r="A127">
            <v>0</v>
          </cell>
          <cell r="B127">
            <v>0</v>
          </cell>
        </row>
        <row r="128">
          <cell r="A128">
            <v>0</v>
          </cell>
          <cell r="B128">
            <v>0</v>
          </cell>
        </row>
        <row r="129">
          <cell r="A129">
            <v>0</v>
          </cell>
          <cell r="B129">
            <v>0</v>
          </cell>
        </row>
        <row r="130">
          <cell r="A130">
            <v>0</v>
          </cell>
          <cell r="B130">
            <v>0</v>
          </cell>
        </row>
        <row r="131">
          <cell r="A131">
            <v>0</v>
          </cell>
          <cell r="B131">
            <v>0</v>
          </cell>
        </row>
        <row r="132">
          <cell r="A132">
            <v>0</v>
          </cell>
          <cell r="B132">
            <v>0</v>
          </cell>
        </row>
        <row r="133">
          <cell r="A133">
            <v>0</v>
          </cell>
          <cell r="B133">
            <v>0</v>
          </cell>
        </row>
        <row r="134">
          <cell r="A134">
            <v>0</v>
          </cell>
          <cell r="B134">
            <v>0</v>
          </cell>
        </row>
        <row r="135">
          <cell r="A135">
            <v>0</v>
          </cell>
          <cell r="B135">
            <v>0</v>
          </cell>
        </row>
        <row r="136">
          <cell r="A136">
            <v>0</v>
          </cell>
          <cell r="B136">
            <v>0</v>
          </cell>
        </row>
        <row r="137">
          <cell r="A137">
            <v>0</v>
          </cell>
          <cell r="B137">
            <v>0</v>
          </cell>
        </row>
        <row r="138">
          <cell r="A138">
            <v>0</v>
          </cell>
          <cell r="B138">
            <v>0</v>
          </cell>
        </row>
        <row r="139">
          <cell r="A139">
            <v>0</v>
          </cell>
          <cell r="B139">
            <v>0</v>
          </cell>
        </row>
        <row r="140">
          <cell r="A140">
            <v>0</v>
          </cell>
          <cell r="B140">
            <v>0</v>
          </cell>
        </row>
        <row r="141">
          <cell r="A141">
            <v>0</v>
          </cell>
          <cell r="B141">
            <v>0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  <row r="145">
          <cell r="A145">
            <v>0</v>
          </cell>
          <cell r="B145">
            <v>0</v>
          </cell>
        </row>
        <row r="146">
          <cell r="A146">
            <v>0</v>
          </cell>
          <cell r="B146">
            <v>0</v>
          </cell>
        </row>
        <row r="147">
          <cell r="A147">
            <v>0</v>
          </cell>
          <cell r="B147">
            <v>0</v>
          </cell>
        </row>
        <row r="148">
          <cell r="A148">
            <v>0</v>
          </cell>
          <cell r="B148">
            <v>0</v>
          </cell>
        </row>
        <row r="149">
          <cell r="A149">
            <v>0</v>
          </cell>
          <cell r="B149">
            <v>0</v>
          </cell>
        </row>
        <row r="150">
          <cell r="A150">
            <v>0</v>
          </cell>
          <cell r="B150">
            <v>0</v>
          </cell>
        </row>
        <row r="151">
          <cell r="A151">
            <v>0</v>
          </cell>
          <cell r="B151">
            <v>0</v>
          </cell>
        </row>
        <row r="152">
          <cell r="A152">
            <v>0</v>
          </cell>
          <cell r="B152">
            <v>0</v>
          </cell>
        </row>
        <row r="153">
          <cell r="A153">
            <v>0</v>
          </cell>
          <cell r="B153">
            <v>0</v>
          </cell>
        </row>
        <row r="154">
          <cell r="A154">
            <v>0</v>
          </cell>
          <cell r="B154">
            <v>0</v>
          </cell>
        </row>
        <row r="155">
          <cell r="A155">
            <v>0</v>
          </cell>
          <cell r="B155">
            <v>0</v>
          </cell>
        </row>
        <row r="156">
          <cell r="A156">
            <v>0</v>
          </cell>
          <cell r="B156">
            <v>0</v>
          </cell>
        </row>
        <row r="157">
          <cell r="A157">
            <v>0</v>
          </cell>
          <cell r="B157">
            <v>0</v>
          </cell>
        </row>
        <row r="158">
          <cell r="A158">
            <v>0</v>
          </cell>
          <cell r="B158">
            <v>0</v>
          </cell>
        </row>
        <row r="159">
          <cell r="A159">
            <v>0</v>
          </cell>
          <cell r="B159">
            <v>0</v>
          </cell>
        </row>
        <row r="160">
          <cell r="A160">
            <v>0</v>
          </cell>
          <cell r="B160">
            <v>0</v>
          </cell>
        </row>
        <row r="161">
          <cell r="A161">
            <v>0</v>
          </cell>
          <cell r="B161">
            <v>0</v>
          </cell>
        </row>
        <row r="162">
          <cell r="A162">
            <v>0</v>
          </cell>
          <cell r="B162">
            <v>0</v>
          </cell>
        </row>
        <row r="163">
          <cell r="A163">
            <v>0</v>
          </cell>
          <cell r="B163">
            <v>0</v>
          </cell>
        </row>
        <row r="164">
          <cell r="A164">
            <v>0</v>
          </cell>
          <cell r="B164">
            <v>0</v>
          </cell>
        </row>
        <row r="165">
          <cell r="A165">
            <v>0</v>
          </cell>
          <cell r="B165">
            <v>0</v>
          </cell>
        </row>
        <row r="166">
          <cell r="A166">
            <v>0</v>
          </cell>
          <cell r="B166">
            <v>0</v>
          </cell>
        </row>
        <row r="167">
          <cell r="A167">
            <v>0</v>
          </cell>
          <cell r="B167">
            <v>0</v>
          </cell>
        </row>
        <row r="168">
          <cell r="A168">
            <v>0</v>
          </cell>
          <cell r="B168">
            <v>0</v>
          </cell>
        </row>
        <row r="169">
          <cell r="A169">
            <v>0</v>
          </cell>
          <cell r="B169">
            <v>0</v>
          </cell>
        </row>
        <row r="170">
          <cell r="A170">
            <v>0</v>
          </cell>
          <cell r="B170">
            <v>0</v>
          </cell>
        </row>
        <row r="171">
          <cell r="A171">
            <v>0</v>
          </cell>
          <cell r="B171">
            <v>0</v>
          </cell>
        </row>
        <row r="172">
          <cell r="A172">
            <v>0</v>
          </cell>
          <cell r="B172">
            <v>0</v>
          </cell>
        </row>
        <row r="173">
          <cell r="A173">
            <v>0</v>
          </cell>
          <cell r="B173">
            <v>0</v>
          </cell>
        </row>
        <row r="174">
          <cell r="A174">
            <v>0</v>
          </cell>
          <cell r="B174">
            <v>0</v>
          </cell>
        </row>
        <row r="175">
          <cell r="A175">
            <v>0</v>
          </cell>
          <cell r="B175">
            <v>0</v>
          </cell>
        </row>
        <row r="176">
          <cell r="A176">
            <v>0</v>
          </cell>
          <cell r="B176">
            <v>0</v>
          </cell>
        </row>
        <row r="177">
          <cell r="A177">
            <v>85</v>
          </cell>
          <cell r="B177">
            <v>0</v>
          </cell>
        </row>
        <row r="178">
          <cell r="A178">
            <v>86</v>
          </cell>
          <cell r="B178">
            <v>0</v>
          </cell>
        </row>
        <row r="179">
          <cell r="A179">
            <v>87</v>
          </cell>
          <cell r="B179">
            <v>0</v>
          </cell>
        </row>
        <row r="180">
          <cell r="A180">
            <v>90</v>
          </cell>
          <cell r="B180">
            <v>0</v>
          </cell>
        </row>
        <row r="181">
          <cell r="A181">
            <v>39</v>
          </cell>
          <cell r="B181">
            <v>0</v>
          </cell>
        </row>
        <row r="182">
          <cell r="A182">
            <v>91</v>
          </cell>
          <cell r="B18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HYlEcVmm9rU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C200A-4800-47F7-8D6E-6F9864E19B53}">
  <dimension ref="A1:X35"/>
  <sheetViews>
    <sheetView showGridLines="0" tabSelected="1" workbookViewId="0">
      <selection activeCell="H4" sqref="H4"/>
    </sheetView>
  </sheetViews>
  <sheetFormatPr baseColWidth="10" defaultRowHeight="15" x14ac:dyDescent="0.25"/>
  <cols>
    <col min="2" max="2" width="38.7109375" customWidth="1"/>
    <col min="3" max="3" width="32.7109375" customWidth="1"/>
  </cols>
  <sheetData>
    <row r="1" spans="1:24" ht="21" x14ac:dyDescent="0.35">
      <c r="A1" s="922"/>
      <c r="B1" s="922"/>
      <c r="C1" s="922"/>
      <c r="D1" s="922"/>
      <c r="E1" s="922"/>
      <c r="F1" s="922"/>
      <c r="G1" s="922"/>
      <c r="H1" s="922"/>
      <c r="I1" s="922"/>
      <c r="J1" s="922"/>
      <c r="K1" s="922"/>
      <c r="L1" s="922"/>
      <c r="M1" s="922"/>
      <c r="N1" s="922"/>
      <c r="O1" s="922"/>
      <c r="P1" s="922"/>
      <c r="Q1" s="922"/>
      <c r="R1" s="922"/>
      <c r="S1" s="922"/>
      <c r="T1" s="922"/>
      <c r="U1" s="923"/>
      <c r="V1" s="923"/>
      <c r="W1" s="923"/>
      <c r="X1" s="923"/>
    </row>
    <row r="2" spans="1:24" ht="26.25" x14ac:dyDescent="0.4">
      <c r="A2" s="922"/>
      <c r="B2" s="922"/>
      <c r="C2" s="922"/>
      <c r="D2" s="922"/>
      <c r="E2" s="922"/>
      <c r="F2" s="924" t="s">
        <v>644</v>
      </c>
      <c r="G2" s="922"/>
      <c r="H2" s="922"/>
      <c r="I2" s="922"/>
      <c r="J2" s="922"/>
      <c r="K2" s="922"/>
      <c r="L2" s="922"/>
      <c r="M2" s="922"/>
      <c r="N2" s="922"/>
      <c r="O2" s="922"/>
      <c r="P2" s="922"/>
      <c r="Q2" s="922"/>
      <c r="R2" s="922"/>
      <c r="S2" s="922"/>
      <c r="T2" s="922"/>
      <c r="U2" s="923"/>
      <c r="V2" s="923"/>
      <c r="W2" s="923"/>
      <c r="X2" s="923"/>
    </row>
    <row r="3" spans="1:24" ht="21" x14ac:dyDescent="0.35">
      <c r="A3" s="922"/>
      <c r="B3" s="922"/>
      <c r="C3" s="922"/>
      <c r="D3" s="922"/>
      <c r="E3" s="922"/>
      <c r="F3" s="925" t="s">
        <v>641</v>
      </c>
      <c r="G3" s="922" t="s">
        <v>645</v>
      </c>
      <c r="H3" s="922"/>
      <c r="I3" s="922"/>
      <c r="J3" s="922"/>
      <c r="K3" s="922"/>
      <c r="L3" s="922"/>
      <c r="M3" s="922"/>
      <c r="N3" s="922"/>
      <c r="O3" s="922"/>
      <c r="P3" s="922"/>
      <c r="Q3" s="922"/>
      <c r="R3" s="922"/>
      <c r="S3" s="922"/>
      <c r="T3" s="922"/>
      <c r="U3" s="923"/>
      <c r="V3" s="923"/>
      <c r="W3" s="923"/>
      <c r="X3" s="923"/>
    </row>
    <row r="4" spans="1:24" ht="21" x14ac:dyDescent="0.35">
      <c r="A4" s="922"/>
      <c r="B4" s="922"/>
      <c r="C4" s="922"/>
      <c r="D4" s="922"/>
      <c r="E4" s="922"/>
      <c r="F4" s="925" t="s">
        <v>641</v>
      </c>
      <c r="G4" s="922" t="s">
        <v>646</v>
      </c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3"/>
      <c r="V4" s="923"/>
      <c r="W4" s="923"/>
      <c r="X4" s="923"/>
    </row>
    <row r="5" spans="1:24" ht="21" x14ac:dyDescent="0.35">
      <c r="A5" s="922"/>
      <c r="B5" s="922"/>
      <c r="C5" s="922"/>
      <c r="D5" s="922"/>
      <c r="E5" s="922"/>
      <c r="F5" s="925" t="s">
        <v>641</v>
      </c>
      <c r="G5" s="922" t="s">
        <v>647</v>
      </c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3"/>
      <c r="V5" s="923"/>
      <c r="W5" s="923"/>
      <c r="X5" s="923"/>
    </row>
    <row r="6" spans="1:24" ht="21" x14ac:dyDescent="0.35">
      <c r="A6" s="922"/>
      <c r="B6" s="922"/>
      <c r="C6" s="922"/>
      <c r="D6" s="922"/>
      <c r="E6" s="922"/>
      <c r="F6" s="925" t="s">
        <v>641</v>
      </c>
      <c r="G6" s="922" t="s">
        <v>648</v>
      </c>
      <c r="H6" s="922"/>
      <c r="I6" s="922"/>
      <c r="J6" s="922"/>
      <c r="K6" s="922"/>
      <c r="L6" s="922"/>
      <c r="M6" s="922"/>
      <c r="N6" s="922"/>
      <c r="O6" s="922"/>
      <c r="P6" s="922"/>
      <c r="Q6" s="922"/>
      <c r="R6" s="922"/>
      <c r="S6" s="922"/>
      <c r="T6" s="922"/>
      <c r="U6" s="923"/>
      <c r="V6" s="923"/>
      <c r="W6" s="923"/>
      <c r="X6" s="923"/>
    </row>
    <row r="7" spans="1:24" ht="21" x14ac:dyDescent="0.35">
      <c r="A7" s="922"/>
      <c r="B7" s="922"/>
      <c r="C7" s="922"/>
      <c r="D7" s="922"/>
      <c r="E7" s="922"/>
      <c r="F7" s="925" t="s">
        <v>641</v>
      </c>
      <c r="G7" s="922" t="s">
        <v>649</v>
      </c>
      <c r="H7" s="922"/>
      <c r="I7" s="922"/>
      <c r="J7" s="922"/>
      <c r="K7" s="922"/>
      <c r="L7" s="922"/>
      <c r="M7" s="922"/>
      <c r="N7" s="922"/>
      <c r="O7" s="922"/>
      <c r="P7" s="922"/>
      <c r="Q7" s="922"/>
      <c r="R7" s="922"/>
      <c r="S7" s="922"/>
      <c r="T7" s="922"/>
      <c r="U7" s="923"/>
      <c r="V7" s="923"/>
      <c r="W7" s="923"/>
      <c r="X7" s="923"/>
    </row>
    <row r="8" spans="1:24" ht="21" x14ac:dyDescent="0.35">
      <c r="A8" s="922"/>
      <c r="B8" s="922"/>
      <c r="C8" s="922"/>
      <c r="D8" s="922"/>
      <c r="E8" s="922"/>
      <c r="F8" s="925" t="s">
        <v>641</v>
      </c>
      <c r="G8" s="922" t="s">
        <v>650</v>
      </c>
      <c r="H8" s="922"/>
      <c r="I8" s="922"/>
      <c r="J8" s="922"/>
      <c r="K8" s="922"/>
      <c r="L8" s="922"/>
      <c r="M8" s="922"/>
      <c r="N8" s="922"/>
      <c r="O8" s="922"/>
      <c r="P8" s="922"/>
      <c r="Q8" s="922"/>
      <c r="R8" s="922"/>
      <c r="S8" s="922"/>
      <c r="T8" s="922"/>
      <c r="U8" s="923"/>
      <c r="V8" s="923"/>
      <c r="W8" s="923"/>
      <c r="X8" s="923"/>
    </row>
    <row r="9" spans="1:24" ht="21" x14ac:dyDescent="0.35">
      <c r="A9" s="922"/>
      <c r="B9" s="922"/>
      <c r="C9" s="922"/>
      <c r="D9" s="922"/>
      <c r="E9" s="922"/>
      <c r="F9" s="925" t="s">
        <v>641</v>
      </c>
      <c r="G9" s="922" t="s">
        <v>651</v>
      </c>
      <c r="H9" s="922"/>
      <c r="I9" s="922"/>
      <c r="J9" s="922"/>
      <c r="K9" s="922"/>
      <c r="L9" s="922"/>
      <c r="M9" s="922"/>
      <c r="N9" s="922"/>
      <c r="O9" s="922"/>
      <c r="P9" s="922"/>
      <c r="Q9" s="922"/>
      <c r="R9" s="922"/>
      <c r="S9" s="922"/>
      <c r="T9" s="922"/>
      <c r="U9" s="923"/>
      <c r="V9" s="923"/>
      <c r="W9" s="923"/>
      <c r="X9" s="923"/>
    </row>
    <row r="10" spans="1:24" ht="21" x14ac:dyDescent="0.35">
      <c r="A10" s="922"/>
      <c r="B10" s="922"/>
      <c r="C10" s="922"/>
      <c r="D10" s="922"/>
      <c r="E10" s="922"/>
      <c r="F10" s="925" t="s">
        <v>641</v>
      </c>
      <c r="G10" s="922" t="s">
        <v>662</v>
      </c>
      <c r="H10" s="922"/>
      <c r="I10" s="922"/>
      <c r="J10" s="922"/>
      <c r="K10" s="922"/>
      <c r="L10" s="922"/>
      <c r="M10" s="922"/>
      <c r="N10" s="922"/>
      <c r="O10" s="922"/>
      <c r="P10" s="922"/>
      <c r="Q10" s="922"/>
      <c r="R10" s="922"/>
      <c r="S10" s="922"/>
      <c r="T10" s="922"/>
      <c r="U10" s="923"/>
      <c r="V10" s="923"/>
      <c r="W10" s="923"/>
      <c r="X10" s="923"/>
    </row>
    <row r="11" spans="1:24" ht="23.25" x14ac:dyDescent="0.35">
      <c r="A11" s="922"/>
      <c r="B11" s="922"/>
      <c r="C11" s="922"/>
      <c r="D11" s="922"/>
      <c r="E11" s="922"/>
      <c r="F11" s="926" t="s">
        <v>655</v>
      </c>
      <c r="G11" s="922"/>
      <c r="H11" s="922"/>
      <c r="I11" s="922"/>
      <c r="J11" s="922"/>
      <c r="K11" s="922"/>
      <c r="L11" s="922"/>
      <c r="M11" s="922"/>
      <c r="N11" s="922"/>
      <c r="O11" s="922"/>
      <c r="P11" s="922"/>
      <c r="Q11" s="922"/>
      <c r="R11" s="922"/>
      <c r="S11" s="922"/>
      <c r="T11" s="922"/>
      <c r="U11" s="923"/>
      <c r="V11" s="923"/>
      <c r="W11" s="923"/>
      <c r="X11" s="923"/>
    </row>
    <row r="12" spans="1:24" ht="21" x14ac:dyDescent="0.35">
      <c r="A12" s="922"/>
      <c r="B12" s="922"/>
      <c r="C12" s="922"/>
      <c r="D12" s="922"/>
      <c r="E12" s="922"/>
      <c r="F12" s="925" t="s">
        <v>641</v>
      </c>
      <c r="G12" s="922" t="s">
        <v>656</v>
      </c>
      <c r="H12" s="922"/>
      <c r="I12" s="922"/>
      <c r="J12" s="922"/>
      <c r="K12" s="922"/>
      <c r="L12" s="922"/>
      <c r="M12" s="922" t="s">
        <v>661</v>
      </c>
      <c r="N12" s="922"/>
      <c r="O12" s="922"/>
      <c r="P12" s="922"/>
      <c r="Q12" s="922"/>
      <c r="R12" s="922"/>
      <c r="S12" s="922"/>
      <c r="T12" s="922"/>
      <c r="U12" s="923"/>
      <c r="V12" s="923"/>
      <c r="W12" s="923"/>
      <c r="X12" s="923"/>
    </row>
    <row r="13" spans="1:24" ht="21" x14ac:dyDescent="0.35">
      <c r="A13" s="922"/>
      <c r="B13" s="922"/>
      <c r="C13" s="922"/>
      <c r="D13" s="922"/>
      <c r="E13" s="922"/>
      <c r="F13" s="925" t="s">
        <v>641</v>
      </c>
      <c r="G13" s="922" t="s">
        <v>658</v>
      </c>
      <c r="H13" s="922"/>
      <c r="I13" s="922"/>
      <c r="J13" s="922"/>
      <c r="K13" s="922"/>
      <c r="L13" s="922"/>
      <c r="M13" s="922"/>
      <c r="N13" s="922"/>
      <c r="O13" s="922"/>
      <c r="P13" s="922"/>
      <c r="Q13" s="922"/>
      <c r="R13" s="922"/>
      <c r="S13" s="922"/>
      <c r="T13" s="922"/>
      <c r="U13" s="923"/>
      <c r="V13" s="923"/>
      <c r="W13" s="923"/>
      <c r="X13" s="923"/>
    </row>
    <row r="14" spans="1:24" ht="21" x14ac:dyDescent="0.35">
      <c r="A14" s="922"/>
      <c r="B14" s="922"/>
      <c r="C14" s="922"/>
      <c r="D14" s="922"/>
      <c r="E14" s="922"/>
      <c r="F14" s="925" t="s">
        <v>641</v>
      </c>
      <c r="G14" s="922" t="s">
        <v>657</v>
      </c>
      <c r="H14" s="922"/>
      <c r="I14" s="922"/>
      <c r="J14" s="922"/>
      <c r="K14" s="922"/>
      <c r="L14" s="922"/>
      <c r="M14" s="922"/>
      <c r="N14" s="922"/>
      <c r="O14" s="922"/>
      <c r="P14" s="922"/>
      <c r="Q14" s="922"/>
      <c r="R14" s="922"/>
      <c r="S14" s="922"/>
      <c r="T14" s="922"/>
      <c r="U14" s="923"/>
      <c r="V14" s="923"/>
      <c r="W14" s="923"/>
      <c r="X14" s="923"/>
    </row>
    <row r="15" spans="1:24" ht="21" x14ac:dyDescent="0.35">
      <c r="A15" s="922"/>
      <c r="B15" s="922"/>
      <c r="C15" s="922"/>
      <c r="D15" s="922"/>
      <c r="E15" s="922"/>
      <c r="F15" s="925" t="s">
        <v>641</v>
      </c>
      <c r="G15" s="922" t="s">
        <v>659</v>
      </c>
      <c r="H15" s="922"/>
      <c r="I15" s="922"/>
      <c r="J15" s="922"/>
      <c r="K15" s="922"/>
      <c r="L15" s="922"/>
      <c r="M15" s="922"/>
      <c r="N15" s="922"/>
      <c r="O15" s="922"/>
      <c r="P15" s="922"/>
      <c r="Q15" s="922"/>
      <c r="R15" s="922"/>
      <c r="S15" s="922"/>
      <c r="T15" s="922"/>
      <c r="U15" s="923"/>
      <c r="V15" s="923"/>
      <c r="W15" s="923"/>
      <c r="X15" s="923"/>
    </row>
    <row r="16" spans="1:24" ht="21" x14ac:dyDescent="0.35">
      <c r="A16" s="922"/>
      <c r="B16" s="922"/>
      <c r="C16" s="922"/>
      <c r="D16" s="922"/>
      <c r="E16" s="922"/>
      <c r="F16" s="922"/>
      <c r="G16" s="922"/>
      <c r="H16" s="922"/>
      <c r="I16" s="922"/>
      <c r="J16" s="922"/>
      <c r="K16" s="922"/>
      <c r="L16" s="922"/>
      <c r="M16" s="922"/>
      <c r="N16" s="922"/>
      <c r="O16" s="922"/>
      <c r="P16" s="922"/>
      <c r="Q16" s="922"/>
      <c r="R16" s="922"/>
      <c r="S16" s="922"/>
      <c r="T16" s="922"/>
      <c r="U16" s="923"/>
      <c r="V16" s="923"/>
      <c r="W16" s="923"/>
      <c r="X16" s="923"/>
    </row>
    <row r="17" spans="1:24" ht="26.25" x14ac:dyDescent="0.4">
      <c r="A17" s="922"/>
      <c r="B17" s="922"/>
      <c r="C17" s="922"/>
      <c r="D17" s="922"/>
      <c r="E17" s="922"/>
      <c r="F17" s="924" t="s">
        <v>652</v>
      </c>
      <c r="G17" s="922"/>
      <c r="H17" s="922"/>
      <c r="I17" s="922"/>
      <c r="J17" s="922"/>
      <c r="K17" s="922"/>
      <c r="L17" s="922"/>
      <c r="M17" s="922"/>
      <c r="N17" s="922"/>
      <c r="O17" s="922"/>
      <c r="P17" s="922"/>
      <c r="Q17" s="922"/>
      <c r="R17" s="922"/>
      <c r="S17" s="922"/>
      <c r="T17" s="922"/>
      <c r="U17" s="923"/>
      <c r="V17" s="923"/>
      <c r="W17" s="923"/>
      <c r="X17" s="923"/>
    </row>
    <row r="18" spans="1:24" ht="21" x14ac:dyDescent="0.35">
      <c r="A18" s="922"/>
      <c r="B18" s="922"/>
      <c r="C18" s="922"/>
      <c r="D18" s="922"/>
      <c r="E18" s="922"/>
      <c r="F18" s="925" t="s">
        <v>641</v>
      </c>
      <c r="G18" s="922" t="s">
        <v>653</v>
      </c>
      <c r="H18" s="922"/>
      <c r="I18" s="922"/>
      <c r="J18" s="922"/>
      <c r="K18" s="922"/>
      <c r="L18" s="922"/>
      <c r="M18" s="922"/>
      <c r="N18" s="922"/>
      <c r="O18" s="922"/>
      <c r="P18" s="922"/>
      <c r="Q18" s="922"/>
      <c r="R18" s="922"/>
      <c r="S18" s="922"/>
      <c r="T18" s="922"/>
      <c r="U18" s="923"/>
      <c r="V18" s="923"/>
      <c r="W18" s="923"/>
      <c r="X18" s="923"/>
    </row>
    <row r="19" spans="1:24" ht="21" x14ac:dyDescent="0.35">
      <c r="A19" s="922"/>
      <c r="B19" s="922"/>
      <c r="C19" s="922"/>
      <c r="D19" s="922"/>
      <c r="E19" s="922"/>
      <c r="F19" s="925"/>
      <c r="G19" s="922" t="s">
        <v>654</v>
      </c>
      <c r="H19" s="922"/>
      <c r="I19" s="922"/>
      <c r="J19" s="922"/>
      <c r="K19" s="922"/>
      <c r="L19" s="922"/>
      <c r="M19" s="922"/>
      <c r="N19" s="922"/>
      <c r="O19" s="922"/>
      <c r="P19" s="922"/>
      <c r="Q19" s="922"/>
      <c r="R19" s="922"/>
      <c r="S19" s="922"/>
      <c r="T19" s="922"/>
      <c r="U19" s="923"/>
      <c r="V19" s="923"/>
      <c r="W19" s="923"/>
      <c r="X19" s="923"/>
    </row>
    <row r="20" spans="1:24" ht="21" x14ac:dyDescent="0.35">
      <c r="A20" s="922"/>
      <c r="B20" s="922"/>
      <c r="C20" s="922"/>
      <c r="D20" s="922"/>
      <c r="E20" s="922"/>
      <c r="F20" s="925"/>
      <c r="G20" s="922"/>
      <c r="H20" s="922"/>
      <c r="I20" s="922"/>
      <c r="J20" s="922"/>
      <c r="K20" s="922"/>
      <c r="L20" s="922"/>
      <c r="M20" s="922"/>
      <c r="N20" s="922"/>
      <c r="O20" s="922"/>
      <c r="P20" s="922"/>
      <c r="Q20" s="922"/>
      <c r="R20" s="922"/>
      <c r="S20" s="922"/>
      <c r="T20" s="922"/>
      <c r="U20" s="923"/>
      <c r="V20" s="923"/>
      <c r="W20" s="923"/>
      <c r="X20" s="923"/>
    </row>
    <row r="21" spans="1:24" ht="26.25" x14ac:dyDescent="0.4">
      <c r="A21" s="922"/>
      <c r="B21" s="922"/>
      <c r="C21" s="922"/>
      <c r="D21" s="922"/>
      <c r="E21" s="922"/>
      <c r="F21" s="924" t="s">
        <v>640</v>
      </c>
      <c r="G21" s="922"/>
      <c r="H21" s="922"/>
      <c r="I21" s="922"/>
      <c r="J21" s="922"/>
      <c r="K21" s="924" t="s">
        <v>660</v>
      </c>
      <c r="L21" s="922"/>
      <c r="M21" s="922"/>
      <c r="N21" s="922"/>
      <c r="O21" s="922"/>
      <c r="P21" s="922"/>
      <c r="Q21" s="922"/>
      <c r="R21" s="922"/>
      <c r="S21" s="922"/>
      <c r="T21" s="922"/>
      <c r="U21" s="923"/>
      <c r="V21" s="923"/>
      <c r="W21" s="923"/>
      <c r="X21" s="923"/>
    </row>
    <row r="22" spans="1:24" ht="21" x14ac:dyDescent="0.35">
      <c r="A22" s="922"/>
      <c r="B22" s="922"/>
      <c r="C22" s="922"/>
      <c r="D22" s="922"/>
      <c r="E22" s="922"/>
      <c r="F22" s="925" t="s">
        <v>641</v>
      </c>
      <c r="G22" s="922" t="s">
        <v>642</v>
      </c>
      <c r="H22" s="922"/>
      <c r="I22" s="922"/>
      <c r="J22" s="922"/>
      <c r="K22" s="922"/>
      <c r="L22" s="922" t="s">
        <v>663</v>
      </c>
      <c r="M22" s="922"/>
      <c r="N22" s="922"/>
      <c r="O22" s="922"/>
      <c r="P22" s="922"/>
      <c r="Q22" s="922"/>
      <c r="R22" s="922"/>
      <c r="S22" s="922"/>
      <c r="T22" s="922"/>
      <c r="U22" s="923"/>
      <c r="V22" s="923"/>
      <c r="W22" s="923"/>
      <c r="X22" s="923"/>
    </row>
    <row r="23" spans="1:24" ht="21" x14ac:dyDescent="0.35">
      <c r="A23" s="922"/>
      <c r="B23" s="922"/>
      <c r="C23" s="922"/>
      <c r="D23" s="922"/>
      <c r="E23" s="922"/>
      <c r="F23" s="925" t="s">
        <v>641</v>
      </c>
      <c r="G23" s="922" t="s">
        <v>643</v>
      </c>
      <c r="H23" s="922"/>
      <c r="I23" s="922"/>
      <c r="J23" s="922"/>
      <c r="K23" s="922"/>
      <c r="L23" s="922"/>
      <c r="M23" s="922" t="s">
        <v>664</v>
      </c>
      <c r="N23" s="922"/>
      <c r="O23" s="922"/>
      <c r="P23" s="922"/>
      <c r="Q23" s="922"/>
      <c r="R23" s="922"/>
      <c r="S23" s="922"/>
      <c r="T23" s="922"/>
      <c r="U23" s="923"/>
      <c r="V23" s="923"/>
      <c r="W23" s="923"/>
      <c r="X23" s="923"/>
    </row>
    <row r="24" spans="1:24" ht="21" x14ac:dyDescent="0.35">
      <c r="A24" s="922"/>
      <c r="B24" s="922"/>
      <c r="C24" s="922"/>
      <c r="D24" s="922"/>
      <c r="E24" s="922"/>
      <c r="F24" s="922"/>
      <c r="G24" s="922"/>
      <c r="H24" s="922"/>
      <c r="I24" s="922"/>
      <c r="J24" s="922"/>
      <c r="K24" s="922"/>
      <c r="L24" s="922"/>
      <c r="M24" s="922"/>
      <c r="N24" s="922"/>
      <c r="O24" s="922"/>
      <c r="P24" s="922"/>
      <c r="Q24" s="922"/>
      <c r="R24" s="922"/>
      <c r="S24" s="922"/>
      <c r="T24" s="922"/>
      <c r="U24" s="923"/>
      <c r="V24" s="923"/>
      <c r="W24" s="923"/>
      <c r="X24" s="923"/>
    </row>
    <row r="25" spans="1:24" ht="21" x14ac:dyDescent="0.35">
      <c r="A25" s="922"/>
      <c r="B25" s="922"/>
      <c r="C25" s="922"/>
      <c r="D25" s="922"/>
      <c r="E25" s="922"/>
      <c r="F25" s="922"/>
      <c r="G25" s="922"/>
      <c r="H25" s="922"/>
      <c r="I25" s="922"/>
      <c r="J25" s="922"/>
      <c r="K25" s="922"/>
      <c r="L25" s="922"/>
      <c r="M25" s="922"/>
      <c r="N25" s="922"/>
      <c r="O25" s="922"/>
      <c r="P25" s="922"/>
      <c r="Q25" s="922"/>
      <c r="R25" s="922"/>
      <c r="S25" s="922"/>
      <c r="T25" s="922"/>
      <c r="U25" s="923"/>
      <c r="V25" s="923"/>
      <c r="W25" s="923"/>
      <c r="X25" s="923"/>
    </row>
    <row r="26" spans="1:24" ht="21" x14ac:dyDescent="0.35">
      <c r="A26" s="922"/>
      <c r="B26" s="922"/>
      <c r="C26" s="922"/>
      <c r="D26" s="922"/>
      <c r="E26" s="922"/>
      <c r="F26" s="922"/>
      <c r="G26" s="922"/>
      <c r="H26" s="922"/>
      <c r="I26" s="922"/>
      <c r="J26" s="922"/>
      <c r="K26" s="922"/>
      <c r="L26" s="922"/>
      <c r="M26" s="922"/>
      <c r="N26" s="922"/>
      <c r="O26" s="922"/>
      <c r="P26" s="922"/>
      <c r="Q26" s="922"/>
      <c r="R26" s="922"/>
      <c r="S26" s="922"/>
      <c r="T26" s="922"/>
      <c r="U26" s="923"/>
      <c r="V26" s="923"/>
      <c r="W26" s="923"/>
      <c r="X26" s="923"/>
    </row>
    <row r="27" spans="1:24" ht="21" x14ac:dyDescent="0.35">
      <c r="A27" s="922"/>
      <c r="B27" s="922"/>
      <c r="C27" s="922"/>
      <c r="D27" s="922"/>
      <c r="E27" s="922"/>
      <c r="F27" s="922"/>
      <c r="G27" s="922"/>
      <c r="H27" s="922"/>
      <c r="I27" s="922"/>
      <c r="J27" s="922"/>
      <c r="K27" s="922"/>
      <c r="L27" s="922"/>
      <c r="M27" s="922"/>
      <c r="N27" s="922"/>
      <c r="O27" s="922"/>
      <c r="P27" s="922"/>
      <c r="Q27" s="922"/>
      <c r="R27" s="922"/>
      <c r="S27" s="922"/>
      <c r="T27" s="922"/>
      <c r="U27" s="923"/>
      <c r="V27" s="923"/>
      <c r="W27" s="923"/>
      <c r="X27" s="923"/>
    </row>
    <row r="28" spans="1:24" ht="21" x14ac:dyDescent="0.35">
      <c r="A28" s="922"/>
      <c r="B28" s="922"/>
      <c r="C28" s="922"/>
      <c r="D28" s="922"/>
      <c r="E28" s="922"/>
      <c r="F28" s="922"/>
      <c r="G28" s="922"/>
      <c r="H28" s="922"/>
      <c r="I28" s="922"/>
      <c r="J28" s="922"/>
      <c r="K28" s="922"/>
      <c r="L28" s="922"/>
      <c r="M28" s="922"/>
      <c r="N28" s="922"/>
      <c r="O28" s="922"/>
      <c r="P28" s="922"/>
      <c r="Q28" s="922"/>
      <c r="R28" s="922"/>
      <c r="S28" s="922"/>
      <c r="T28" s="922"/>
      <c r="U28" s="923"/>
      <c r="V28" s="923"/>
      <c r="W28" s="923"/>
      <c r="X28" s="923"/>
    </row>
    <row r="29" spans="1:24" ht="21" x14ac:dyDescent="0.35">
      <c r="A29" s="922"/>
      <c r="B29" s="922"/>
      <c r="C29" s="922"/>
      <c r="D29" s="922"/>
      <c r="E29" s="922"/>
      <c r="F29" s="922"/>
      <c r="G29" s="922"/>
      <c r="H29" s="922"/>
      <c r="I29" s="922"/>
      <c r="J29" s="922"/>
      <c r="K29" s="922"/>
      <c r="L29" s="922"/>
      <c r="M29" s="922"/>
      <c r="N29" s="922"/>
      <c r="O29" s="922"/>
      <c r="P29" s="922"/>
      <c r="Q29" s="922"/>
      <c r="R29" s="922"/>
      <c r="S29" s="922"/>
      <c r="T29" s="922"/>
      <c r="U29" s="923"/>
      <c r="V29" s="923"/>
      <c r="W29" s="923"/>
      <c r="X29" s="923"/>
    </row>
    <row r="30" spans="1:24" ht="21" x14ac:dyDescent="0.35">
      <c r="A30" s="922"/>
      <c r="B30" s="922"/>
      <c r="C30" s="922"/>
      <c r="D30" s="922"/>
      <c r="E30" s="922"/>
      <c r="F30" s="922"/>
      <c r="G30" s="922"/>
      <c r="H30" s="922"/>
      <c r="I30" s="922"/>
      <c r="J30" s="922"/>
      <c r="K30" s="922"/>
      <c r="L30" s="922"/>
      <c r="M30" s="922"/>
      <c r="N30" s="922"/>
      <c r="O30" s="922"/>
      <c r="P30" s="922"/>
      <c r="Q30" s="922"/>
      <c r="R30" s="922"/>
      <c r="S30" s="922"/>
      <c r="T30" s="922"/>
      <c r="U30" s="923"/>
      <c r="V30" s="923"/>
      <c r="W30" s="923"/>
      <c r="X30" s="923"/>
    </row>
    <row r="31" spans="1:24" ht="21" x14ac:dyDescent="0.35">
      <c r="A31" s="922"/>
      <c r="B31" s="922"/>
      <c r="C31" s="922"/>
      <c r="D31" s="922"/>
      <c r="E31" s="922"/>
      <c r="F31" s="922"/>
      <c r="G31" s="922"/>
      <c r="H31" s="922"/>
      <c r="I31" s="922"/>
      <c r="J31" s="922"/>
      <c r="K31" s="922"/>
      <c r="L31" s="922"/>
      <c r="M31" s="922"/>
      <c r="N31" s="922"/>
      <c r="O31" s="922"/>
      <c r="P31" s="922"/>
      <c r="Q31" s="922"/>
      <c r="R31" s="922"/>
      <c r="S31" s="922"/>
      <c r="T31" s="922"/>
      <c r="U31" s="923"/>
      <c r="V31" s="923"/>
      <c r="W31" s="923"/>
      <c r="X31" s="923"/>
    </row>
    <row r="32" spans="1:24" ht="21" x14ac:dyDescent="0.35">
      <c r="A32" s="922"/>
      <c r="B32" s="922"/>
      <c r="C32" s="922"/>
      <c r="D32" s="922"/>
      <c r="E32" s="922"/>
      <c r="F32" s="922"/>
      <c r="G32" s="922"/>
      <c r="H32" s="922"/>
      <c r="I32" s="922"/>
      <c r="J32" s="922"/>
      <c r="K32" s="922"/>
      <c r="L32" s="922"/>
      <c r="M32" s="922"/>
      <c r="N32" s="922"/>
      <c r="O32" s="922"/>
      <c r="P32" s="922"/>
      <c r="Q32" s="922"/>
      <c r="R32" s="922"/>
      <c r="S32" s="922"/>
      <c r="T32" s="922"/>
      <c r="U32" s="923"/>
      <c r="V32" s="923"/>
      <c r="W32" s="923"/>
      <c r="X32" s="923"/>
    </row>
    <row r="33" spans="1:20" ht="21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21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2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E6457-34F1-4878-8A99-A83C6EB13FC4}">
  <sheetPr codeName="Hoja1"/>
  <dimension ref="A1:P29"/>
  <sheetViews>
    <sheetView showGridLines="0" workbookViewId="0">
      <selection activeCell="H3" sqref="H3"/>
    </sheetView>
  </sheetViews>
  <sheetFormatPr baseColWidth="10" defaultRowHeight="21" x14ac:dyDescent="0.35"/>
  <cols>
    <col min="1" max="7" width="11.42578125" style="1"/>
    <col min="8" max="8" width="39.28515625" style="1" bestFit="1" customWidth="1"/>
    <col min="9" max="9" width="3.7109375" style="1" customWidth="1"/>
    <col min="10" max="10" width="88" style="1" customWidth="1"/>
    <col min="11" max="16" width="11.42578125" style="1"/>
  </cols>
  <sheetData>
    <row r="1" spans="1:16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26.25" x14ac:dyDescent="0.4">
      <c r="A2" s="2"/>
      <c r="B2" s="2"/>
      <c r="C2" s="2"/>
      <c r="D2" s="2"/>
      <c r="E2" s="2"/>
      <c r="F2" s="2"/>
      <c r="G2" s="2"/>
      <c r="H2" s="14" t="s">
        <v>0</v>
      </c>
      <c r="I2" s="2"/>
      <c r="J2" s="2"/>
      <c r="K2" s="5"/>
      <c r="L2" s="2"/>
      <c r="M2" s="2"/>
      <c r="N2" s="2"/>
      <c r="O2" s="2"/>
      <c r="P2" s="2"/>
    </row>
    <row r="3" spans="1:16" ht="63" x14ac:dyDescent="0.35">
      <c r="A3" s="2"/>
      <c r="B3" s="2"/>
      <c r="C3" s="2"/>
      <c r="D3" s="2"/>
      <c r="E3" s="2"/>
      <c r="F3" s="2"/>
      <c r="G3" s="2"/>
      <c r="H3" s="6">
        <v>45325</v>
      </c>
      <c r="I3" s="7"/>
      <c r="J3" s="8" t="s">
        <v>7</v>
      </c>
      <c r="K3" s="2"/>
      <c r="L3" s="2"/>
      <c r="M3" s="2"/>
      <c r="N3" s="2"/>
      <c r="O3" s="2"/>
      <c r="P3" s="2"/>
    </row>
    <row r="4" spans="1:16" ht="63" x14ac:dyDescent="0.35">
      <c r="A4" s="2"/>
      <c r="B4" s="2"/>
      <c r="C4" s="2"/>
      <c r="D4" s="2"/>
      <c r="E4" s="2"/>
      <c r="F4" s="2"/>
      <c r="G4" s="2"/>
      <c r="H4" s="9">
        <v>45332</v>
      </c>
      <c r="I4" s="10"/>
      <c r="J4" s="11" t="s">
        <v>1</v>
      </c>
      <c r="K4" s="2"/>
      <c r="L4" s="2"/>
      <c r="M4" s="2"/>
      <c r="N4" s="2"/>
      <c r="O4" s="2"/>
      <c r="P4" s="2"/>
    </row>
    <row r="5" spans="1:16" x14ac:dyDescent="0.35">
      <c r="A5" s="2"/>
      <c r="B5" s="2"/>
      <c r="C5" s="2"/>
      <c r="D5" s="2"/>
      <c r="E5" s="2"/>
      <c r="F5" s="2"/>
      <c r="G5" s="2"/>
      <c r="H5" s="9">
        <v>45339</v>
      </c>
      <c r="I5" s="10"/>
      <c r="J5" s="12" t="s">
        <v>2</v>
      </c>
      <c r="K5" s="2"/>
      <c r="L5" s="2"/>
      <c r="M5" s="2"/>
      <c r="N5" s="2"/>
      <c r="O5" s="2"/>
      <c r="P5" s="2"/>
    </row>
    <row r="6" spans="1:16" ht="42" x14ac:dyDescent="0.35">
      <c r="A6" s="2"/>
      <c r="B6" s="2"/>
      <c r="C6" s="2"/>
      <c r="D6" s="2"/>
      <c r="E6" s="2"/>
      <c r="F6" s="2"/>
      <c r="G6" s="2"/>
      <c r="H6" s="9">
        <v>45346</v>
      </c>
      <c r="I6" s="10"/>
      <c r="J6" s="11" t="s">
        <v>4</v>
      </c>
      <c r="K6" s="2"/>
      <c r="L6" s="2"/>
      <c r="M6" s="2"/>
      <c r="N6" s="2"/>
      <c r="O6" s="2"/>
      <c r="P6" s="2"/>
    </row>
    <row r="7" spans="1:16" ht="42" x14ac:dyDescent="0.35">
      <c r="A7" s="2"/>
      <c r="B7" s="2"/>
      <c r="C7" s="2"/>
      <c r="D7" s="2"/>
      <c r="E7" s="2"/>
      <c r="F7" s="2"/>
      <c r="G7" s="2"/>
      <c r="H7" s="9">
        <v>45353</v>
      </c>
      <c r="I7" s="10"/>
      <c r="J7" s="11" t="s">
        <v>5</v>
      </c>
      <c r="K7" s="2"/>
      <c r="L7" s="2"/>
      <c r="M7" s="2"/>
      <c r="N7" s="2"/>
      <c r="O7" s="2"/>
      <c r="P7" s="2"/>
    </row>
    <row r="8" spans="1:16" x14ac:dyDescent="0.35">
      <c r="A8" s="2"/>
      <c r="B8" s="2"/>
      <c r="C8" s="2"/>
      <c r="D8" s="2"/>
      <c r="E8" s="2"/>
      <c r="F8" s="2"/>
      <c r="G8" s="3"/>
      <c r="H8" s="9">
        <v>45360</v>
      </c>
      <c r="I8" s="10"/>
      <c r="J8" s="12" t="s">
        <v>11</v>
      </c>
      <c r="K8" s="2"/>
      <c r="L8" s="2"/>
      <c r="M8" s="2"/>
      <c r="N8" s="2"/>
      <c r="O8" s="2"/>
      <c r="P8" s="2"/>
    </row>
    <row r="9" spans="1:16" x14ac:dyDescent="0.35">
      <c r="A9" s="2"/>
      <c r="B9" s="2"/>
      <c r="C9" s="2"/>
      <c r="D9" s="2"/>
      <c r="E9" s="2"/>
      <c r="F9" s="2"/>
      <c r="G9" s="2"/>
      <c r="H9" s="9">
        <v>45367</v>
      </c>
      <c r="I9" s="10"/>
      <c r="J9" s="12" t="s">
        <v>627</v>
      </c>
      <c r="K9" s="2"/>
      <c r="L9" s="2"/>
      <c r="M9" s="2"/>
      <c r="N9" s="2"/>
      <c r="O9" s="2"/>
      <c r="P9" s="2"/>
    </row>
    <row r="10" spans="1:16" ht="44.25" customHeight="1" x14ac:dyDescent="0.35">
      <c r="A10" s="2"/>
      <c r="B10" s="2"/>
      <c r="C10" s="2"/>
      <c r="D10" s="2"/>
      <c r="E10" s="2"/>
      <c r="F10" s="2"/>
      <c r="G10" s="2"/>
      <c r="H10" s="9">
        <v>45374</v>
      </c>
      <c r="I10" s="10"/>
      <c r="J10" s="11" t="s">
        <v>629</v>
      </c>
      <c r="K10" s="2"/>
      <c r="L10" s="2"/>
      <c r="M10" s="2"/>
      <c r="N10" s="2"/>
      <c r="O10" s="2"/>
      <c r="P10" s="2"/>
    </row>
    <row r="11" spans="1:16" ht="45.75" customHeight="1" x14ac:dyDescent="0.35">
      <c r="A11" s="2"/>
      <c r="B11" s="2"/>
      <c r="C11" s="2"/>
      <c r="D11" s="2"/>
      <c r="E11" s="2"/>
      <c r="F11" s="2"/>
      <c r="G11" s="2"/>
      <c r="H11" s="9">
        <v>45381</v>
      </c>
      <c r="I11" s="10"/>
      <c r="J11" s="11" t="s">
        <v>628</v>
      </c>
      <c r="K11" s="2"/>
      <c r="L11" s="2"/>
      <c r="M11" s="2"/>
      <c r="N11" s="2"/>
      <c r="O11" s="2"/>
      <c r="P11" s="2"/>
    </row>
    <row r="12" spans="1:16" ht="63" x14ac:dyDescent="0.35">
      <c r="A12" s="2"/>
      <c r="B12" s="2"/>
      <c r="C12" s="2"/>
      <c r="D12" s="2"/>
      <c r="E12" s="2"/>
      <c r="F12" s="2"/>
      <c r="G12" s="2"/>
      <c r="H12" s="9">
        <v>45388</v>
      </c>
      <c r="I12" s="10"/>
      <c r="J12" s="11" t="s">
        <v>638</v>
      </c>
      <c r="K12" s="2"/>
      <c r="L12" s="2"/>
      <c r="M12" s="2"/>
      <c r="N12" s="2"/>
      <c r="O12" s="2"/>
      <c r="P12" s="2"/>
    </row>
    <row r="13" spans="1:16" x14ac:dyDescent="0.35">
      <c r="A13" s="2"/>
      <c r="B13" s="2"/>
      <c r="C13" s="2"/>
      <c r="D13" s="2"/>
      <c r="E13" s="2"/>
      <c r="F13" s="2"/>
      <c r="G13" s="2"/>
      <c r="H13" s="9">
        <v>45395</v>
      </c>
      <c r="I13" s="10"/>
      <c r="J13" s="12" t="s">
        <v>6</v>
      </c>
      <c r="K13" s="2"/>
      <c r="L13" s="2"/>
      <c r="M13" s="2"/>
      <c r="N13" s="2"/>
      <c r="O13" s="2"/>
      <c r="P13" s="2"/>
    </row>
    <row r="14" spans="1:16" x14ac:dyDescent="0.35">
      <c r="A14" s="2"/>
      <c r="B14" s="2"/>
      <c r="C14" s="2"/>
      <c r="D14" s="2"/>
      <c r="E14" s="2"/>
      <c r="F14" s="2"/>
      <c r="G14" s="2"/>
      <c r="H14" s="9">
        <v>45402</v>
      </c>
      <c r="I14" s="10"/>
      <c r="J14" s="12" t="s">
        <v>639</v>
      </c>
      <c r="K14" s="2"/>
      <c r="L14" s="2"/>
      <c r="M14" s="2"/>
      <c r="N14" s="2"/>
      <c r="O14" s="2"/>
      <c r="P14" s="2"/>
    </row>
    <row r="15" spans="1:16" x14ac:dyDescent="0.35">
      <c r="A15" s="2"/>
      <c r="B15" s="2"/>
      <c r="C15" s="2"/>
      <c r="D15" s="2"/>
      <c r="E15" s="2"/>
      <c r="F15" s="2"/>
      <c r="G15" s="2"/>
      <c r="H15" s="289">
        <v>45416</v>
      </c>
      <c r="I15" s="290"/>
      <c r="J15" s="291" t="s">
        <v>639</v>
      </c>
      <c r="K15" s="2"/>
      <c r="L15" s="2"/>
      <c r="M15" s="2"/>
      <c r="N15" s="2"/>
      <c r="O15" s="2"/>
      <c r="P15" s="2"/>
    </row>
    <row r="16" spans="1:16" x14ac:dyDescent="0.35">
      <c r="A16" s="5" t="s">
        <v>9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6" ht="23.25" x14ac:dyDescent="0.35">
      <c r="A17" s="2"/>
      <c r="B17" s="15" t="s">
        <v>10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6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16" x14ac:dyDescent="0.35">
      <c r="A19" s="2"/>
      <c r="B19" s="2"/>
      <c r="C19" s="2"/>
      <c r="D19" s="2"/>
      <c r="E19" s="2"/>
      <c r="F19" s="2"/>
      <c r="G19" s="2"/>
      <c r="H19" s="4" t="s">
        <v>8</v>
      </c>
      <c r="I19" s="2"/>
      <c r="J19" s="13" t="s">
        <v>3</v>
      </c>
      <c r="K19" s="2"/>
      <c r="L19" s="2"/>
      <c r="M19" s="2"/>
      <c r="N19" s="2"/>
      <c r="O19" s="2"/>
      <c r="P19" s="2"/>
    </row>
    <row r="20" spans="1:16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</row>
    <row r="21" spans="1:16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</row>
    <row r="22" spans="1:16" x14ac:dyDescent="0.3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</row>
    <row r="23" spans="1:16" x14ac:dyDescent="0.3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spans="1:16" x14ac:dyDescent="0.3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</row>
    <row r="25" spans="1:16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spans="1:16" x14ac:dyDescent="0.3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</row>
    <row r="27" spans="1:16" x14ac:dyDescent="0.3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  <row r="28" spans="1:16" x14ac:dyDescent="0.3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</row>
    <row r="29" spans="1:16" x14ac:dyDescent="0.3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</sheetData>
  <hyperlinks>
    <hyperlink ref="J19" r:id="rId1" xr:uid="{F5A26530-F0AA-411A-BA6C-B90C22872DC7}"/>
  </hyperlinks>
  <pageMargins left="0.7" right="0.7" top="0.75" bottom="0.75" header="0.3" footer="0.3"/>
  <pageSetup orientation="portrait" horizontalDpi="0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F7D42-09BA-4E87-887F-29E1FF801C03}">
  <dimension ref="A1"/>
  <sheetViews>
    <sheetView workbookViewId="0">
      <selection activeCell="B3" sqref="B3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0EEE3-2E19-47E0-9553-FCD40EE7BDFE}">
  <sheetPr codeName="Hoja2"/>
  <dimension ref="A1"/>
  <sheetViews>
    <sheetView showGridLines="0" workbookViewId="0">
      <selection activeCell="K16" sqref="K1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2FD70-E03E-4408-A93A-213D279DB455}">
  <sheetPr codeName="Hoja4"/>
  <dimension ref="B1:AU695"/>
  <sheetViews>
    <sheetView showGridLines="0" zoomScaleNormal="100" zoomScaleSheetLayoutView="80" workbookViewId="0">
      <selection activeCell="W11" sqref="W11:Z11"/>
    </sheetView>
  </sheetViews>
  <sheetFormatPr baseColWidth="10" defaultColWidth="3.85546875" defaultRowHeight="12" outlineLevelRow="2" x14ac:dyDescent="0.25"/>
  <cols>
    <col min="1" max="1" width="1.85546875" style="51" customWidth="1"/>
    <col min="2" max="2" width="3.85546875" style="51" customWidth="1"/>
    <col min="3" max="7" width="4" style="51" customWidth="1"/>
    <col min="8" max="8" width="5.85546875" style="51" customWidth="1"/>
    <col min="9" max="10" width="4.28515625" style="51" customWidth="1"/>
    <col min="11" max="11" width="7" style="51" customWidth="1"/>
    <col min="12" max="12" width="5" style="51" customWidth="1"/>
    <col min="13" max="14" width="4" style="51" customWidth="1"/>
    <col min="15" max="16" width="5.140625" style="51" customWidth="1"/>
    <col min="17" max="17" width="4.5703125" style="51" customWidth="1"/>
    <col min="18" max="18" width="6" style="51" customWidth="1"/>
    <col min="19" max="19" width="5.85546875" style="51" customWidth="1"/>
    <col min="20" max="20" width="6.42578125" style="51" customWidth="1"/>
    <col min="21" max="21" width="5.28515625" style="51" customWidth="1"/>
    <col min="22" max="22" width="4" style="51" customWidth="1"/>
    <col min="23" max="23" width="5.42578125" style="51" customWidth="1"/>
    <col min="24" max="24" width="5" style="51" customWidth="1"/>
    <col min="25" max="25" width="6.42578125" style="51" customWidth="1"/>
    <col min="26" max="26" width="4.85546875" style="51" customWidth="1"/>
    <col min="27" max="27" width="5.42578125" style="51" customWidth="1"/>
    <col min="28" max="28" width="5.28515625" style="51" customWidth="1"/>
    <col min="29" max="29" width="6.140625" style="51" customWidth="1"/>
    <col min="30" max="30" width="6.7109375" style="51" customWidth="1"/>
    <col min="31" max="31" width="5.85546875" style="51" customWidth="1"/>
    <col min="32" max="32" width="5.28515625" style="51" customWidth="1"/>
    <col min="33" max="33" width="7.28515625" style="32" customWidth="1"/>
    <col min="34" max="34" width="15.28515625" style="51" bestFit="1" customWidth="1"/>
    <col min="35" max="35" width="6.7109375" style="51" customWidth="1"/>
    <col min="36" max="36" width="5.5703125" style="51" customWidth="1"/>
    <col min="37" max="37" width="5.28515625" style="51" customWidth="1"/>
    <col min="38" max="38" width="4" style="51" customWidth="1"/>
    <col min="39" max="39" width="14.28515625" style="51" customWidth="1"/>
    <col min="40" max="43" width="4" style="51" customWidth="1"/>
    <col min="44" max="47" width="19" style="51" customWidth="1"/>
    <col min="48" max="59" width="4" style="51" customWidth="1"/>
    <col min="60" max="64" width="3.140625" style="51" customWidth="1"/>
    <col min="65" max="68" width="4.7109375" style="51" customWidth="1"/>
    <col min="69" max="16384" width="3.85546875" style="51"/>
  </cols>
  <sheetData>
    <row r="1" spans="2:40" ht="15.75" thickBot="1" x14ac:dyDescent="0.3">
      <c r="D1" s="52"/>
      <c r="AD1" s="53"/>
      <c r="AF1" s="54"/>
      <c r="AG1" s="55"/>
      <c r="AH1" s="56"/>
    </row>
    <row r="2" spans="2:40" ht="23.25" x14ac:dyDescent="0.25">
      <c r="D2" s="52"/>
      <c r="F2" s="57" t="s">
        <v>49</v>
      </c>
      <c r="R2" s="58" t="s">
        <v>50</v>
      </c>
      <c r="S2" s="59"/>
      <c r="T2" s="59"/>
      <c r="U2" s="59"/>
      <c r="V2" s="59"/>
      <c r="W2" s="59"/>
      <c r="X2" s="59"/>
      <c r="Y2" s="59"/>
      <c r="Z2" s="59"/>
      <c r="AG2" s="910" t="s">
        <v>51</v>
      </c>
      <c r="AH2" s="911"/>
      <c r="AI2" s="911"/>
      <c r="AJ2" s="911"/>
      <c r="AK2" s="911"/>
      <c r="AL2" s="911"/>
      <c r="AM2" s="911"/>
      <c r="AN2" s="912"/>
    </row>
    <row r="3" spans="2:40" ht="22.5" customHeight="1" thickBot="1" x14ac:dyDescent="0.3">
      <c r="D3" s="52"/>
      <c r="F3" s="57" t="s">
        <v>52</v>
      </c>
      <c r="P3" s="60" t="s">
        <v>53</v>
      </c>
      <c r="S3" s="59"/>
      <c r="U3" s="61"/>
      <c r="V3" s="61"/>
      <c r="W3" s="61"/>
      <c r="X3" s="61"/>
      <c r="Y3" s="61"/>
      <c r="Z3" s="61"/>
      <c r="AA3" s="59"/>
      <c r="AB3" s="59"/>
      <c r="AC3" s="59"/>
      <c r="AD3" s="59"/>
      <c r="AE3" s="59"/>
      <c r="AG3" s="62" t="s">
        <v>54</v>
      </c>
      <c r="AH3" s="913"/>
      <c r="AI3" s="914"/>
      <c r="AJ3" s="914"/>
      <c r="AK3" s="914"/>
      <c r="AL3" s="914"/>
      <c r="AM3" s="914"/>
      <c r="AN3" s="915"/>
    </row>
    <row r="4" spans="2:40" ht="9" customHeight="1" thickBot="1" x14ac:dyDescent="0.3">
      <c r="D4" s="52"/>
      <c r="R4" s="57"/>
      <c r="AC4" s="63"/>
      <c r="AD4" s="53"/>
      <c r="AF4" s="16"/>
      <c r="AG4" s="51"/>
    </row>
    <row r="5" spans="2:40" ht="13.5" customHeight="1" x14ac:dyDescent="0.25">
      <c r="B5" s="910" t="s">
        <v>55</v>
      </c>
      <c r="C5" s="911"/>
      <c r="D5" s="911"/>
      <c r="E5" s="911"/>
      <c r="F5" s="911"/>
      <c r="G5" s="911"/>
      <c r="H5" s="911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2"/>
      <c r="U5" s="910" t="s">
        <v>56</v>
      </c>
      <c r="V5" s="911"/>
      <c r="W5" s="911"/>
      <c r="X5" s="911"/>
      <c r="Y5" s="911"/>
      <c r="Z5" s="911"/>
      <c r="AA5" s="911"/>
      <c r="AB5" s="911"/>
      <c r="AC5" s="911"/>
      <c r="AD5" s="911"/>
      <c r="AE5" s="912"/>
      <c r="AF5" s="17" t="s">
        <v>57</v>
      </c>
      <c r="AG5" s="18"/>
      <c r="AH5" s="18"/>
      <c r="AI5" s="18"/>
      <c r="AJ5" s="18"/>
      <c r="AK5" s="18"/>
      <c r="AL5" s="18"/>
      <c r="AM5" s="18"/>
      <c r="AN5" s="19"/>
    </row>
    <row r="6" spans="2:40" s="64" customFormat="1" ht="21" customHeight="1" thickBot="1" x14ac:dyDescent="0.3">
      <c r="B6" s="916"/>
      <c r="C6" s="917"/>
      <c r="D6" s="917"/>
      <c r="E6" s="917"/>
      <c r="F6" s="917"/>
      <c r="G6" s="917"/>
      <c r="H6" s="917"/>
      <c r="I6" s="917"/>
      <c r="J6" s="917"/>
      <c r="K6" s="917"/>
      <c r="L6" s="917"/>
      <c r="M6" s="917"/>
      <c r="N6" s="917"/>
      <c r="O6" s="917"/>
      <c r="P6" s="917"/>
      <c r="Q6" s="917"/>
      <c r="R6" s="917"/>
      <c r="S6" s="917"/>
      <c r="T6" s="918"/>
      <c r="U6" s="919"/>
      <c r="V6" s="920"/>
      <c r="W6" s="920"/>
      <c r="X6" s="920"/>
      <c r="Y6" s="920"/>
      <c r="Z6" s="920"/>
      <c r="AA6" s="920"/>
      <c r="AB6" s="920"/>
      <c r="AC6" s="920"/>
      <c r="AD6" s="920"/>
      <c r="AE6" s="921"/>
      <c r="AF6" s="65"/>
      <c r="AG6" s="65"/>
      <c r="AH6" s="65"/>
      <c r="AI6" s="65"/>
      <c r="AJ6" s="65"/>
      <c r="AK6" s="65"/>
      <c r="AL6" s="65"/>
      <c r="AM6" s="65"/>
      <c r="AN6" s="66"/>
    </row>
    <row r="7" spans="2:40" ht="12.75" thickBot="1" x14ac:dyDescent="0.3">
      <c r="AF7" s="32"/>
      <c r="AG7" s="51"/>
    </row>
    <row r="8" spans="2:40" ht="21.6" customHeight="1" thickBot="1" x14ac:dyDescent="0.3">
      <c r="B8" s="877" t="s">
        <v>58</v>
      </c>
      <c r="C8" s="878"/>
      <c r="D8" s="878"/>
      <c r="E8" s="878"/>
      <c r="F8" s="878"/>
      <c r="G8" s="878"/>
      <c r="H8" s="878"/>
      <c r="I8" s="878"/>
      <c r="J8" s="878"/>
      <c r="K8" s="878"/>
      <c r="L8" s="878"/>
      <c r="M8" s="878"/>
      <c r="N8" s="878"/>
      <c r="O8" s="878"/>
      <c r="P8" s="878"/>
      <c r="Q8" s="878"/>
      <c r="R8" s="878"/>
      <c r="S8" s="878"/>
      <c r="T8" s="878"/>
      <c r="U8" s="878"/>
      <c r="V8" s="878"/>
      <c r="W8" s="878"/>
      <c r="X8" s="878"/>
      <c r="Y8" s="878"/>
      <c r="Z8" s="878"/>
      <c r="AA8" s="878"/>
      <c r="AB8" s="878"/>
      <c r="AC8" s="878"/>
      <c r="AD8" s="878"/>
      <c r="AE8" s="878"/>
      <c r="AF8" s="878"/>
      <c r="AG8" s="878"/>
      <c r="AH8" s="878"/>
      <c r="AI8" s="878"/>
      <c r="AJ8" s="878"/>
      <c r="AK8" s="878"/>
      <c r="AL8" s="878"/>
      <c r="AM8" s="878"/>
      <c r="AN8" s="879"/>
    </row>
    <row r="9" spans="2:40" s="67" customFormat="1" ht="15" customHeight="1" x14ac:dyDescent="0.25">
      <c r="B9" s="880" t="s">
        <v>59</v>
      </c>
      <c r="C9" s="881"/>
      <c r="D9" s="881"/>
      <c r="E9" s="881"/>
      <c r="F9" s="881"/>
      <c r="G9" s="881"/>
      <c r="H9" s="881"/>
      <c r="I9" s="881"/>
      <c r="J9" s="881"/>
      <c r="K9" s="881"/>
      <c r="L9" s="881"/>
      <c r="M9" s="881"/>
      <c r="N9" s="881"/>
      <c r="O9" s="881"/>
      <c r="P9" s="881"/>
      <c r="Q9" s="881"/>
      <c r="R9" s="882"/>
      <c r="S9" s="889" t="s">
        <v>60</v>
      </c>
      <c r="T9" s="890"/>
      <c r="U9" s="890"/>
      <c r="V9" s="890"/>
      <c r="W9" s="890"/>
      <c r="X9" s="890"/>
      <c r="Y9" s="890"/>
      <c r="Z9" s="890"/>
      <c r="AA9" s="890"/>
      <c r="AB9" s="890"/>
      <c r="AC9" s="890"/>
      <c r="AD9" s="890"/>
      <c r="AE9" s="890"/>
      <c r="AF9" s="890"/>
      <c r="AG9" s="890"/>
      <c r="AH9" s="891"/>
      <c r="AI9" s="892" t="s">
        <v>61</v>
      </c>
      <c r="AJ9" s="893"/>
      <c r="AK9" s="893"/>
      <c r="AL9" s="893"/>
      <c r="AM9" s="893"/>
      <c r="AN9" s="894"/>
    </row>
    <row r="10" spans="2:40" s="67" customFormat="1" ht="12.6" customHeight="1" x14ac:dyDescent="0.25">
      <c r="B10" s="883"/>
      <c r="C10" s="884"/>
      <c r="D10" s="884"/>
      <c r="E10" s="884"/>
      <c r="F10" s="884"/>
      <c r="G10" s="884"/>
      <c r="H10" s="884"/>
      <c r="I10" s="884"/>
      <c r="J10" s="884"/>
      <c r="K10" s="884"/>
      <c r="L10" s="884"/>
      <c r="M10" s="884"/>
      <c r="N10" s="884"/>
      <c r="O10" s="884"/>
      <c r="P10" s="884"/>
      <c r="Q10" s="884"/>
      <c r="R10" s="885"/>
      <c r="S10" s="901" t="s">
        <v>62</v>
      </c>
      <c r="T10" s="902"/>
      <c r="U10" s="902"/>
      <c r="V10" s="902"/>
      <c r="W10" s="902"/>
      <c r="X10" s="902"/>
      <c r="Y10" s="902"/>
      <c r="Z10" s="903"/>
      <c r="AA10" s="904" t="s">
        <v>63</v>
      </c>
      <c r="AB10" s="905"/>
      <c r="AC10" s="905"/>
      <c r="AD10" s="905"/>
      <c r="AE10" s="905"/>
      <c r="AF10" s="905"/>
      <c r="AG10" s="905"/>
      <c r="AH10" s="906"/>
      <c r="AI10" s="895"/>
      <c r="AJ10" s="896"/>
      <c r="AK10" s="896"/>
      <c r="AL10" s="896"/>
      <c r="AM10" s="896"/>
      <c r="AN10" s="897"/>
    </row>
    <row r="11" spans="2:40" s="67" customFormat="1" ht="24.6" customHeight="1" thickBot="1" x14ac:dyDescent="0.3">
      <c r="B11" s="886"/>
      <c r="C11" s="887"/>
      <c r="D11" s="887"/>
      <c r="E11" s="887"/>
      <c r="F11" s="887"/>
      <c r="G11" s="887"/>
      <c r="H11" s="887"/>
      <c r="I11" s="887"/>
      <c r="J11" s="887"/>
      <c r="K11" s="887"/>
      <c r="L11" s="887"/>
      <c r="M11" s="887"/>
      <c r="N11" s="887"/>
      <c r="O11" s="887"/>
      <c r="P11" s="887"/>
      <c r="Q11" s="887"/>
      <c r="R11" s="888"/>
      <c r="S11" s="907" t="s">
        <v>64</v>
      </c>
      <c r="T11" s="908"/>
      <c r="U11" s="908"/>
      <c r="V11" s="909"/>
      <c r="W11" s="907" t="s">
        <v>65</v>
      </c>
      <c r="X11" s="908"/>
      <c r="Y11" s="908"/>
      <c r="Z11" s="909"/>
      <c r="AA11" s="907" t="s">
        <v>64</v>
      </c>
      <c r="AB11" s="908"/>
      <c r="AC11" s="908"/>
      <c r="AD11" s="909"/>
      <c r="AE11" s="907" t="s">
        <v>65</v>
      </c>
      <c r="AF11" s="908"/>
      <c r="AG11" s="908"/>
      <c r="AH11" s="909"/>
      <c r="AI11" s="898"/>
      <c r="AJ11" s="899"/>
      <c r="AK11" s="899"/>
      <c r="AL11" s="899"/>
      <c r="AM11" s="899"/>
      <c r="AN11" s="900"/>
    </row>
    <row r="12" spans="2:40" s="67" customFormat="1" ht="24.6" customHeight="1" thickBot="1" x14ac:dyDescent="0.3">
      <c r="B12" s="865" t="s">
        <v>66</v>
      </c>
      <c r="C12" s="866"/>
      <c r="D12" s="866"/>
      <c r="E12" s="866"/>
      <c r="F12" s="866"/>
      <c r="G12" s="866"/>
      <c r="H12" s="866"/>
      <c r="I12" s="866"/>
      <c r="J12" s="866"/>
      <c r="K12" s="866"/>
      <c r="L12" s="866"/>
      <c r="M12" s="866"/>
      <c r="N12" s="866"/>
      <c r="O12" s="866"/>
      <c r="P12" s="866"/>
      <c r="Q12" s="866"/>
      <c r="R12" s="866"/>
      <c r="S12" s="866"/>
      <c r="T12" s="866"/>
      <c r="U12" s="866"/>
      <c r="V12" s="866"/>
      <c r="W12" s="866"/>
      <c r="X12" s="866"/>
      <c r="Y12" s="866"/>
      <c r="Z12" s="866"/>
      <c r="AA12" s="866"/>
      <c r="AB12" s="866"/>
      <c r="AC12" s="866"/>
      <c r="AD12" s="866"/>
      <c r="AE12" s="866"/>
      <c r="AF12" s="866"/>
      <c r="AG12" s="866"/>
      <c r="AH12" s="866"/>
      <c r="AI12" s="866"/>
      <c r="AJ12" s="866"/>
      <c r="AK12" s="866"/>
      <c r="AL12" s="866"/>
      <c r="AM12" s="866"/>
      <c r="AN12" s="867"/>
    </row>
    <row r="13" spans="2:40" ht="17.100000000000001" customHeight="1" x14ac:dyDescent="0.25">
      <c r="B13" s="68">
        <v>1</v>
      </c>
      <c r="C13" s="868" t="s">
        <v>67</v>
      </c>
      <c r="D13" s="869"/>
      <c r="E13" s="869"/>
      <c r="F13" s="869"/>
      <c r="G13" s="869"/>
      <c r="H13" s="869"/>
      <c r="I13" s="869"/>
      <c r="J13" s="869"/>
      <c r="K13" s="869"/>
      <c r="L13" s="869"/>
      <c r="M13" s="869"/>
      <c r="N13" s="869"/>
      <c r="O13" s="869"/>
      <c r="P13" s="869"/>
      <c r="Q13" s="869"/>
      <c r="R13" s="870"/>
      <c r="S13" s="69">
        <v>1592</v>
      </c>
      <c r="T13" s="871"/>
      <c r="U13" s="872"/>
      <c r="V13" s="873"/>
      <c r="W13" s="70">
        <v>1024</v>
      </c>
      <c r="X13" s="874">
        <v>67000</v>
      </c>
      <c r="Y13" s="875"/>
      <c r="Z13" s="876"/>
      <c r="AA13" s="69">
        <v>1593</v>
      </c>
      <c r="AB13" s="874"/>
      <c r="AC13" s="875"/>
      <c r="AD13" s="876"/>
      <c r="AE13" s="71">
        <v>1025</v>
      </c>
      <c r="AF13" s="874"/>
      <c r="AG13" s="875"/>
      <c r="AH13" s="876"/>
      <c r="AI13" s="69">
        <v>104</v>
      </c>
      <c r="AJ13" s="756">
        <v>1094000</v>
      </c>
      <c r="AK13" s="757"/>
      <c r="AL13" s="757"/>
      <c r="AM13" s="758"/>
      <c r="AN13" s="72" t="s">
        <v>14</v>
      </c>
    </row>
    <row r="14" spans="2:40" ht="17.100000000000001" customHeight="1" x14ac:dyDescent="0.25">
      <c r="B14" s="73">
        <v>2</v>
      </c>
      <c r="C14" s="850" t="s">
        <v>68</v>
      </c>
      <c r="D14" s="851"/>
      <c r="E14" s="851"/>
      <c r="F14" s="851"/>
      <c r="G14" s="851"/>
      <c r="H14" s="851"/>
      <c r="I14" s="851"/>
      <c r="J14" s="851"/>
      <c r="K14" s="851"/>
      <c r="L14" s="851"/>
      <c r="M14" s="851"/>
      <c r="N14" s="851"/>
      <c r="O14" s="851"/>
      <c r="P14" s="851"/>
      <c r="Q14" s="851"/>
      <c r="R14" s="852"/>
      <c r="S14" s="74">
        <v>1594</v>
      </c>
      <c r="T14" s="847">
        <v>0</v>
      </c>
      <c r="U14" s="848"/>
      <c r="V14" s="849"/>
      <c r="W14" s="70">
        <v>1026</v>
      </c>
      <c r="X14" s="847">
        <v>0</v>
      </c>
      <c r="Y14" s="848"/>
      <c r="Z14" s="849"/>
      <c r="AA14" s="69">
        <v>1595</v>
      </c>
      <c r="AB14" s="409"/>
      <c r="AC14" s="410"/>
      <c r="AD14" s="411"/>
      <c r="AE14" s="71">
        <v>1027</v>
      </c>
      <c r="AF14" s="409"/>
      <c r="AG14" s="410"/>
      <c r="AH14" s="411"/>
      <c r="AI14" s="74">
        <v>105</v>
      </c>
      <c r="AJ14" s="352">
        <v>0</v>
      </c>
      <c r="AK14" s="353"/>
      <c r="AL14" s="353"/>
      <c r="AM14" s="354"/>
      <c r="AN14" s="75" t="s">
        <v>14</v>
      </c>
    </row>
    <row r="15" spans="2:40" ht="17.100000000000001" customHeight="1" x14ac:dyDescent="0.25">
      <c r="B15" s="73">
        <v>3</v>
      </c>
      <c r="C15" s="850" t="s">
        <v>69</v>
      </c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51"/>
      <c r="W15" s="851"/>
      <c r="X15" s="851"/>
      <c r="Y15" s="851"/>
      <c r="Z15" s="851"/>
      <c r="AA15" s="851"/>
      <c r="AB15" s="851"/>
      <c r="AC15" s="851"/>
      <c r="AD15" s="851"/>
      <c r="AE15" s="851"/>
      <c r="AF15" s="851"/>
      <c r="AG15" s="851"/>
      <c r="AH15" s="852"/>
      <c r="AI15" s="74">
        <v>106</v>
      </c>
      <c r="AJ15" s="295"/>
      <c r="AK15" s="296"/>
      <c r="AL15" s="296"/>
      <c r="AM15" s="297"/>
      <c r="AN15" s="75" t="s">
        <v>14</v>
      </c>
    </row>
    <row r="16" spans="2:40" ht="30.75" customHeight="1" x14ac:dyDescent="0.25">
      <c r="B16" s="73">
        <v>4</v>
      </c>
      <c r="C16" s="862" t="s">
        <v>70</v>
      </c>
      <c r="D16" s="863"/>
      <c r="E16" s="863"/>
      <c r="F16" s="863"/>
      <c r="G16" s="863"/>
      <c r="H16" s="863"/>
      <c r="I16" s="863"/>
      <c r="J16" s="863"/>
      <c r="K16" s="863"/>
      <c r="L16" s="863"/>
      <c r="M16" s="863"/>
      <c r="N16" s="863"/>
      <c r="O16" s="863"/>
      <c r="P16" s="863"/>
      <c r="Q16" s="863"/>
      <c r="R16" s="863"/>
      <c r="S16" s="863"/>
      <c r="T16" s="863"/>
      <c r="U16" s="863"/>
      <c r="V16" s="863"/>
      <c r="W16" s="863"/>
      <c r="X16" s="863"/>
      <c r="Y16" s="863"/>
      <c r="Z16" s="863"/>
      <c r="AA16" s="863"/>
      <c r="AB16" s="863"/>
      <c r="AC16" s="863"/>
      <c r="AD16" s="864"/>
      <c r="AE16" s="27">
        <v>603</v>
      </c>
      <c r="AF16" s="847">
        <f>AJ87</f>
        <v>0</v>
      </c>
      <c r="AG16" s="848"/>
      <c r="AH16" s="849"/>
      <c r="AI16" s="74">
        <v>108</v>
      </c>
      <c r="AJ16" s="352"/>
      <c r="AK16" s="353"/>
      <c r="AL16" s="353"/>
      <c r="AM16" s="354"/>
      <c r="AN16" s="75" t="s">
        <v>14</v>
      </c>
    </row>
    <row r="17" spans="2:40" ht="34.15" customHeight="1" x14ac:dyDescent="0.25">
      <c r="B17" s="713">
        <v>5</v>
      </c>
      <c r="C17" s="850" t="s">
        <v>71</v>
      </c>
      <c r="D17" s="851"/>
      <c r="E17" s="851"/>
      <c r="F17" s="851"/>
      <c r="G17" s="851"/>
      <c r="H17" s="851"/>
      <c r="I17" s="851"/>
      <c r="J17" s="851"/>
      <c r="K17" s="851"/>
      <c r="L17" s="851"/>
      <c r="M17" s="851"/>
      <c r="N17" s="851"/>
      <c r="O17" s="851"/>
      <c r="P17" s="851"/>
      <c r="Q17" s="851"/>
      <c r="R17" s="852"/>
      <c r="S17" s="74">
        <v>1721</v>
      </c>
      <c r="T17" s="847">
        <f>T20+T21</f>
        <v>0</v>
      </c>
      <c r="U17" s="848"/>
      <c r="V17" s="849"/>
      <c r="W17" s="77">
        <v>1722</v>
      </c>
      <c r="X17" s="847">
        <f>X20+X21</f>
        <v>0</v>
      </c>
      <c r="Y17" s="848"/>
      <c r="Z17" s="849"/>
      <c r="AA17" s="74">
        <v>1596</v>
      </c>
      <c r="AB17" s="847">
        <f>AB19+AB20+AB21+AB23</f>
        <v>0</v>
      </c>
      <c r="AC17" s="848"/>
      <c r="AD17" s="849"/>
      <c r="AE17" s="27">
        <v>954</v>
      </c>
      <c r="AF17" s="847">
        <f>AF18+AF19+AF20+AF21+AF22+AF23</f>
        <v>0</v>
      </c>
      <c r="AG17" s="848"/>
      <c r="AH17" s="849"/>
      <c r="AI17" s="74">
        <v>955</v>
      </c>
      <c r="AJ17" s="352">
        <f>AJ18+AJ19+AJ20+AJ21+AJ22+AJ23</f>
        <v>0</v>
      </c>
      <c r="AK17" s="353"/>
      <c r="AL17" s="353"/>
      <c r="AM17" s="354"/>
      <c r="AN17" s="78" t="s">
        <v>14</v>
      </c>
    </row>
    <row r="18" spans="2:40" ht="27" customHeight="1" outlineLevel="1" x14ac:dyDescent="0.25">
      <c r="B18" s="714"/>
      <c r="C18" s="850" t="s">
        <v>72</v>
      </c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51"/>
      <c r="W18" s="851"/>
      <c r="X18" s="851"/>
      <c r="Y18" s="851"/>
      <c r="Z18" s="851"/>
      <c r="AA18" s="851"/>
      <c r="AB18" s="851"/>
      <c r="AC18" s="851"/>
      <c r="AD18" s="852"/>
      <c r="AE18" s="79">
        <v>1848</v>
      </c>
      <c r="AF18" s="409"/>
      <c r="AG18" s="410"/>
      <c r="AH18" s="411"/>
      <c r="AI18" s="79">
        <v>1849</v>
      </c>
      <c r="AJ18" s="352"/>
      <c r="AK18" s="353"/>
      <c r="AL18" s="353"/>
      <c r="AM18" s="354"/>
      <c r="AN18" s="78"/>
    </row>
    <row r="19" spans="2:40" ht="15.6" customHeight="1" outlineLevel="1" x14ac:dyDescent="0.25">
      <c r="B19" s="714"/>
      <c r="C19" s="850" t="s">
        <v>73</v>
      </c>
      <c r="D19" s="851"/>
      <c r="E19" s="851"/>
      <c r="F19" s="851"/>
      <c r="G19" s="851"/>
      <c r="H19" s="851"/>
      <c r="I19" s="851"/>
      <c r="J19" s="851"/>
      <c r="K19" s="851"/>
      <c r="L19" s="851"/>
      <c r="M19" s="851"/>
      <c r="N19" s="851"/>
      <c r="O19" s="851"/>
      <c r="P19" s="851"/>
      <c r="Q19" s="851"/>
      <c r="R19" s="851"/>
      <c r="S19" s="851"/>
      <c r="T19" s="851"/>
      <c r="U19" s="851"/>
      <c r="V19" s="851"/>
      <c r="W19" s="851"/>
      <c r="X19" s="851"/>
      <c r="Y19" s="851"/>
      <c r="Z19" s="852"/>
      <c r="AA19" s="79">
        <v>1850</v>
      </c>
      <c r="AB19" s="409"/>
      <c r="AC19" s="410"/>
      <c r="AD19" s="411"/>
      <c r="AE19" s="79">
        <v>1851</v>
      </c>
      <c r="AF19" s="409"/>
      <c r="AG19" s="410"/>
      <c r="AH19" s="411"/>
      <c r="AI19" s="79">
        <v>1852</v>
      </c>
      <c r="AJ19" s="352"/>
      <c r="AK19" s="353"/>
      <c r="AL19" s="353"/>
      <c r="AM19" s="354"/>
      <c r="AN19" s="78"/>
    </row>
    <row r="20" spans="2:40" ht="30.6" customHeight="1" outlineLevel="1" x14ac:dyDescent="0.25">
      <c r="B20" s="714"/>
      <c r="C20" s="850" t="s">
        <v>74</v>
      </c>
      <c r="D20" s="851"/>
      <c r="E20" s="851"/>
      <c r="F20" s="851"/>
      <c r="G20" s="851"/>
      <c r="H20" s="851"/>
      <c r="I20" s="851"/>
      <c r="J20" s="851"/>
      <c r="K20" s="851"/>
      <c r="L20" s="851"/>
      <c r="M20" s="851"/>
      <c r="N20" s="851"/>
      <c r="O20" s="851"/>
      <c r="P20" s="851"/>
      <c r="Q20" s="851"/>
      <c r="R20" s="852"/>
      <c r="S20" s="79">
        <v>1853</v>
      </c>
      <c r="T20" s="409"/>
      <c r="U20" s="410"/>
      <c r="V20" s="411"/>
      <c r="W20" s="79">
        <v>1854</v>
      </c>
      <c r="X20" s="409"/>
      <c r="Y20" s="410"/>
      <c r="Z20" s="411"/>
      <c r="AA20" s="79">
        <v>1855</v>
      </c>
      <c r="AB20" s="409"/>
      <c r="AC20" s="410"/>
      <c r="AD20" s="411"/>
      <c r="AE20" s="26">
        <v>1856</v>
      </c>
      <c r="AF20" s="409"/>
      <c r="AG20" s="410"/>
      <c r="AH20" s="411"/>
      <c r="AI20" s="79">
        <v>1857</v>
      </c>
      <c r="AJ20" s="352"/>
      <c r="AK20" s="353"/>
      <c r="AL20" s="353"/>
      <c r="AM20" s="354"/>
      <c r="AN20" s="78"/>
    </row>
    <row r="21" spans="2:40" ht="32.25" customHeight="1" outlineLevel="1" x14ac:dyDescent="0.25">
      <c r="B21" s="714"/>
      <c r="C21" s="850" t="s">
        <v>75</v>
      </c>
      <c r="D21" s="851"/>
      <c r="E21" s="851"/>
      <c r="F21" s="851"/>
      <c r="G21" s="851"/>
      <c r="H21" s="851"/>
      <c r="I21" s="851"/>
      <c r="J21" s="851"/>
      <c r="K21" s="851"/>
      <c r="L21" s="851"/>
      <c r="M21" s="851"/>
      <c r="N21" s="851"/>
      <c r="O21" s="851"/>
      <c r="P21" s="851"/>
      <c r="Q21" s="851"/>
      <c r="R21" s="852"/>
      <c r="S21" s="79">
        <v>1858</v>
      </c>
      <c r="T21" s="409"/>
      <c r="U21" s="410"/>
      <c r="V21" s="411"/>
      <c r="W21" s="80">
        <v>1859</v>
      </c>
      <c r="X21" s="409"/>
      <c r="Y21" s="410"/>
      <c r="Z21" s="411"/>
      <c r="AA21" s="79">
        <v>1860</v>
      </c>
      <c r="AB21" s="409"/>
      <c r="AC21" s="410"/>
      <c r="AD21" s="411"/>
      <c r="AE21" s="26">
        <v>1861</v>
      </c>
      <c r="AF21" s="409"/>
      <c r="AG21" s="410"/>
      <c r="AH21" s="411"/>
      <c r="AI21" s="79">
        <v>1862</v>
      </c>
      <c r="AJ21" s="352"/>
      <c r="AK21" s="353"/>
      <c r="AL21" s="353"/>
      <c r="AM21" s="354"/>
      <c r="AN21" s="78"/>
    </row>
    <row r="22" spans="2:40" ht="15.75" outlineLevel="1" x14ac:dyDescent="0.25">
      <c r="B22" s="714"/>
      <c r="C22" s="859" t="s">
        <v>76</v>
      </c>
      <c r="D22" s="860"/>
      <c r="E22" s="860"/>
      <c r="F22" s="860"/>
      <c r="G22" s="860"/>
      <c r="H22" s="860"/>
      <c r="I22" s="860"/>
      <c r="J22" s="860"/>
      <c r="K22" s="860"/>
      <c r="L22" s="860"/>
      <c r="M22" s="860"/>
      <c r="N22" s="860"/>
      <c r="O22" s="860"/>
      <c r="P22" s="860"/>
      <c r="Q22" s="860"/>
      <c r="R22" s="860"/>
      <c r="S22" s="860"/>
      <c r="T22" s="860"/>
      <c r="U22" s="860"/>
      <c r="V22" s="860"/>
      <c r="W22" s="860"/>
      <c r="X22" s="860"/>
      <c r="Y22" s="860"/>
      <c r="Z22" s="860"/>
      <c r="AA22" s="860"/>
      <c r="AB22" s="860"/>
      <c r="AC22" s="860"/>
      <c r="AD22" s="861"/>
      <c r="AE22" s="79">
        <v>1872</v>
      </c>
      <c r="AF22" s="409"/>
      <c r="AG22" s="410"/>
      <c r="AH22" s="411"/>
      <c r="AI22" s="79">
        <v>1873</v>
      </c>
      <c r="AJ22" s="352"/>
      <c r="AK22" s="353"/>
      <c r="AL22" s="353"/>
      <c r="AM22" s="354"/>
      <c r="AN22" s="78"/>
    </row>
    <row r="23" spans="2:40" ht="15.75" outlineLevel="1" x14ac:dyDescent="0.25">
      <c r="B23" s="786"/>
      <c r="C23" s="859" t="s">
        <v>77</v>
      </c>
      <c r="D23" s="860"/>
      <c r="E23" s="860"/>
      <c r="F23" s="860"/>
      <c r="G23" s="860"/>
      <c r="H23" s="860"/>
      <c r="I23" s="860"/>
      <c r="J23" s="860"/>
      <c r="K23" s="860"/>
      <c r="L23" s="860"/>
      <c r="M23" s="860"/>
      <c r="N23" s="860"/>
      <c r="O23" s="860"/>
      <c r="P23" s="860"/>
      <c r="Q23" s="860"/>
      <c r="R23" s="860"/>
      <c r="S23" s="860"/>
      <c r="T23" s="860"/>
      <c r="U23" s="860"/>
      <c r="V23" s="860"/>
      <c r="W23" s="860"/>
      <c r="X23" s="860"/>
      <c r="Y23" s="860"/>
      <c r="Z23" s="861"/>
      <c r="AA23" s="79">
        <v>1863</v>
      </c>
      <c r="AB23" s="409"/>
      <c r="AC23" s="410"/>
      <c r="AD23" s="411"/>
      <c r="AE23" s="26">
        <v>1864</v>
      </c>
      <c r="AF23" s="409"/>
      <c r="AG23" s="410"/>
      <c r="AH23" s="411"/>
      <c r="AI23" s="79">
        <v>1865</v>
      </c>
      <c r="AJ23" s="352"/>
      <c r="AK23" s="353"/>
      <c r="AL23" s="353"/>
      <c r="AM23" s="354"/>
      <c r="AN23" s="78"/>
    </row>
    <row r="24" spans="2:40" ht="30" customHeight="1" x14ac:dyDescent="0.25">
      <c r="B24" s="76">
        <v>6</v>
      </c>
      <c r="C24" s="850" t="s">
        <v>78</v>
      </c>
      <c r="D24" s="851"/>
      <c r="E24" s="851"/>
      <c r="F24" s="851"/>
      <c r="G24" s="851"/>
      <c r="H24" s="851"/>
      <c r="I24" s="851"/>
      <c r="J24" s="851"/>
      <c r="K24" s="851"/>
      <c r="L24" s="851"/>
      <c r="M24" s="851"/>
      <c r="N24" s="851"/>
      <c r="O24" s="851"/>
      <c r="P24" s="851"/>
      <c r="Q24" s="851"/>
      <c r="R24" s="852"/>
      <c r="S24" s="81">
        <v>1597</v>
      </c>
      <c r="T24" s="409"/>
      <c r="U24" s="410"/>
      <c r="V24" s="411"/>
      <c r="W24" s="81">
        <v>1598</v>
      </c>
      <c r="X24" s="409"/>
      <c r="Y24" s="410"/>
      <c r="Z24" s="411"/>
      <c r="AA24" s="81">
        <v>1599</v>
      </c>
      <c r="AB24" s="409"/>
      <c r="AC24" s="410"/>
      <c r="AD24" s="411"/>
      <c r="AE24" s="26">
        <v>1631</v>
      </c>
      <c r="AF24" s="409"/>
      <c r="AG24" s="410"/>
      <c r="AH24" s="411"/>
      <c r="AI24" s="81">
        <v>1632</v>
      </c>
      <c r="AJ24" s="352">
        <v>0</v>
      </c>
      <c r="AK24" s="353"/>
      <c r="AL24" s="353"/>
      <c r="AM24" s="354"/>
      <c r="AN24" s="82" t="s">
        <v>14</v>
      </c>
    </row>
    <row r="25" spans="2:40" ht="15.6" customHeight="1" x14ac:dyDescent="0.25">
      <c r="B25" s="73">
        <v>7</v>
      </c>
      <c r="C25" s="850" t="s">
        <v>79</v>
      </c>
      <c r="D25" s="851"/>
      <c r="E25" s="851"/>
      <c r="F25" s="851"/>
      <c r="G25" s="851"/>
      <c r="H25" s="851"/>
      <c r="I25" s="851"/>
      <c r="J25" s="851"/>
      <c r="K25" s="851"/>
      <c r="L25" s="851"/>
      <c r="M25" s="851"/>
      <c r="N25" s="851"/>
      <c r="O25" s="851"/>
      <c r="P25" s="851"/>
      <c r="Q25" s="851"/>
      <c r="R25" s="851"/>
      <c r="S25" s="851"/>
      <c r="T25" s="851"/>
      <c r="U25" s="851"/>
      <c r="V25" s="851"/>
      <c r="W25" s="851"/>
      <c r="X25" s="851"/>
      <c r="Y25" s="851"/>
      <c r="Z25" s="851"/>
      <c r="AA25" s="851"/>
      <c r="AB25" s="851"/>
      <c r="AC25" s="851"/>
      <c r="AD25" s="851"/>
      <c r="AE25" s="851"/>
      <c r="AF25" s="851"/>
      <c r="AG25" s="851"/>
      <c r="AH25" s="852"/>
      <c r="AI25" s="74">
        <v>110</v>
      </c>
      <c r="AJ25" s="295">
        <v>0</v>
      </c>
      <c r="AK25" s="296"/>
      <c r="AL25" s="296"/>
      <c r="AM25" s="297"/>
      <c r="AN25" s="75" t="s">
        <v>14</v>
      </c>
    </row>
    <row r="26" spans="2:40" ht="28.9" customHeight="1" x14ac:dyDescent="0.25">
      <c r="B26" s="713">
        <v>8</v>
      </c>
      <c r="C26" s="850" t="s">
        <v>80</v>
      </c>
      <c r="D26" s="851"/>
      <c r="E26" s="851"/>
      <c r="F26" s="851"/>
      <c r="G26" s="851"/>
      <c r="H26" s="851"/>
      <c r="I26" s="851"/>
      <c r="J26" s="851"/>
      <c r="K26" s="851"/>
      <c r="L26" s="851"/>
      <c r="M26" s="851"/>
      <c r="N26" s="851"/>
      <c r="O26" s="851"/>
      <c r="P26" s="851"/>
      <c r="Q26" s="851"/>
      <c r="R26" s="851"/>
      <c r="S26" s="851"/>
      <c r="T26" s="851"/>
      <c r="U26" s="851"/>
      <c r="V26" s="851"/>
      <c r="W26" s="851"/>
      <c r="X26" s="851"/>
      <c r="Y26" s="851"/>
      <c r="Z26" s="851"/>
      <c r="AA26" s="851"/>
      <c r="AB26" s="851"/>
      <c r="AC26" s="851"/>
      <c r="AD26" s="852"/>
      <c r="AE26" s="26">
        <v>605</v>
      </c>
      <c r="AF26" s="352">
        <f>AF27+AF28</f>
        <v>0</v>
      </c>
      <c r="AG26" s="353"/>
      <c r="AH26" s="354"/>
      <c r="AI26" s="77">
        <v>155</v>
      </c>
      <c r="AJ26" s="352">
        <f>AJ27+AJ28+AJ29</f>
        <v>0</v>
      </c>
      <c r="AK26" s="353"/>
      <c r="AL26" s="353"/>
      <c r="AM26" s="354"/>
      <c r="AN26" s="75" t="s">
        <v>14</v>
      </c>
    </row>
    <row r="27" spans="2:40" ht="15.6" customHeight="1" outlineLevel="1" x14ac:dyDescent="0.25">
      <c r="B27" s="714"/>
      <c r="C27" s="850" t="s">
        <v>81</v>
      </c>
      <c r="D27" s="851"/>
      <c r="E27" s="851"/>
      <c r="F27" s="851"/>
      <c r="G27" s="851"/>
      <c r="H27" s="851"/>
      <c r="I27" s="851"/>
      <c r="J27" s="851"/>
      <c r="K27" s="851"/>
      <c r="L27" s="851"/>
      <c r="M27" s="851"/>
      <c r="N27" s="851"/>
      <c r="O27" s="851"/>
      <c r="P27" s="851"/>
      <c r="Q27" s="851"/>
      <c r="R27" s="851"/>
      <c r="S27" s="851"/>
      <c r="T27" s="851"/>
      <c r="U27" s="851"/>
      <c r="V27" s="851"/>
      <c r="W27" s="851"/>
      <c r="X27" s="851"/>
      <c r="Y27" s="851"/>
      <c r="Z27" s="851"/>
      <c r="AA27" s="851"/>
      <c r="AB27" s="851"/>
      <c r="AC27" s="851"/>
      <c r="AD27" s="852"/>
      <c r="AE27" s="26">
        <v>1866</v>
      </c>
      <c r="AF27" s="856"/>
      <c r="AG27" s="857"/>
      <c r="AH27" s="858"/>
      <c r="AI27" s="77">
        <v>1867</v>
      </c>
      <c r="AJ27" s="352"/>
      <c r="AK27" s="353"/>
      <c r="AL27" s="353"/>
      <c r="AM27" s="354"/>
      <c r="AN27" s="75"/>
    </row>
    <row r="28" spans="2:40" ht="15.6" customHeight="1" outlineLevel="1" x14ac:dyDescent="0.25">
      <c r="B28" s="714"/>
      <c r="C28" s="850" t="s">
        <v>82</v>
      </c>
      <c r="D28" s="851"/>
      <c r="E28" s="851"/>
      <c r="F28" s="851"/>
      <c r="G28" s="851"/>
      <c r="H28" s="851"/>
      <c r="I28" s="851"/>
      <c r="J28" s="851"/>
      <c r="K28" s="851"/>
      <c r="L28" s="851"/>
      <c r="M28" s="851"/>
      <c r="N28" s="851"/>
      <c r="O28" s="851"/>
      <c r="P28" s="851"/>
      <c r="Q28" s="851"/>
      <c r="R28" s="851"/>
      <c r="S28" s="851"/>
      <c r="T28" s="851"/>
      <c r="U28" s="851"/>
      <c r="V28" s="851"/>
      <c r="W28" s="851"/>
      <c r="X28" s="851"/>
      <c r="Y28" s="851"/>
      <c r="Z28" s="851"/>
      <c r="AA28" s="851"/>
      <c r="AB28" s="851"/>
      <c r="AC28" s="851"/>
      <c r="AD28" s="852"/>
      <c r="AE28" s="26">
        <v>1868</v>
      </c>
      <c r="AF28" s="856"/>
      <c r="AG28" s="857"/>
      <c r="AH28" s="858"/>
      <c r="AI28" s="77">
        <v>1869</v>
      </c>
      <c r="AJ28" s="352"/>
      <c r="AK28" s="353"/>
      <c r="AL28" s="353"/>
      <c r="AM28" s="354"/>
      <c r="AN28" s="75"/>
    </row>
    <row r="29" spans="2:40" ht="15.6" customHeight="1" outlineLevel="1" x14ac:dyDescent="0.25">
      <c r="B29" s="786"/>
      <c r="C29" s="850" t="s">
        <v>83</v>
      </c>
      <c r="D29" s="851"/>
      <c r="E29" s="851"/>
      <c r="F29" s="851"/>
      <c r="G29" s="851"/>
      <c r="H29" s="851"/>
      <c r="I29" s="851"/>
      <c r="J29" s="851"/>
      <c r="K29" s="851"/>
      <c r="L29" s="851"/>
      <c r="M29" s="851"/>
      <c r="N29" s="851"/>
      <c r="O29" s="851"/>
      <c r="P29" s="851"/>
      <c r="Q29" s="851"/>
      <c r="R29" s="851"/>
      <c r="S29" s="851"/>
      <c r="T29" s="851"/>
      <c r="U29" s="851"/>
      <c r="V29" s="851"/>
      <c r="W29" s="851"/>
      <c r="X29" s="851"/>
      <c r="Y29" s="851"/>
      <c r="Z29" s="851"/>
      <c r="AA29" s="851"/>
      <c r="AB29" s="851"/>
      <c r="AC29" s="851"/>
      <c r="AD29" s="851"/>
      <c r="AE29" s="851"/>
      <c r="AF29" s="851"/>
      <c r="AG29" s="851"/>
      <c r="AH29" s="852"/>
      <c r="AI29" s="77">
        <v>1871</v>
      </c>
      <c r="AJ29" s="352"/>
      <c r="AK29" s="353"/>
      <c r="AL29" s="353"/>
      <c r="AM29" s="354"/>
      <c r="AN29" s="75"/>
    </row>
    <row r="30" spans="2:40" ht="17.100000000000001" customHeight="1" x14ac:dyDescent="0.25">
      <c r="B30" s="713">
        <v>9</v>
      </c>
      <c r="C30" s="850" t="s">
        <v>84</v>
      </c>
      <c r="D30" s="851"/>
      <c r="E30" s="851"/>
      <c r="F30" s="851"/>
      <c r="G30" s="851"/>
      <c r="H30" s="851"/>
      <c r="I30" s="851"/>
      <c r="J30" s="851"/>
      <c r="K30" s="851"/>
      <c r="L30" s="851"/>
      <c r="M30" s="851"/>
      <c r="N30" s="851"/>
      <c r="O30" s="851"/>
      <c r="P30" s="851"/>
      <c r="Q30" s="851"/>
      <c r="R30" s="852"/>
      <c r="S30" s="77">
        <v>1633</v>
      </c>
      <c r="T30" s="409">
        <f>T31+T32+T34</f>
        <v>0</v>
      </c>
      <c r="U30" s="410"/>
      <c r="V30" s="411"/>
      <c r="W30" s="80">
        <v>1105</v>
      </c>
      <c r="X30" s="409">
        <f>X31+X32+X34</f>
        <v>0</v>
      </c>
      <c r="Y30" s="410"/>
      <c r="Z30" s="411"/>
      <c r="AA30" s="80">
        <v>1634</v>
      </c>
      <c r="AB30" s="409">
        <f>AB31+AB32+AB34</f>
        <v>0</v>
      </c>
      <c r="AC30" s="410"/>
      <c r="AD30" s="411"/>
      <c r="AE30" s="26">
        <v>606</v>
      </c>
      <c r="AF30" s="409">
        <f>AF31+AF32+AF34</f>
        <v>0</v>
      </c>
      <c r="AG30" s="410"/>
      <c r="AH30" s="411"/>
      <c r="AI30" s="77">
        <v>152</v>
      </c>
      <c r="AJ30" s="295">
        <f>AJ31+AJ32+AJ33+AJ34</f>
        <v>0</v>
      </c>
      <c r="AK30" s="296"/>
      <c r="AL30" s="296"/>
      <c r="AM30" s="297"/>
      <c r="AN30" s="75" t="s">
        <v>14</v>
      </c>
    </row>
    <row r="31" spans="2:40" ht="30.6" customHeight="1" outlineLevel="1" x14ac:dyDescent="0.25">
      <c r="B31" s="714"/>
      <c r="C31" s="850" t="s">
        <v>85</v>
      </c>
      <c r="D31" s="851"/>
      <c r="E31" s="851"/>
      <c r="F31" s="851"/>
      <c r="G31" s="851"/>
      <c r="H31" s="851"/>
      <c r="I31" s="851"/>
      <c r="J31" s="851"/>
      <c r="K31" s="851"/>
      <c r="L31" s="851"/>
      <c r="M31" s="851"/>
      <c r="N31" s="851"/>
      <c r="O31" s="851"/>
      <c r="P31" s="851"/>
      <c r="Q31" s="851"/>
      <c r="R31" s="852"/>
      <c r="S31" s="77">
        <v>1874</v>
      </c>
      <c r="T31" s="409"/>
      <c r="U31" s="410"/>
      <c r="V31" s="411"/>
      <c r="W31" s="80">
        <v>1875</v>
      </c>
      <c r="X31" s="409"/>
      <c r="Y31" s="410"/>
      <c r="Z31" s="411"/>
      <c r="AA31" s="80">
        <v>1876</v>
      </c>
      <c r="AB31" s="409"/>
      <c r="AC31" s="410"/>
      <c r="AD31" s="411"/>
      <c r="AE31" s="26">
        <v>1877</v>
      </c>
      <c r="AF31" s="856"/>
      <c r="AG31" s="857"/>
      <c r="AH31" s="858"/>
      <c r="AI31" s="77">
        <v>1878</v>
      </c>
      <c r="AJ31" s="295"/>
      <c r="AK31" s="296"/>
      <c r="AL31" s="296"/>
      <c r="AM31" s="297"/>
      <c r="AN31" s="75"/>
    </row>
    <row r="32" spans="2:40" ht="15.6" customHeight="1" outlineLevel="1" x14ac:dyDescent="0.25">
      <c r="B32" s="714"/>
      <c r="C32" s="850" t="s">
        <v>86</v>
      </c>
      <c r="D32" s="851"/>
      <c r="E32" s="851"/>
      <c r="F32" s="851"/>
      <c r="G32" s="851"/>
      <c r="H32" s="851"/>
      <c r="I32" s="851"/>
      <c r="J32" s="851"/>
      <c r="K32" s="851"/>
      <c r="L32" s="851"/>
      <c r="M32" s="851"/>
      <c r="N32" s="851"/>
      <c r="O32" s="851"/>
      <c r="P32" s="851"/>
      <c r="Q32" s="851"/>
      <c r="R32" s="852"/>
      <c r="S32" s="77">
        <v>1879</v>
      </c>
      <c r="T32" s="409"/>
      <c r="U32" s="410"/>
      <c r="V32" s="411"/>
      <c r="W32" s="80">
        <v>1880</v>
      </c>
      <c r="X32" s="409"/>
      <c r="Y32" s="410"/>
      <c r="Z32" s="411"/>
      <c r="AA32" s="80">
        <v>1881</v>
      </c>
      <c r="AB32" s="409"/>
      <c r="AC32" s="410"/>
      <c r="AD32" s="411"/>
      <c r="AE32" s="26">
        <v>1882</v>
      </c>
      <c r="AF32" s="856"/>
      <c r="AG32" s="857"/>
      <c r="AH32" s="858"/>
      <c r="AI32" s="77">
        <v>1883</v>
      </c>
      <c r="AJ32" s="295"/>
      <c r="AK32" s="296"/>
      <c r="AL32" s="296"/>
      <c r="AM32" s="297"/>
      <c r="AN32" s="75"/>
    </row>
    <row r="33" spans="2:40" ht="17.100000000000001" customHeight="1" outlineLevel="1" x14ac:dyDescent="0.25">
      <c r="B33" s="714"/>
      <c r="C33" s="853" t="s">
        <v>87</v>
      </c>
      <c r="D33" s="854"/>
      <c r="E33" s="854"/>
      <c r="F33" s="854"/>
      <c r="G33" s="854"/>
      <c r="H33" s="854"/>
      <c r="I33" s="854"/>
      <c r="J33" s="854"/>
      <c r="K33" s="854"/>
      <c r="L33" s="854"/>
      <c r="M33" s="854"/>
      <c r="N33" s="854"/>
      <c r="O33" s="854"/>
      <c r="P33" s="854"/>
      <c r="Q33" s="854"/>
      <c r="R33" s="854"/>
      <c r="S33" s="854"/>
      <c r="T33" s="854"/>
      <c r="U33" s="854"/>
      <c r="V33" s="854"/>
      <c r="W33" s="854"/>
      <c r="X33" s="854"/>
      <c r="Y33" s="854"/>
      <c r="Z33" s="854"/>
      <c r="AA33" s="854"/>
      <c r="AB33" s="854"/>
      <c r="AC33" s="854"/>
      <c r="AD33" s="854"/>
      <c r="AE33" s="854"/>
      <c r="AF33" s="854"/>
      <c r="AG33" s="854"/>
      <c r="AH33" s="855"/>
      <c r="AI33" s="77">
        <v>1884</v>
      </c>
      <c r="AJ33" s="295"/>
      <c r="AK33" s="296"/>
      <c r="AL33" s="296"/>
      <c r="AM33" s="297"/>
      <c r="AN33" s="75"/>
    </row>
    <row r="34" spans="2:40" ht="17.100000000000001" customHeight="1" outlineLevel="1" x14ac:dyDescent="0.25">
      <c r="B34" s="786"/>
      <c r="C34" s="850" t="s">
        <v>88</v>
      </c>
      <c r="D34" s="851"/>
      <c r="E34" s="851"/>
      <c r="F34" s="851"/>
      <c r="G34" s="851"/>
      <c r="H34" s="851"/>
      <c r="I34" s="851"/>
      <c r="J34" s="851"/>
      <c r="K34" s="851"/>
      <c r="L34" s="851"/>
      <c r="M34" s="851"/>
      <c r="N34" s="851"/>
      <c r="O34" s="851"/>
      <c r="P34" s="851"/>
      <c r="Q34" s="851"/>
      <c r="R34" s="852"/>
      <c r="S34" s="77">
        <v>1885</v>
      </c>
      <c r="T34" s="409"/>
      <c r="U34" s="410"/>
      <c r="V34" s="411"/>
      <c r="W34" s="80">
        <v>1886</v>
      </c>
      <c r="X34" s="409"/>
      <c r="Y34" s="410"/>
      <c r="Z34" s="411"/>
      <c r="AA34" s="80">
        <v>1887</v>
      </c>
      <c r="AB34" s="409"/>
      <c r="AC34" s="410"/>
      <c r="AD34" s="411"/>
      <c r="AE34" s="26">
        <v>1888</v>
      </c>
      <c r="AF34" s="856"/>
      <c r="AG34" s="857"/>
      <c r="AH34" s="858"/>
      <c r="AI34" s="77">
        <v>1889</v>
      </c>
      <c r="AJ34" s="295"/>
      <c r="AK34" s="296"/>
      <c r="AL34" s="296"/>
      <c r="AM34" s="297"/>
      <c r="AN34" s="75"/>
    </row>
    <row r="35" spans="2:40" ht="17.100000000000001" customHeight="1" x14ac:dyDescent="0.25">
      <c r="B35" s="73">
        <v>10</v>
      </c>
      <c r="C35" s="850" t="s">
        <v>89</v>
      </c>
      <c r="D35" s="851"/>
      <c r="E35" s="851"/>
      <c r="F35" s="851"/>
      <c r="G35" s="851"/>
      <c r="H35" s="851"/>
      <c r="I35" s="851"/>
      <c r="J35" s="851"/>
      <c r="K35" s="851"/>
      <c r="L35" s="851"/>
      <c r="M35" s="851"/>
      <c r="N35" s="851"/>
      <c r="O35" s="851"/>
      <c r="P35" s="851"/>
      <c r="Q35" s="851"/>
      <c r="R35" s="851"/>
      <c r="S35" s="851"/>
      <c r="T35" s="851"/>
      <c r="U35" s="851"/>
      <c r="V35" s="851"/>
      <c r="W35" s="851"/>
      <c r="X35" s="851"/>
      <c r="Y35" s="851"/>
      <c r="Z35" s="852"/>
      <c r="AA35" s="77">
        <v>1635</v>
      </c>
      <c r="AB35" s="409"/>
      <c r="AC35" s="410"/>
      <c r="AD35" s="411"/>
      <c r="AE35" s="27">
        <v>1031</v>
      </c>
      <c r="AF35" s="409"/>
      <c r="AG35" s="410"/>
      <c r="AH35" s="411"/>
      <c r="AI35" s="74">
        <v>1032</v>
      </c>
      <c r="AJ35" s="295"/>
      <c r="AK35" s="296"/>
      <c r="AL35" s="296"/>
      <c r="AM35" s="297"/>
      <c r="AN35" s="75" t="s">
        <v>14</v>
      </c>
    </row>
    <row r="36" spans="2:40" ht="17.100000000000001" customHeight="1" x14ac:dyDescent="0.25">
      <c r="B36" s="73">
        <v>11</v>
      </c>
      <c r="C36" s="850" t="s">
        <v>90</v>
      </c>
      <c r="D36" s="851"/>
      <c r="E36" s="851"/>
      <c r="F36" s="851"/>
      <c r="G36" s="851"/>
      <c r="H36" s="851"/>
      <c r="I36" s="851"/>
      <c r="J36" s="851"/>
      <c r="K36" s="851"/>
      <c r="L36" s="851"/>
      <c r="M36" s="851"/>
      <c r="N36" s="851"/>
      <c r="O36" s="851"/>
      <c r="P36" s="851"/>
      <c r="Q36" s="851"/>
      <c r="R36" s="851"/>
      <c r="S36" s="851"/>
      <c r="T36" s="851"/>
      <c r="U36" s="851"/>
      <c r="V36" s="851"/>
      <c r="W36" s="851"/>
      <c r="X36" s="851"/>
      <c r="Y36" s="851"/>
      <c r="Z36" s="851"/>
      <c r="AA36" s="851"/>
      <c r="AB36" s="851"/>
      <c r="AC36" s="851"/>
      <c r="AD36" s="852"/>
      <c r="AE36" s="27">
        <v>1890</v>
      </c>
      <c r="AF36" s="409"/>
      <c r="AG36" s="410"/>
      <c r="AH36" s="411"/>
      <c r="AI36" s="74">
        <v>1891</v>
      </c>
      <c r="AJ36" s="23"/>
      <c r="AK36" s="24"/>
      <c r="AL36" s="24"/>
      <c r="AM36" s="25"/>
      <c r="AN36" s="75" t="s">
        <v>14</v>
      </c>
    </row>
    <row r="37" spans="2:40" ht="17.100000000000001" customHeight="1" x14ac:dyDescent="0.25">
      <c r="B37" s="73">
        <v>12</v>
      </c>
      <c r="C37" s="740" t="s">
        <v>91</v>
      </c>
      <c r="D37" s="741"/>
      <c r="E37" s="741"/>
      <c r="F37" s="741"/>
      <c r="G37" s="741"/>
      <c r="H37" s="741"/>
      <c r="I37" s="741"/>
      <c r="J37" s="741"/>
      <c r="K37" s="741"/>
      <c r="L37" s="741"/>
      <c r="M37" s="741"/>
      <c r="N37" s="741"/>
      <c r="O37" s="741"/>
      <c r="P37" s="741"/>
      <c r="Q37" s="741"/>
      <c r="R37" s="741"/>
      <c r="S37" s="741"/>
      <c r="T37" s="741"/>
      <c r="U37" s="741"/>
      <c r="V37" s="741"/>
      <c r="W37" s="741"/>
      <c r="X37" s="741"/>
      <c r="Y37" s="741"/>
      <c r="Z37" s="741"/>
      <c r="AA37" s="741"/>
      <c r="AB37" s="741"/>
      <c r="AC37" s="741"/>
      <c r="AD37" s="742"/>
      <c r="AE37" s="27">
        <v>1914</v>
      </c>
      <c r="AF37" s="409"/>
      <c r="AG37" s="410"/>
      <c r="AH37" s="411"/>
      <c r="AI37" s="74">
        <v>1104</v>
      </c>
      <c r="AJ37" s="295"/>
      <c r="AK37" s="296"/>
      <c r="AL37" s="296"/>
      <c r="AM37" s="297"/>
      <c r="AN37" s="75" t="s">
        <v>14</v>
      </c>
    </row>
    <row r="38" spans="2:40" ht="23.45" customHeight="1" x14ac:dyDescent="0.25">
      <c r="B38" s="73">
        <v>13</v>
      </c>
      <c r="C38" s="740" t="s">
        <v>92</v>
      </c>
      <c r="D38" s="741"/>
      <c r="E38" s="741"/>
      <c r="F38" s="741"/>
      <c r="G38" s="741"/>
      <c r="H38" s="741"/>
      <c r="I38" s="741"/>
      <c r="J38" s="741"/>
      <c r="K38" s="741"/>
      <c r="L38" s="741"/>
      <c r="M38" s="741"/>
      <c r="N38" s="741"/>
      <c r="O38" s="741"/>
      <c r="P38" s="741"/>
      <c r="Q38" s="741"/>
      <c r="R38" s="742"/>
      <c r="S38" s="83">
        <v>1098</v>
      </c>
      <c r="T38" s="847"/>
      <c r="U38" s="848"/>
      <c r="V38" s="849"/>
      <c r="W38" s="740" t="s">
        <v>93</v>
      </c>
      <c r="X38" s="741"/>
      <c r="Y38" s="741"/>
      <c r="Z38" s="741"/>
      <c r="AA38" s="741"/>
      <c r="AB38" s="741"/>
      <c r="AC38" s="741"/>
      <c r="AD38" s="742"/>
      <c r="AE38" s="71">
        <v>1030</v>
      </c>
      <c r="AF38" s="409"/>
      <c r="AG38" s="410"/>
      <c r="AH38" s="411"/>
      <c r="AI38" s="77">
        <v>161</v>
      </c>
      <c r="AJ38" s="352">
        <f>T38+AF38</f>
        <v>0</v>
      </c>
      <c r="AK38" s="353"/>
      <c r="AL38" s="353"/>
      <c r="AM38" s="354"/>
      <c r="AN38" s="75" t="s">
        <v>14</v>
      </c>
    </row>
    <row r="39" spans="2:40" ht="30.6" customHeight="1" thickBot="1" x14ac:dyDescent="0.3">
      <c r="B39" s="84">
        <v>14</v>
      </c>
      <c r="C39" s="772" t="s">
        <v>94</v>
      </c>
      <c r="D39" s="773"/>
      <c r="E39" s="773"/>
      <c r="F39" s="773"/>
      <c r="G39" s="773"/>
      <c r="H39" s="773"/>
      <c r="I39" s="773"/>
      <c r="J39" s="773"/>
      <c r="K39" s="773"/>
      <c r="L39" s="773"/>
      <c r="M39" s="773"/>
      <c r="N39" s="773"/>
      <c r="O39" s="773"/>
      <c r="P39" s="773"/>
      <c r="Q39" s="773"/>
      <c r="R39" s="774"/>
      <c r="S39" s="85">
        <v>159</v>
      </c>
      <c r="T39" s="838">
        <f>AB13+AF13+X13</f>
        <v>67000</v>
      </c>
      <c r="U39" s="839"/>
      <c r="V39" s="840"/>
      <c r="W39" s="841" t="s">
        <v>95</v>
      </c>
      <c r="X39" s="842"/>
      <c r="Y39" s="842"/>
      <c r="Z39" s="842"/>
      <c r="AA39" s="842"/>
      <c r="AB39" s="842"/>
      <c r="AC39" s="842"/>
      <c r="AD39" s="843"/>
      <c r="AE39" s="86">
        <v>748</v>
      </c>
      <c r="AF39" s="844"/>
      <c r="AG39" s="845"/>
      <c r="AH39" s="846"/>
      <c r="AI39" s="87">
        <v>749</v>
      </c>
      <c r="AJ39" s="343">
        <f>T39+AF39</f>
        <v>67000</v>
      </c>
      <c r="AK39" s="344"/>
      <c r="AL39" s="344"/>
      <c r="AM39" s="345"/>
      <c r="AN39" s="88" t="s">
        <v>14</v>
      </c>
    </row>
    <row r="40" spans="2:40" ht="25.5" customHeight="1" thickBot="1" x14ac:dyDescent="0.3">
      <c r="B40" s="346" t="s">
        <v>96</v>
      </c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779"/>
    </row>
    <row r="41" spans="2:40" ht="15.6" customHeight="1" x14ac:dyDescent="0.25">
      <c r="B41" s="89">
        <v>15</v>
      </c>
      <c r="C41" s="780" t="s">
        <v>97</v>
      </c>
      <c r="D41" s="781"/>
      <c r="E41" s="781"/>
      <c r="F41" s="781"/>
      <c r="G41" s="781"/>
      <c r="H41" s="781"/>
      <c r="I41" s="781"/>
      <c r="J41" s="781"/>
      <c r="K41" s="781"/>
      <c r="L41" s="781"/>
      <c r="M41" s="781"/>
      <c r="N41" s="781"/>
      <c r="O41" s="781"/>
      <c r="P41" s="781"/>
      <c r="Q41" s="781"/>
      <c r="R41" s="781"/>
      <c r="S41" s="781"/>
      <c r="T41" s="781"/>
      <c r="U41" s="781"/>
      <c r="V41" s="781"/>
      <c r="W41" s="781"/>
      <c r="X41" s="781"/>
      <c r="Y41" s="781"/>
      <c r="Z41" s="781"/>
      <c r="AA41" s="781"/>
      <c r="AB41" s="781"/>
      <c r="AC41" s="781"/>
      <c r="AD41" s="781"/>
      <c r="AE41" s="781"/>
      <c r="AF41" s="781"/>
      <c r="AG41" s="781"/>
      <c r="AH41" s="782"/>
      <c r="AI41" s="90">
        <v>166</v>
      </c>
      <c r="AJ41" s="794">
        <f>+T41+AF41</f>
        <v>0</v>
      </c>
      <c r="AK41" s="795"/>
      <c r="AL41" s="795"/>
      <c r="AM41" s="796"/>
      <c r="AN41" s="91" t="s">
        <v>16</v>
      </c>
    </row>
    <row r="42" spans="2:40" ht="15.6" customHeight="1" x14ac:dyDescent="0.25">
      <c r="B42" s="68">
        <v>16</v>
      </c>
      <c r="C42" s="740" t="s">
        <v>98</v>
      </c>
      <c r="D42" s="741"/>
      <c r="E42" s="741"/>
      <c r="F42" s="741"/>
      <c r="G42" s="741"/>
      <c r="H42" s="741"/>
      <c r="I42" s="741"/>
      <c r="J42" s="741"/>
      <c r="K42" s="741"/>
      <c r="L42" s="741"/>
      <c r="M42" s="741"/>
      <c r="N42" s="741"/>
      <c r="O42" s="741"/>
      <c r="P42" s="741"/>
      <c r="Q42" s="741"/>
      <c r="R42" s="741"/>
      <c r="S42" s="741"/>
      <c r="T42" s="741"/>
      <c r="U42" s="741"/>
      <c r="V42" s="741"/>
      <c r="W42" s="741"/>
      <c r="X42" s="741"/>
      <c r="Y42" s="741"/>
      <c r="Z42" s="741"/>
      <c r="AA42" s="741"/>
      <c r="AB42" s="741"/>
      <c r="AC42" s="741"/>
      <c r="AD42" s="741"/>
      <c r="AE42" s="741"/>
      <c r="AF42" s="741"/>
      <c r="AG42" s="741"/>
      <c r="AH42" s="742"/>
      <c r="AI42" s="70">
        <v>907</v>
      </c>
      <c r="AJ42" s="295"/>
      <c r="AK42" s="296"/>
      <c r="AL42" s="296"/>
      <c r="AM42" s="297"/>
      <c r="AN42" s="72" t="s">
        <v>16</v>
      </c>
    </row>
    <row r="43" spans="2:40" ht="17.100000000000001" customHeight="1" x14ac:dyDescent="0.25">
      <c r="B43" s="73">
        <v>17</v>
      </c>
      <c r="C43" s="800" t="s">
        <v>99</v>
      </c>
      <c r="D43" s="362"/>
      <c r="E43" s="362"/>
      <c r="F43" s="362"/>
      <c r="G43" s="362"/>
      <c r="H43" s="362"/>
      <c r="I43" s="362"/>
      <c r="J43" s="362"/>
      <c r="K43" s="362"/>
      <c r="L43" s="362"/>
      <c r="M43" s="362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362"/>
      <c r="AB43" s="362"/>
      <c r="AC43" s="362"/>
      <c r="AD43" s="362"/>
      <c r="AE43" s="362"/>
      <c r="AF43" s="362"/>
      <c r="AG43" s="362"/>
      <c r="AH43" s="363"/>
      <c r="AI43" s="77">
        <v>169</v>
      </c>
      <c r="AJ43" s="295"/>
      <c r="AK43" s="296"/>
      <c r="AL43" s="296"/>
      <c r="AM43" s="297"/>
      <c r="AN43" s="75" t="s">
        <v>16</v>
      </c>
    </row>
    <row r="44" spans="2:40" ht="17.100000000000001" customHeight="1" x14ac:dyDescent="0.25">
      <c r="B44" s="73">
        <v>18</v>
      </c>
      <c r="C44" s="834" t="s">
        <v>100</v>
      </c>
      <c r="D44" s="835"/>
      <c r="E44" s="835"/>
      <c r="F44" s="835"/>
      <c r="G44" s="835"/>
      <c r="H44" s="835"/>
      <c r="I44" s="835"/>
      <c r="J44" s="835"/>
      <c r="K44" s="835"/>
      <c r="L44" s="835"/>
      <c r="M44" s="835"/>
      <c r="N44" s="835"/>
      <c r="O44" s="835"/>
      <c r="P44" s="835"/>
      <c r="Q44" s="835"/>
      <c r="R44" s="835"/>
      <c r="S44" s="835"/>
      <c r="T44" s="835"/>
      <c r="U44" s="835"/>
      <c r="V44" s="835"/>
      <c r="W44" s="835"/>
      <c r="X44" s="835"/>
      <c r="Y44" s="835"/>
      <c r="Z44" s="835"/>
      <c r="AA44" s="835"/>
      <c r="AB44" s="835"/>
      <c r="AC44" s="835"/>
      <c r="AD44" s="835"/>
      <c r="AE44" s="835"/>
      <c r="AF44" s="835"/>
      <c r="AG44" s="835"/>
      <c r="AH44" s="836"/>
      <c r="AI44" s="77">
        <v>1833</v>
      </c>
      <c r="AJ44" s="295"/>
      <c r="AK44" s="296"/>
      <c r="AL44" s="296"/>
      <c r="AM44" s="297"/>
      <c r="AN44" s="75" t="s">
        <v>16</v>
      </c>
    </row>
    <row r="45" spans="2:40" ht="17.100000000000001" customHeight="1" x14ac:dyDescent="0.25">
      <c r="B45" s="73">
        <v>19</v>
      </c>
      <c r="C45" s="837" t="s">
        <v>101</v>
      </c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11"/>
      <c r="Z45" s="311"/>
      <c r="AA45" s="311"/>
      <c r="AB45" s="311"/>
      <c r="AC45" s="311"/>
      <c r="AD45" s="311"/>
      <c r="AE45" s="311"/>
      <c r="AF45" s="311"/>
      <c r="AG45" s="311"/>
      <c r="AH45" s="312"/>
      <c r="AI45" s="77">
        <v>158</v>
      </c>
      <c r="AJ45" s="352">
        <f>SUM(AJ13:AM17,AJ24:AM26,AJ30:AM39)-SUM(AJ41:AM44)</f>
        <v>1161000</v>
      </c>
      <c r="AK45" s="353"/>
      <c r="AL45" s="353"/>
      <c r="AM45" s="354"/>
      <c r="AN45" s="75" t="s">
        <v>36</v>
      </c>
    </row>
    <row r="46" spans="2:40" ht="17.100000000000001" customHeight="1" x14ac:dyDescent="0.25">
      <c r="B46" s="73">
        <v>20</v>
      </c>
      <c r="C46" s="800" t="s">
        <v>102</v>
      </c>
      <c r="D46" s="362"/>
      <c r="E46" s="362"/>
      <c r="F46" s="362"/>
      <c r="G46" s="362"/>
      <c r="H46" s="362"/>
      <c r="I46" s="362"/>
      <c r="J46" s="362"/>
      <c r="K46" s="362"/>
      <c r="L46" s="362"/>
      <c r="M46" s="362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  <c r="Z46" s="362"/>
      <c r="AA46" s="362"/>
      <c r="AB46" s="362"/>
      <c r="AC46" s="362"/>
      <c r="AD46" s="362"/>
      <c r="AE46" s="362"/>
      <c r="AF46" s="362"/>
      <c r="AG46" s="362"/>
      <c r="AH46" s="363"/>
      <c r="AI46" s="77">
        <v>111</v>
      </c>
      <c r="AJ46" s="295"/>
      <c r="AK46" s="296"/>
      <c r="AL46" s="296"/>
      <c r="AM46" s="297"/>
      <c r="AN46" s="78" t="s">
        <v>16</v>
      </c>
    </row>
    <row r="47" spans="2:40" ht="26.45" customHeight="1" x14ac:dyDescent="0.25">
      <c r="B47" s="73">
        <v>21</v>
      </c>
      <c r="C47" s="740" t="s">
        <v>103</v>
      </c>
      <c r="D47" s="741"/>
      <c r="E47" s="741"/>
      <c r="F47" s="741"/>
      <c r="G47" s="741"/>
      <c r="H47" s="741"/>
      <c r="I47" s="741"/>
      <c r="J47" s="741"/>
      <c r="K47" s="741"/>
      <c r="L47" s="741"/>
      <c r="M47" s="741"/>
      <c r="N47" s="742"/>
      <c r="O47" s="83">
        <v>750</v>
      </c>
      <c r="P47" s="352">
        <v>0</v>
      </c>
      <c r="Q47" s="353"/>
      <c r="R47" s="353"/>
      <c r="S47" s="354"/>
      <c r="T47" s="740" t="s">
        <v>104</v>
      </c>
      <c r="U47" s="741"/>
      <c r="V47" s="741"/>
      <c r="W47" s="741"/>
      <c r="X47" s="741"/>
      <c r="Y47" s="741"/>
      <c r="Z47" s="741"/>
      <c r="AA47" s="741"/>
      <c r="AB47" s="741"/>
      <c r="AC47" s="742"/>
      <c r="AD47" s="77">
        <v>740</v>
      </c>
      <c r="AE47" s="295"/>
      <c r="AF47" s="296"/>
      <c r="AG47" s="296"/>
      <c r="AH47" s="297"/>
      <c r="AI47" s="77">
        <v>751</v>
      </c>
      <c r="AJ47" s="352">
        <f>+P47+AE47</f>
        <v>0</v>
      </c>
      <c r="AK47" s="353"/>
      <c r="AL47" s="353"/>
      <c r="AM47" s="354"/>
      <c r="AN47" s="75" t="s">
        <v>16</v>
      </c>
    </row>
    <row r="48" spans="2:40" ht="15.6" customHeight="1" x14ac:dyDescent="0.25">
      <c r="B48" s="76">
        <v>22</v>
      </c>
      <c r="C48" s="831" t="s">
        <v>105</v>
      </c>
      <c r="D48" s="832"/>
      <c r="E48" s="832"/>
      <c r="F48" s="832"/>
      <c r="G48" s="832"/>
      <c r="H48" s="832"/>
      <c r="I48" s="832"/>
      <c r="J48" s="832"/>
      <c r="K48" s="832"/>
      <c r="L48" s="832"/>
      <c r="M48" s="832"/>
      <c r="N48" s="832"/>
      <c r="O48" s="832"/>
      <c r="P48" s="832"/>
      <c r="Q48" s="832"/>
      <c r="R48" s="832"/>
      <c r="S48" s="832"/>
      <c r="T48" s="832"/>
      <c r="U48" s="832"/>
      <c r="V48" s="832"/>
      <c r="W48" s="832"/>
      <c r="X48" s="832"/>
      <c r="Y48" s="832"/>
      <c r="Z48" s="832"/>
      <c r="AA48" s="832"/>
      <c r="AB48" s="832"/>
      <c r="AC48" s="832"/>
      <c r="AD48" s="832"/>
      <c r="AE48" s="832"/>
      <c r="AF48" s="832"/>
      <c r="AG48" s="832"/>
      <c r="AH48" s="833"/>
      <c r="AI48" s="80">
        <v>822</v>
      </c>
      <c r="AJ48" s="352"/>
      <c r="AK48" s="353"/>
      <c r="AL48" s="353"/>
      <c r="AM48" s="354"/>
      <c r="AN48" s="75" t="s">
        <v>16</v>
      </c>
    </row>
    <row r="49" spans="2:47" ht="16.5" thickBot="1" x14ac:dyDescent="0.3">
      <c r="B49" s="84">
        <v>23</v>
      </c>
      <c r="C49" s="826" t="s">
        <v>106</v>
      </c>
      <c r="D49" s="827"/>
      <c r="E49" s="827"/>
      <c r="F49" s="827"/>
      <c r="G49" s="827"/>
      <c r="H49" s="827"/>
      <c r="I49" s="827"/>
      <c r="J49" s="827"/>
      <c r="K49" s="827"/>
      <c r="L49" s="827"/>
      <c r="M49" s="827"/>
      <c r="N49" s="827"/>
      <c r="O49" s="827"/>
      <c r="P49" s="827"/>
      <c r="Q49" s="827"/>
      <c r="R49" s="827"/>
      <c r="S49" s="827"/>
      <c r="T49" s="827"/>
      <c r="U49" s="827"/>
      <c r="V49" s="827"/>
      <c r="W49" s="827"/>
      <c r="X49" s="827"/>
      <c r="Y49" s="827"/>
      <c r="Z49" s="827"/>
      <c r="AA49" s="827"/>
      <c r="AB49" s="827"/>
      <c r="AC49" s="827"/>
      <c r="AD49" s="827"/>
      <c r="AE49" s="827"/>
      <c r="AF49" s="827"/>
      <c r="AG49" s="827"/>
      <c r="AH49" s="828"/>
      <c r="AI49" s="87">
        <v>765</v>
      </c>
      <c r="AJ49" s="343">
        <f>+P49+AE49</f>
        <v>0</v>
      </c>
      <c r="AK49" s="344"/>
      <c r="AL49" s="344"/>
      <c r="AM49" s="345"/>
      <c r="AN49" s="88" t="s">
        <v>16</v>
      </c>
    </row>
    <row r="50" spans="2:47" ht="17.100000000000001" customHeight="1" thickBot="1" x14ac:dyDescent="0.3">
      <c r="B50" s="95">
        <v>24</v>
      </c>
      <c r="C50" s="775" t="s">
        <v>107</v>
      </c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365"/>
      <c r="AF50" s="365"/>
      <c r="AG50" s="365"/>
      <c r="AH50" s="366"/>
      <c r="AI50" s="96">
        <v>170</v>
      </c>
      <c r="AJ50" s="349">
        <f>AJ45-AJ46-AJ47-AJ49-AJ48</f>
        <v>1161000</v>
      </c>
      <c r="AK50" s="350"/>
      <c r="AL50" s="350"/>
      <c r="AM50" s="351"/>
      <c r="AN50" s="97" t="s">
        <v>36</v>
      </c>
    </row>
    <row r="51" spans="2:47" ht="17.100000000000001" customHeight="1" thickBot="1" x14ac:dyDescent="0.3">
      <c r="B51" s="346" t="s">
        <v>108</v>
      </c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  <c r="AA51" s="347"/>
      <c r="AB51" s="347"/>
      <c r="AC51" s="347"/>
      <c r="AD51" s="347"/>
      <c r="AE51" s="347"/>
      <c r="AF51" s="347"/>
      <c r="AG51" s="347"/>
      <c r="AH51" s="347"/>
      <c r="AI51" s="779"/>
      <c r="AJ51" s="28"/>
      <c r="AK51" s="28"/>
      <c r="AL51" s="28"/>
      <c r="AM51" s="28"/>
      <c r="AN51" s="98"/>
    </row>
    <row r="52" spans="2:47" ht="17.100000000000001" customHeight="1" thickBot="1" x14ac:dyDescent="0.3">
      <c r="B52" s="99">
        <v>25</v>
      </c>
      <c r="C52" s="819" t="s">
        <v>109</v>
      </c>
      <c r="D52" s="368"/>
      <c r="E52" s="368"/>
      <c r="F52" s="368"/>
      <c r="G52" s="368"/>
      <c r="H52" s="368"/>
      <c r="I52" s="368"/>
      <c r="J52" s="368"/>
      <c r="K52" s="368"/>
      <c r="L52" s="368"/>
      <c r="M52" s="368"/>
      <c r="N52" s="368"/>
      <c r="O52" s="368"/>
      <c r="P52" s="368"/>
      <c r="Q52" s="368"/>
      <c r="R52" s="368"/>
      <c r="S52" s="368"/>
      <c r="T52" s="368"/>
      <c r="U52" s="368"/>
      <c r="V52" s="368"/>
      <c r="W52" s="368"/>
      <c r="X52" s="368"/>
      <c r="Y52" s="368"/>
      <c r="Z52" s="368"/>
      <c r="AA52" s="368"/>
      <c r="AB52" s="368"/>
      <c r="AC52" s="369"/>
      <c r="AD52" s="90">
        <v>157</v>
      </c>
      <c r="AE52" s="756"/>
      <c r="AF52" s="757"/>
      <c r="AG52" s="757"/>
      <c r="AH52" s="758"/>
      <c r="AI52" s="91" t="s">
        <v>14</v>
      </c>
      <c r="AJ52" s="829"/>
      <c r="AK52" s="830"/>
      <c r="AL52" s="100"/>
    </row>
    <row r="53" spans="2:47" ht="17.100000000000001" customHeight="1" thickBot="1" x14ac:dyDescent="0.3">
      <c r="B53" s="73">
        <v>26</v>
      </c>
      <c r="C53" s="800" t="s">
        <v>110</v>
      </c>
      <c r="D53" s="362"/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3"/>
      <c r="AD53" s="77">
        <v>1017</v>
      </c>
      <c r="AE53" s="295"/>
      <c r="AF53" s="296"/>
      <c r="AG53" s="296"/>
      <c r="AH53" s="297"/>
      <c r="AI53" s="75" t="s">
        <v>14</v>
      </c>
      <c r="AJ53" s="101"/>
      <c r="AK53" s="100"/>
      <c r="AL53" s="100"/>
      <c r="AR53" s="820" t="s">
        <v>630</v>
      </c>
      <c r="AS53" s="821"/>
      <c r="AT53" s="822" t="s">
        <v>631</v>
      </c>
      <c r="AU53" s="824" t="s">
        <v>632</v>
      </c>
    </row>
    <row r="54" spans="2:47" ht="17.100000000000001" customHeight="1" thickBot="1" x14ac:dyDescent="0.3">
      <c r="B54" s="73">
        <v>27</v>
      </c>
      <c r="C54" s="800" t="s">
        <v>111</v>
      </c>
      <c r="D54" s="362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  <c r="AC54" s="363"/>
      <c r="AD54" s="77">
        <v>1033</v>
      </c>
      <c r="AE54" s="295"/>
      <c r="AF54" s="296"/>
      <c r="AG54" s="296"/>
      <c r="AH54" s="297"/>
      <c r="AI54" s="75" t="s">
        <v>14</v>
      </c>
      <c r="AJ54" s="101"/>
      <c r="AK54" s="100"/>
      <c r="AL54" s="100"/>
      <c r="AR54" s="102" t="s">
        <v>633</v>
      </c>
      <c r="AS54" s="103" t="s">
        <v>634</v>
      </c>
      <c r="AT54" s="823"/>
      <c r="AU54" s="825"/>
    </row>
    <row r="55" spans="2:47" ht="17.100000000000001" customHeight="1" thickBot="1" x14ac:dyDescent="0.3">
      <c r="B55" s="73">
        <v>28</v>
      </c>
      <c r="C55" s="800" t="s">
        <v>112</v>
      </c>
      <c r="D55" s="362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3"/>
      <c r="AD55" s="77">
        <v>201</v>
      </c>
      <c r="AE55" s="295"/>
      <c r="AF55" s="296"/>
      <c r="AG55" s="296"/>
      <c r="AH55" s="297"/>
      <c r="AI55" s="75" t="s">
        <v>14</v>
      </c>
      <c r="AJ55" s="101"/>
      <c r="AK55" s="100"/>
      <c r="AL55" s="100"/>
      <c r="AR55" s="104">
        <v>0</v>
      </c>
      <c r="AS55" s="104">
        <v>10402992</v>
      </c>
      <c r="AT55" s="105" t="s">
        <v>635</v>
      </c>
      <c r="AU55" s="104">
        <v>0</v>
      </c>
    </row>
    <row r="56" spans="2:47" ht="17.100000000000001" customHeight="1" thickBot="1" x14ac:dyDescent="0.3">
      <c r="B56" s="106">
        <v>29</v>
      </c>
      <c r="C56" s="800" t="s">
        <v>113</v>
      </c>
      <c r="D56" s="362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3"/>
      <c r="AD56" s="77">
        <v>1035</v>
      </c>
      <c r="AE56" s="352">
        <f>X13*35%</f>
        <v>23450</v>
      </c>
      <c r="AF56" s="353"/>
      <c r="AG56" s="353"/>
      <c r="AH56" s="354"/>
      <c r="AI56" s="75" t="s">
        <v>14</v>
      </c>
      <c r="AJ56" s="101"/>
      <c r="AK56" s="107">
        <f>(T14+X14)*35%</f>
        <v>0</v>
      </c>
      <c r="AL56" s="100"/>
      <c r="AR56" s="104">
        <v>10402992.01</v>
      </c>
      <c r="AS56" s="104">
        <v>23117760</v>
      </c>
      <c r="AT56" s="105">
        <v>0.04</v>
      </c>
      <c r="AU56" s="104">
        <v>416119.68</v>
      </c>
    </row>
    <row r="57" spans="2:47" ht="17.100000000000001" customHeight="1" thickBot="1" x14ac:dyDescent="0.3">
      <c r="B57" s="84">
        <v>30</v>
      </c>
      <c r="C57" s="776" t="s">
        <v>114</v>
      </c>
      <c r="D57" s="777"/>
      <c r="E57" s="777"/>
      <c r="F57" s="777"/>
      <c r="G57" s="777"/>
      <c r="H57" s="777"/>
      <c r="I57" s="777"/>
      <c r="J57" s="777"/>
      <c r="K57" s="777"/>
      <c r="L57" s="777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  <c r="AA57" s="777"/>
      <c r="AB57" s="777"/>
      <c r="AC57" s="778"/>
      <c r="AD57" s="87">
        <v>910</v>
      </c>
      <c r="AE57" s="316"/>
      <c r="AF57" s="317"/>
      <c r="AG57" s="317"/>
      <c r="AH57" s="318"/>
      <c r="AI57" s="88" t="s">
        <v>14</v>
      </c>
      <c r="AJ57" s="101"/>
      <c r="AK57" s="100"/>
      <c r="AL57" s="100"/>
      <c r="AR57" s="104">
        <v>23117760.010000002</v>
      </c>
      <c r="AS57" s="104">
        <v>38529600</v>
      </c>
      <c r="AT57" s="105">
        <v>0.08</v>
      </c>
      <c r="AU57" s="104">
        <v>1340830.08</v>
      </c>
    </row>
    <row r="58" spans="2:47" ht="17.100000000000001" customHeight="1" thickBot="1" x14ac:dyDescent="0.3">
      <c r="B58" s="108" t="s">
        <v>115</v>
      </c>
      <c r="C58" s="109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1"/>
      <c r="AD58" s="112"/>
      <c r="AE58" s="113"/>
      <c r="AF58" s="114"/>
      <c r="AG58" s="114"/>
      <c r="AH58" s="115"/>
      <c r="AI58" s="116"/>
      <c r="AJ58" s="101"/>
      <c r="AK58" s="100"/>
      <c r="AL58" s="100"/>
      <c r="AR58" s="104">
        <v>38529600.009999998</v>
      </c>
      <c r="AS58" s="104">
        <v>53941440</v>
      </c>
      <c r="AT58" s="105">
        <v>0.13500000000000001</v>
      </c>
      <c r="AU58" s="104">
        <v>3459958.08</v>
      </c>
    </row>
    <row r="59" spans="2:47" ht="17.100000000000001" customHeight="1" thickBot="1" x14ac:dyDescent="0.3">
      <c r="B59" s="68">
        <v>31</v>
      </c>
      <c r="C59" s="819" t="s">
        <v>116</v>
      </c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9"/>
      <c r="AD59" s="70">
        <v>1036</v>
      </c>
      <c r="AE59" s="794"/>
      <c r="AF59" s="795"/>
      <c r="AG59" s="795"/>
      <c r="AH59" s="796"/>
      <c r="AI59" s="72" t="s">
        <v>16</v>
      </c>
      <c r="AJ59" s="101"/>
      <c r="AK59" s="100"/>
      <c r="AL59" s="100"/>
      <c r="AR59" s="104">
        <v>53941440.009999998</v>
      </c>
      <c r="AS59" s="104">
        <v>69353280</v>
      </c>
      <c r="AT59" s="105">
        <v>0.23</v>
      </c>
      <c r="AU59" s="104">
        <v>8584394.8800000008</v>
      </c>
    </row>
    <row r="60" spans="2:47" ht="17.100000000000001" customHeight="1" thickBot="1" x14ac:dyDescent="0.3">
      <c r="B60" s="73">
        <v>32</v>
      </c>
      <c r="C60" s="800" t="s">
        <v>117</v>
      </c>
      <c r="D60" s="362"/>
      <c r="E60" s="362"/>
      <c r="F60" s="362"/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3"/>
      <c r="AD60" s="77">
        <v>1101</v>
      </c>
      <c r="AE60" s="295"/>
      <c r="AF60" s="296"/>
      <c r="AG60" s="296"/>
      <c r="AH60" s="297"/>
      <c r="AI60" s="75" t="s">
        <v>16</v>
      </c>
      <c r="AJ60" s="101"/>
      <c r="AK60" s="100"/>
      <c r="AL60" s="100"/>
      <c r="AR60" s="104">
        <v>69353280.010000005</v>
      </c>
      <c r="AS60" s="104">
        <v>92471040</v>
      </c>
      <c r="AT60" s="105">
        <v>0.30399999999999999</v>
      </c>
      <c r="AU60" s="104">
        <v>13716537.6</v>
      </c>
    </row>
    <row r="61" spans="2:47" ht="17.100000000000001" customHeight="1" thickBot="1" x14ac:dyDescent="0.3">
      <c r="B61" s="106">
        <v>33</v>
      </c>
      <c r="C61" s="800" t="s">
        <v>118</v>
      </c>
      <c r="D61" s="362"/>
      <c r="E61" s="362"/>
      <c r="F61" s="362"/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3"/>
      <c r="AD61" s="77">
        <v>135</v>
      </c>
      <c r="AE61" s="295"/>
      <c r="AF61" s="296"/>
      <c r="AG61" s="296"/>
      <c r="AH61" s="297"/>
      <c r="AI61" s="75" t="s">
        <v>16</v>
      </c>
      <c r="AJ61" s="101"/>
      <c r="AK61" s="100"/>
      <c r="AL61" s="100"/>
      <c r="AR61" s="104">
        <v>92471040.010000005</v>
      </c>
      <c r="AS61" s="104">
        <v>238883520</v>
      </c>
      <c r="AT61" s="105">
        <v>0.35</v>
      </c>
      <c r="AU61" s="104">
        <v>17970205.440000001</v>
      </c>
    </row>
    <row r="62" spans="2:47" ht="17.100000000000001" customHeight="1" thickBot="1" x14ac:dyDescent="0.3">
      <c r="B62" s="73">
        <v>34</v>
      </c>
      <c r="C62" s="800" t="s">
        <v>119</v>
      </c>
      <c r="D62" s="362"/>
      <c r="E62" s="362"/>
      <c r="F62" s="362"/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3"/>
      <c r="AD62" s="77">
        <v>136</v>
      </c>
      <c r="AE62" s="295"/>
      <c r="AF62" s="296"/>
      <c r="AG62" s="296"/>
      <c r="AH62" s="297"/>
      <c r="AI62" s="75" t="s">
        <v>16</v>
      </c>
      <c r="AJ62" s="101"/>
      <c r="AK62" s="100"/>
      <c r="AL62" s="100"/>
      <c r="AR62" s="117">
        <v>238883520.00999999</v>
      </c>
      <c r="AS62" s="118" t="s">
        <v>636</v>
      </c>
      <c r="AT62" s="119">
        <v>0.4</v>
      </c>
      <c r="AU62" s="117">
        <v>29914381.440000001</v>
      </c>
    </row>
    <row r="63" spans="2:47" ht="17.100000000000001" customHeight="1" x14ac:dyDescent="0.25">
      <c r="B63" s="73">
        <v>35</v>
      </c>
      <c r="C63" s="800" t="s">
        <v>120</v>
      </c>
      <c r="D63" s="362"/>
      <c r="E63" s="362"/>
      <c r="F63" s="362"/>
      <c r="G63" s="362"/>
      <c r="H63" s="362"/>
      <c r="I63" s="362"/>
      <c r="J63" s="362"/>
      <c r="K63" s="362"/>
      <c r="L63" s="362"/>
      <c r="M63" s="362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362"/>
      <c r="AB63" s="362"/>
      <c r="AC63" s="363"/>
      <c r="AD63" s="77">
        <v>176</v>
      </c>
      <c r="AE63" s="295"/>
      <c r="AF63" s="296"/>
      <c r="AG63" s="296"/>
      <c r="AH63" s="297"/>
      <c r="AI63" s="75" t="s">
        <v>16</v>
      </c>
      <c r="AJ63" s="101"/>
      <c r="AK63" s="100"/>
      <c r="AL63" s="100"/>
    </row>
    <row r="64" spans="2:47" ht="17.100000000000001" customHeight="1" x14ac:dyDescent="0.25">
      <c r="B64" s="73">
        <v>36</v>
      </c>
      <c r="C64" s="800" t="s">
        <v>121</v>
      </c>
      <c r="D64" s="362"/>
      <c r="E64" s="362"/>
      <c r="F64" s="362"/>
      <c r="G64" s="362"/>
      <c r="H64" s="362"/>
      <c r="I64" s="362"/>
      <c r="J64" s="362"/>
      <c r="K64" s="362"/>
      <c r="L64" s="362"/>
      <c r="M64" s="362"/>
      <c r="N64" s="362"/>
      <c r="O64" s="362"/>
      <c r="P64" s="362"/>
      <c r="Q64" s="362"/>
      <c r="R64" s="362"/>
      <c r="S64" s="362"/>
      <c r="T64" s="362"/>
      <c r="U64" s="362"/>
      <c r="V64" s="362"/>
      <c r="W64" s="362"/>
      <c r="X64" s="362"/>
      <c r="Y64" s="362"/>
      <c r="Z64" s="362"/>
      <c r="AA64" s="362"/>
      <c r="AB64" s="362"/>
      <c r="AC64" s="363"/>
      <c r="AD64" s="77">
        <v>752</v>
      </c>
      <c r="AE64" s="295"/>
      <c r="AF64" s="296"/>
      <c r="AG64" s="296"/>
      <c r="AH64" s="297"/>
      <c r="AI64" s="75" t="s">
        <v>16</v>
      </c>
      <c r="AJ64" s="101"/>
      <c r="AK64" s="100"/>
      <c r="AL64" s="100"/>
    </row>
    <row r="65" spans="2:39" ht="17.100000000000001" customHeight="1" x14ac:dyDescent="0.25">
      <c r="B65" s="106">
        <v>37</v>
      </c>
      <c r="C65" s="800" t="s">
        <v>122</v>
      </c>
      <c r="D65" s="362"/>
      <c r="E65" s="362"/>
      <c r="F65" s="362"/>
      <c r="G65" s="362"/>
      <c r="H65" s="362"/>
      <c r="I65" s="362"/>
      <c r="J65" s="362"/>
      <c r="K65" s="362"/>
      <c r="L65" s="362"/>
      <c r="M65" s="362"/>
      <c r="N65" s="362"/>
      <c r="O65" s="362"/>
      <c r="P65" s="362"/>
      <c r="Q65" s="362"/>
      <c r="R65" s="362"/>
      <c r="S65" s="362"/>
      <c r="T65" s="362"/>
      <c r="U65" s="362"/>
      <c r="V65" s="362"/>
      <c r="W65" s="362"/>
      <c r="X65" s="362"/>
      <c r="Y65" s="362"/>
      <c r="Z65" s="362"/>
      <c r="AA65" s="362"/>
      <c r="AB65" s="362"/>
      <c r="AC65" s="363"/>
      <c r="AD65" s="77">
        <v>608</v>
      </c>
      <c r="AE65" s="295"/>
      <c r="AF65" s="296"/>
      <c r="AG65" s="296"/>
      <c r="AH65" s="297"/>
      <c r="AI65" s="75" t="s">
        <v>16</v>
      </c>
      <c r="AJ65" s="101"/>
      <c r="AK65" s="100"/>
      <c r="AL65" s="100"/>
    </row>
    <row r="66" spans="2:39" ht="17.100000000000001" customHeight="1" x14ac:dyDescent="0.25">
      <c r="B66" s="73">
        <v>38</v>
      </c>
      <c r="C66" s="800" t="s">
        <v>123</v>
      </c>
      <c r="D66" s="362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62"/>
      <c r="V66" s="362"/>
      <c r="W66" s="362"/>
      <c r="X66" s="362"/>
      <c r="Y66" s="362"/>
      <c r="Z66" s="362"/>
      <c r="AA66" s="362"/>
      <c r="AB66" s="362"/>
      <c r="AC66" s="363"/>
      <c r="AD66" s="77">
        <v>1636</v>
      </c>
      <c r="AE66" s="295"/>
      <c r="AF66" s="296"/>
      <c r="AG66" s="296"/>
      <c r="AH66" s="297"/>
      <c r="AI66" s="75" t="s">
        <v>16</v>
      </c>
      <c r="AJ66" s="120"/>
      <c r="AK66" s="100"/>
      <c r="AL66" s="100"/>
    </row>
    <row r="67" spans="2:39" ht="17.100000000000001" customHeight="1" x14ac:dyDescent="0.25">
      <c r="B67" s="73">
        <v>39</v>
      </c>
      <c r="C67" s="800" t="s">
        <v>124</v>
      </c>
      <c r="D67" s="362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Q67" s="362"/>
      <c r="R67" s="362"/>
      <c r="S67" s="362"/>
      <c r="T67" s="362"/>
      <c r="U67" s="362"/>
      <c r="V67" s="362"/>
      <c r="W67" s="362"/>
      <c r="X67" s="362"/>
      <c r="Y67" s="362"/>
      <c r="Z67" s="362"/>
      <c r="AA67" s="362"/>
      <c r="AB67" s="362"/>
      <c r="AC67" s="363"/>
      <c r="AD67" s="77">
        <v>1637</v>
      </c>
      <c r="AE67" s="295"/>
      <c r="AF67" s="296"/>
      <c r="AG67" s="296"/>
      <c r="AH67" s="297"/>
      <c r="AI67" s="75" t="s">
        <v>16</v>
      </c>
      <c r="AJ67" s="120"/>
      <c r="AK67" s="100"/>
      <c r="AL67" s="100"/>
    </row>
    <row r="68" spans="2:39" ht="17.100000000000001" customHeight="1" x14ac:dyDescent="0.25">
      <c r="B68" s="73">
        <v>40</v>
      </c>
      <c r="C68" s="800" t="s">
        <v>125</v>
      </c>
      <c r="D68" s="362"/>
      <c r="E68" s="362"/>
      <c r="F68" s="362"/>
      <c r="G68" s="362"/>
      <c r="H68" s="362"/>
      <c r="I68" s="362"/>
      <c r="J68" s="362"/>
      <c r="K68" s="362"/>
      <c r="L68" s="362"/>
      <c r="M68" s="362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362"/>
      <c r="AB68" s="362"/>
      <c r="AC68" s="363"/>
      <c r="AD68" s="77">
        <v>1638</v>
      </c>
      <c r="AE68" s="295"/>
      <c r="AF68" s="296"/>
      <c r="AG68" s="296"/>
      <c r="AH68" s="297"/>
      <c r="AI68" s="75" t="s">
        <v>16</v>
      </c>
      <c r="AJ68" s="120"/>
      <c r="AK68" s="100"/>
      <c r="AL68" s="100"/>
    </row>
    <row r="69" spans="2:39" ht="17.100000000000001" customHeight="1" x14ac:dyDescent="0.25">
      <c r="B69" s="106">
        <v>41</v>
      </c>
      <c r="C69" s="800" t="s">
        <v>126</v>
      </c>
      <c r="D69" s="362"/>
      <c r="E69" s="362"/>
      <c r="F69" s="362"/>
      <c r="G69" s="362"/>
      <c r="H69" s="362"/>
      <c r="I69" s="362"/>
      <c r="J69" s="362"/>
      <c r="K69" s="362"/>
      <c r="L69" s="362"/>
      <c r="M69" s="362"/>
      <c r="N69" s="362"/>
      <c r="O69" s="362"/>
      <c r="P69" s="362"/>
      <c r="Q69" s="362"/>
      <c r="R69" s="362"/>
      <c r="S69" s="362"/>
      <c r="T69" s="362"/>
      <c r="U69" s="362"/>
      <c r="V69" s="362"/>
      <c r="W69" s="362"/>
      <c r="X69" s="362"/>
      <c r="Y69" s="362"/>
      <c r="Z69" s="362"/>
      <c r="AA69" s="362"/>
      <c r="AB69" s="362"/>
      <c r="AC69" s="363"/>
      <c r="AD69" s="77">
        <v>895</v>
      </c>
      <c r="AE69" s="295"/>
      <c r="AF69" s="296"/>
      <c r="AG69" s="296"/>
      <c r="AH69" s="297"/>
      <c r="AI69" s="75" t="s">
        <v>16</v>
      </c>
      <c r="AJ69" s="101"/>
      <c r="AK69" s="100"/>
      <c r="AL69" s="100"/>
    </row>
    <row r="70" spans="2:39" ht="17.100000000000001" customHeight="1" x14ac:dyDescent="0.25">
      <c r="B70" s="73">
        <v>42</v>
      </c>
      <c r="C70" s="800" t="s">
        <v>127</v>
      </c>
      <c r="D70" s="362"/>
      <c r="E70" s="362"/>
      <c r="F70" s="362"/>
      <c r="G70" s="362"/>
      <c r="H70" s="362"/>
      <c r="I70" s="362"/>
      <c r="J70" s="362"/>
      <c r="K70" s="362"/>
      <c r="L70" s="362"/>
      <c r="M70" s="362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362"/>
      <c r="AA70" s="362"/>
      <c r="AB70" s="362"/>
      <c r="AC70" s="363"/>
      <c r="AD70" s="77">
        <v>867</v>
      </c>
      <c r="AE70" s="295"/>
      <c r="AF70" s="296"/>
      <c r="AG70" s="296"/>
      <c r="AH70" s="297"/>
      <c r="AI70" s="75" t="s">
        <v>16</v>
      </c>
      <c r="AJ70" s="101"/>
      <c r="AK70" s="100"/>
      <c r="AL70" s="100"/>
    </row>
    <row r="71" spans="2:39" ht="17.100000000000001" customHeight="1" x14ac:dyDescent="0.25">
      <c r="B71" s="73">
        <v>43</v>
      </c>
      <c r="C71" s="800" t="s">
        <v>128</v>
      </c>
      <c r="D71" s="362"/>
      <c r="E71" s="362"/>
      <c r="F71" s="362"/>
      <c r="G71" s="362"/>
      <c r="H71" s="362"/>
      <c r="I71" s="362"/>
      <c r="J71" s="362"/>
      <c r="K71" s="362"/>
      <c r="L71" s="362"/>
      <c r="M71" s="362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362"/>
      <c r="Y71" s="362"/>
      <c r="Z71" s="362"/>
      <c r="AA71" s="362"/>
      <c r="AB71" s="362"/>
      <c r="AC71" s="363"/>
      <c r="AD71" s="77">
        <v>609</v>
      </c>
      <c r="AE71" s="295"/>
      <c r="AF71" s="296"/>
      <c r="AG71" s="296"/>
      <c r="AH71" s="297"/>
      <c r="AI71" s="75" t="s">
        <v>16</v>
      </c>
      <c r="AJ71" s="101"/>
      <c r="AK71" s="100"/>
      <c r="AL71" s="100"/>
    </row>
    <row r="72" spans="2:39" ht="17.100000000000001" customHeight="1" x14ac:dyDescent="0.25">
      <c r="B72" s="73">
        <v>44</v>
      </c>
      <c r="C72" s="800" t="s">
        <v>129</v>
      </c>
      <c r="D72" s="362"/>
      <c r="E72" s="362"/>
      <c r="F72" s="362"/>
      <c r="G72" s="362"/>
      <c r="H72" s="362"/>
      <c r="I72" s="362"/>
      <c r="J72" s="362"/>
      <c r="K72" s="362"/>
      <c r="L72" s="362"/>
      <c r="M72" s="362"/>
      <c r="N72" s="362"/>
      <c r="O72" s="362"/>
      <c r="P72" s="362"/>
      <c r="Q72" s="362"/>
      <c r="R72" s="362"/>
      <c r="S72" s="362"/>
      <c r="T72" s="362"/>
      <c r="U72" s="362"/>
      <c r="V72" s="362"/>
      <c r="W72" s="362"/>
      <c r="X72" s="362"/>
      <c r="Y72" s="362"/>
      <c r="Z72" s="362"/>
      <c r="AA72" s="362"/>
      <c r="AB72" s="362"/>
      <c r="AC72" s="363"/>
      <c r="AD72" s="77">
        <v>1639</v>
      </c>
      <c r="AE72" s="295"/>
      <c r="AF72" s="296"/>
      <c r="AG72" s="296"/>
      <c r="AH72" s="297"/>
      <c r="AI72" s="75" t="s">
        <v>16</v>
      </c>
      <c r="AJ72" s="101"/>
      <c r="AK72" s="100"/>
      <c r="AL72" s="100"/>
    </row>
    <row r="73" spans="2:39" ht="17.100000000000001" customHeight="1" x14ac:dyDescent="0.25">
      <c r="B73" s="106">
        <v>45</v>
      </c>
      <c r="C73" s="800" t="s">
        <v>130</v>
      </c>
      <c r="D73" s="362"/>
      <c r="E73" s="362"/>
      <c r="F73" s="362"/>
      <c r="G73" s="362"/>
      <c r="H73" s="362"/>
      <c r="I73" s="362"/>
      <c r="J73" s="362"/>
      <c r="K73" s="362"/>
      <c r="L73" s="362"/>
      <c r="M73" s="362"/>
      <c r="N73" s="362"/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2"/>
      <c r="AA73" s="362"/>
      <c r="AB73" s="362"/>
      <c r="AC73" s="363"/>
      <c r="AD73" s="77">
        <v>1018</v>
      </c>
      <c r="AE73" s="295"/>
      <c r="AF73" s="296"/>
      <c r="AG73" s="296"/>
      <c r="AH73" s="297"/>
      <c r="AI73" s="75" t="s">
        <v>16</v>
      </c>
      <c r="AJ73" s="121"/>
      <c r="AK73" s="100"/>
      <c r="AL73" s="100"/>
    </row>
    <row r="74" spans="2:39" ht="17.100000000000001" customHeight="1" x14ac:dyDescent="0.25">
      <c r="B74" s="73">
        <v>46</v>
      </c>
      <c r="C74" s="800" t="s">
        <v>131</v>
      </c>
      <c r="D74" s="362"/>
      <c r="E74" s="362"/>
      <c r="F74" s="362"/>
      <c r="G74" s="362"/>
      <c r="H74" s="362"/>
      <c r="I74" s="362"/>
      <c r="J74" s="362"/>
      <c r="K74" s="362"/>
      <c r="L74" s="362"/>
      <c r="M74" s="362"/>
      <c r="N74" s="362"/>
      <c r="O74" s="362"/>
      <c r="P74" s="362"/>
      <c r="Q74" s="362"/>
      <c r="R74" s="362"/>
      <c r="S74" s="362"/>
      <c r="T74" s="362"/>
      <c r="U74" s="362"/>
      <c r="V74" s="362"/>
      <c r="W74" s="362"/>
      <c r="X74" s="362"/>
      <c r="Y74" s="362"/>
      <c r="Z74" s="362"/>
      <c r="AA74" s="362"/>
      <c r="AB74" s="362"/>
      <c r="AC74" s="363"/>
      <c r="AD74" s="77">
        <v>162</v>
      </c>
      <c r="AE74" s="295"/>
      <c r="AF74" s="296"/>
      <c r="AG74" s="296"/>
      <c r="AH74" s="297"/>
      <c r="AI74" s="75" t="s">
        <v>16</v>
      </c>
      <c r="AJ74" s="101"/>
      <c r="AK74" s="100"/>
      <c r="AL74" s="100"/>
    </row>
    <row r="75" spans="2:39" ht="17.100000000000001" customHeight="1" x14ac:dyDescent="0.25">
      <c r="B75" s="73">
        <v>47</v>
      </c>
      <c r="C75" s="800" t="s">
        <v>132</v>
      </c>
      <c r="D75" s="362"/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  <c r="Z75" s="362"/>
      <c r="AA75" s="362"/>
      <c r="AB75" s="362"/>
      <c r="AC75" s="363"/>
      <c r="AD75" s="77">
        <v>174</v>
      </c>
      <c r="AE75" s="295"/>
      <c r="AF75" s="296"/>
      <c r="AG75" s="296"/>
      <c r="AH75" s="297"/>
      <c r="AI75" s="75" t="s">
        <v>16</v>
      </c>
      <c r="AJ75" s="101"/>
      <c r="AK75" s="100"/>
      <c r="AL75" s="100"/>
    </row>
    <row r="76" spans="2:39" ht="17.100000000000001" customHeight="1" x14ac:dyDescent="0.25">
      <c r="B76" s="73">
        <v>48</v>
      </c>
      <c r="C76" s="816" t="s">
        <v>637</v>
      </c>
      <c r="D76" s="817"/>
      <c r="E76" s="817"/>
      <c r="F76" s="817"/>
      <c r="G76" s="817"/>
      <c r="H76" s="817"/>
      <c r="I76" s="817"/>
      <c r="J76" s="817"/>
      <c r="K76" s="817"/>
      <c r="L76" s="817"/>
      <c r="M76" s="817"/>
      <c r="N76" s="817"/>
      <c r="O76" s="817"/>
      <c r="P76" s="817"/>
      <c r="Q76" s="817"/>
      <c r="R76" s="817"/>
      <c r="S76" s="817"/>
      <c r="T76" s="817"/>
      <c r="U76" s="817"/>
      <c r="V76" s="817"/>
      <c r="W76" s="817"/>
      <c r="X76" s="817"/>
      <c r="Y76" s="817"/>
      <c r="Z76" s="817"/>
      <c r="AA76" s="817"/>
      <c r="AB76" s="817"/>
      <c r="AC76" s="818"/>
      <c r="AD76" s="77">
        <v>610</v>
      </c>
      <c r="AE76" s="295">
        <f>X13</f>
        <v>67000</v>
      </c>
      <c r="AF76" s="296"/>
      <c r="AG76" s="296"/>
      <c r="AH76" s="297"/>
      <c r="AI76" s="75" t="s">
        <v>16</v>
      </c>
      <c r="AJ76" s="101"/>
      <c r="AK76" s="100"/>
      <c r="AL76" s="100"/>
    </row>
    <row r="77" spans="2:39" ht="17.100000000000001" customHeight="1" x14ac:dyDescent="0.25">
      <c r="B77" s="106">
        <v>49</v>
      </c>
      <c r="C77" s="800" t="s">
        <v>133</v>
      </c>
      <c r="D77" s="362"/>
      <c r="E77" s="362"/>
      <c r="F77" s="362"/>
      <c r="G77" s="362"/>
      <c r="H77" s="362"/>
      <c r="I77" s="362"/>
      <c r="J77" s="362"/>
      <c r="K77" s="362"/>
      <c r="L77" s="362"/>
      <c r="M77" s="362"/>
      <c r="N77" s="362"/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2"/>
      <c r="AA77" s="362"/>
      <c r="AB77" s="362"/>
      <c r="AC77" s="363"/>
      <c r="AD77" s="77">
        <v>746</v>
      </c>
      <c r="AE77" s="295"/>
      <c r="AF77" s="296"/>
      <c r="AG77" s="296"/>
      <c r="AH77" s="297"/>
      <c r="AI77" s="75" t="s">
        <v>16</v>
      </c>
      <c r="AJ77" s="121"/>
      <c r="AK77" s="100"/>
      <c r="AL77" s="100"/>
    </row>
    <row r="78" spans="2:39" ht="17.100000000000001" customHeight="1" x14ac:dyDescent="0.25">
      <c r="B78" s="73">
        <v>50</v>
      </c>
      <c r="C78" s="800" t="s">
        <v>134</v>
      </c>
      <c r="D78" s="362"/>
      <c r="E78" s="362"/>
      <c r="F78" s="362"/>
      <c r="G78" s="362"/>
      <c r="H78" s="362"/>
      <c r="I78" s="362"/>
      <c r="J78" s="362"/>
      <c r="K78" s="362"/>
      <c r="L78" s="362"/>
      <c r="M78" s="362"/>
      <c r="N78" s="362"/>
      <c r="O78" s="362"/>
      <c r="P78" s="362"/>
      <c r="Q78" s="362"/>
      <c r="R78" s="362"/>
      <c r="S78" s="362"/>
      <c r="T78" s="362"/>
      <c r="U78" s="362"/>
      <c r="V78" s="362"/>
      <c r="W78" s="362"/>
      <c r="X78" s="362"/>
      <c r="Y78" s="362"/>
      <c r="Z78" s="362"/>
      <c r="AA78" s="362"/>
      <c r="AB78" s="362"/>
      <c r="AC78" s="363"/>
      <c r="AD78" s="77">
        <v>866</v>
      </c>
      <c r="AE78" s="295"/>
      <c r="AF78" s="296"/>
      <c r="AG78" s="296"/>
      <c r="AH78" s="297"/>
      <c r="AI78" s="75" t="s">
        <v>16</v>
      </c>
      <c r="AJ78" s="101"/>
      <c r="AK78" s="100"/>
      <c r="AL78" s="100"/>
    </row>
    <row r="79" spans="2:39" ht="17.100000000000001" customHeight="1" thickBot="1" x14ac:dyDescent="0.3">
      <c r="B79" s="76">
        <v>51</v>
      </c>
      <c r="C79" s="776" t="s">
        <v>135</v>
      </c>
      <c r="D79" s="777"/>
      <c r="E79" s="777"/>
      <c r="F79" s="777"/>
      <c r="G79" s="777"/>
      <c r="H79" s="777"/>
      <c r="I79" s="777"/>
      <c r="J79" s="777"/>
      <c r="K79" s="777"/>
      <c r="L79" s="777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  <c r="AA79" s="777"/>
      <c r="AB79" s="777"/>
      <c r="AC79" s="778"/>
      <c r="AD79" s="80">
        <v>607</v>
      </c>
      <c r="AE79" s="316"/>
      <c r="AF79" s="317"/>
      <c r="AG79" s="317"/>
      <c r="AH79" s="318"/>
      <c r="AI79" s="122" t="s">
        <v>16</v>
      </c>
      <c r="AJ79" s="101"/>
      <c r="AK79" s="100"/>
      <c r="AL79" s="100"/>
    </row>
    <row r="80" spans="2:39" ht="17.100000000000001" customHeight="1" thickBot="1" x14ac:dyDescent="0.3">
      <c r="B80" s="95">
        <v>52</v>
      </c>
      <c r="C80" s="775" t="s">
        <v>136</v>
      </c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365"/>
      <c r="AB80" s="365"/>
      <c r="AC80" s="366"/>
      <c r="AD80" s="96">
        <v>304</v>
      </c>
      <c r="AE80" s="508">
        <f>SUM(AE52:AH57)-SUM(AE59:AH79)</f>
        <v>-43550</v>
      </c>
      <c r="AF80" s="509"/>
      <c r="AG80" s="509"/>
      <c r="AH80" s="510"/>
      <c r="AI80" s="123" t="s">
        <v>36</v>
      </c>
      <c r="AJ80" s="807">
        <f>IF(AE80&lt;0,AE80*-1,0)</f>
        <v>43550</v>
      </c>
      <c r="AK80" s="808"/>
      <c r="AL80" s="808"/>
      <c r="AM80" s="809"/>
    </row>
    <row r="81" spans="2:43" ht="17.100000000000001" customHeight="1" thickBot="1" x14ac:dyDescent="0.3">
      <c r="B81" s="346" t="s">
        <v>137</v>
      </c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  <c r="AA81" s="347"/>
      <c r="AB81" s="347"/>
      <c r="AC81" s="347"/>
      <c r="AD81" s="347"/>
      <c r="AE81" s="347"/>
      <c r="AF81" s="347"/>
      <c r="AG81" s="347"/>
      <c r="AH81" s="347"/>
      <c r="AI81" s="347"/>
      <c r="AJ81" s="347"/>
      <c r="AK81" s="347"/>
      <c r="AL81" s="347"/>
      <c r="AM81" s="347"/>
      <c r="AN81" s="779"/>
    </row>
    <row r="82" spans="2:43" ht="17.100000000000001" customHeight="1" thickBot="1" x14ac:dyDescent="0.3">
      <c r="B82" s="346" t="s">
        <v>138</v>
      </c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7"/>
      <c r="AF82" s="347"/>
      <c r="AG82" s="347"/>
      <c r="AH82" s="347"/>
      <c r="AI82" s="347"/>
      <c r="AJ82" s="347"/>
      <c r="AK82" s="347"/>
      <c r="AL82" s="347"/>
      <c r="AM82" s="347"/>
      <c r="AN82" s="779"/>
    </row>
    <row r="83" spans="2:43" ht="19.5" customHeight="1" x14ac:dyDescent="0.25">
      <c r="B83" s="89">
        <v>53</v>
      </c>
      <c r="C83" s="810" t="s">
        <v>139</v>
      </c>
      <c r="D83" s="811"/>
      <c r="E83" s="811"/>
      <c r="F83" s="811"/>
      <c r="G83" s="811"/>
      <c r="H83" s="811"/>
      <c r="I83" s="811"/>
      <c r="J83" s="811"/>
      <c r="K83" s="811"/>
      <c r="L83" s="811"/>
      <c r="M83" s="811"/>
      <c r="N83" s="811"/>
      <c r="O83" s="811"/>
      <c r="P83" s="811"/>
      <c r="Q83" s="811"/>
      <c r="R83" s="811"/>
      <c r="S83" s="811"/>
      <c r="T83" s="811"/>
      <c r="U83" s="811"/>
      <c r="V83" s="811"/>
      <c r="W83" s="811"/>
      <c r="X83" s="812"/>
      <c r="Y83" s="124"/>
      <c r="Z83" s="125" t="s">
        <v>140</v>
      </c>
      <c r="AA83" s="126"/>
      <c r="AB83" s="126"/>
      <c r="AC83" s="127"/>
      <c r="AD83" s="124"/>
      <c r="AE83" s="813" t="s">
        <v>141</v>
      </c>
      <c r="AF83" s="814"/>
      <c r="AG83" s="814"/>
      <c r="AH83" s="815"/>
      <c r="AI83" s="128">
        <v>31</v>
      </c>
      <c r="AJ83" s="756">
        <f>IF(AE80&gt;0,AE80,0)</f>
        <v>0</v>
      </c>
      <c r="AK83" s="757"/>
      <c r="AL83" s="757"/>
      <c r="AM83" s="758"/>
      <c r="AN83" s="129" t="s">
        <v>14</v>
      </c>
    </row>
    <row r="84" spans="2:43" ht="17.100000000000001" customHeight="1" x14ac:dyDescent="0.25">
      <c r="B84" s="73">
        <v>54</v>
      </c>
      <c r="C84" s="740" t="s">
        <v>142</v>
      </c>
      <c r="D84" s="741"/>
      <c r="E84" s="741"/>
      <c r="F84" s="741"/>
      <c r="G84" s="741"/>
      <c r="H84" s="741"/>
      <c r="I84" s="741"/>
      <c r="J84" s="741"/>
      <c r="K84" s="741"/>
      <c r="L84" s="741"/>
      <c r="M84" s="741"/>
      <c r="N84" s="741"/>
      <c r="O84" s="741"/>
      <c r="P84" s="741"/>
      <c r="Q84" s="741"/>
      <c r="R84" s="741"/>
      <c r="S84" s="741"/>
      <c r="T84" s="741"/>
      <c r="U84" s="741"/>
      <c r="V84" s="741"/>
      <c r="W84" s="741"/>
      <c r="X84" s="742"/>
      <c r="Y84" s="77">
        <v>18</v>
      </c>
      <c r="Z84" s="352">
        <f>IF(AA538&gt;0,AA538,0)</f>
        <v>0</v>
      </c>
      <c r="AA84" s="353"/>
      <c r="AB84" s="353"/>
      <c r="AC84" s="354"/>
      <c r="AD84" s="77">
        <v>19</v>
      </c>
      <c r="AE84" s="352"/>
      <c r="AF84" s="353"/>
      <c r="AG84" s="353"/>
      <c r="AH84" s="354"/>
      <c r="AI84" s="130">
        <v>20</v>
      </c>
      <c r="AJ84" s="352">
        <f>ROUND((Z84*10%)-AE84,0)</f>
        <v>0</v>
      </c>
      <c r="AK84" s="353"/>
      <c r="AL84" s="353"/>
      <c r="AM84" s="354"/>
      <c r="AN84" s="75" t="s">
        <v>14</v>
      </c>
      <c r="AO84" s="131"/>
      <c r="AP84" s="132">
        <f>Z84*10%</f>
        <v>0</v>
      </c>
    </row>
    <row r="85" spans="2:43" ht="17.100000000000001" customHeight="1" x14ac:dyDescent="0.25">
      <c r="B85" s="73">
        <v>55</v>
      </c>
      <c r="C85" s="740" t="s">
        <v>143</v>
      </c>
      <c r="D85" s="741"/>
      <c r="E85" s="741"/>
      <c r="F85" s="741"/>
      <c r="G85" s="741"/>
      <c r="H85" s="741"/>
      <c r="I85" s="741"/>
      <c r="J85" s="741"/>
      <c r="K85" s="741"/>
      <c r="L85" s="741"/>
      <c r="M85" s="741"/>
      <c r="N85" s="741"/>
      <c r="O85" s="741"/>
      <c r="P85" s="741"/>
      <c r="Q85" s="741"/>
      <c r="R85" s="741"/>
      <c r="S85" s="741"/>
      <c r="T85" s="741"/>
      <c r="U85" s="741"/>
      <c r="V85" s="741"/>
      <c r="W85" s="741"/>
      <c r="X85" s="742"/>
      <c r="Y85" s="77">
        <v>1109</v>
      </c>
      <c r="Z85" s="352">
        <f>IF(AA417&gt;0,AA417,0)</f>
        <v>0</v>
      </c>
      <c r="AA85" s="353"/>
      <c r="AB85" s="353"/>
      <c r="AC85" s="354"/>
      <c r="AD85" s="77">
        <v>1111</v>
      </c>
      <c r="AE85" s="352"/>
      <c r="AF85" s="353"/>
      <c r="AG85" s="353"/>
      <c r="AH85" s="354"/>
      <c r="AI85" s="130">
        <v>1113</v>
      </c>
      <c r="AJ85" s="352">
        <f>ROUND((Z85*27%)-AE85,0)</f>
        <v>0</v>
      </c>
      <c r="AK85" s="353"/>
      <c r="AL85" s="353"/>
      <c r="AM85" s="354"/>
      <c r="AN85" s="75" t="s">
        <v>14</v>
      </c>
    </row>
    <row r="86" spans="2:43" s="133" customFormat="1" ht="15.6" customHeight="1" x14ac:dyDescent="0.25">
      <c r="B86" s="73">
        <v>56</v>
      </c>
      <c r="C86" s="740" t="s">
        <v>144</v>
      </c>
      <c r="D86" s="741"/>
      <c r="E86" s="741"/>
      <c r="F86" s="741"/>
      <c r="G86" s="741"/>
      <c r="H86" s="741"/>
      <c r="I86" s="741"/>
      <c r="J86" s="741"/>
      <c r="K86" s="741"/>
      <c r="L86" s="741"/>
      <c r="M86" s="741"/>
      <c r="N86" s="741"/>
      <c r="O86" s="741"/>
      <c r="P86" s="741"/>
      <c r="Q86" s="741"/>
      <c r="R86" s="741"/>
      <c r="S86" s="741"/>
      <c r="T86" s="741"/>
      <c r="U86" s="741"/>
      <c r="V86" s="741"/>
      <c r="W86" s="741"/>
      <c r="X86" s="742"/>
      <c r="Y86" s="77">
        <v>1640</v>
      </c>
      <c r="Z86" s="295"/>
      <c r="AA86" s="296"/>
      <c r="AB86" s="296"/>
      <c r="AC86" s="297"/>
      <c r="AD86" s="77">
        <v>1641</v>
      </c>
      <c r="AE86" s="295"/>
      <c r="AF86" s="296"/>
      <c r="AG86" s="296"/>
      <c r="AH86" s="297"/>
      <c r="AI86" s="130">
        <v>1642</v>
      </c>
      <c r="AJ86" s="295"/>
      <c r="AK86" s="296"/>
      <c r="AL86" s="296"/>
      <c r="AM86" s="297"/>
      <c r="AN86" s="75" t="s">
        <v>14</v>
      </c>
      <c r="AO86" s="51"/>
      <c r="AP86" s="51"/>
      <c r="AQ86" s="51"/>
    </row>
    <row r="87" spans="2:43" ht="24" customHeight="1" x14ac:dyDescent="0.25">
      <c r="B87" s="73">
        <v>57</v>
      </c>
      <c r="C87" s="804" t="s">
        <v>145</v>
      </c>
      <c r="D87" s="805"/>
      <c r="E87" s="805"/>
      <c r="F87" s="805"/>
      <c r="G87" s="805"/>
      <c r="H87" s="805"/>
      <c r="I87" s="805"/>
      <c r="J87" s="805"/>
      <c r="K87" s="805"/>
      <c r="L87" s="805"/>
      <c r="M87" s="805"/>
      <c r="N87" s="805"/>
      <c r="O87" s="805"/>
      <c r="P87" s="805"/>
      <c r="Q87" s="805"/>
      <c r="R87" s="805"/>
      <c r="S87" s="805"/>
      <c r="T87" s="805"/>
      <c r="U87" s="805"/>
      <c r="V87" s="805"/>
      <c r="W87" s="805"/>
      <c r="X87" s="806"/>
      <c r="Y87" s="77">
        <v>187</v>
      </c>
      <c r="Z87" s="352">
        <v>500000</v>
      </c>
      <c r="AA87" s="353"/>
      <c r="AB87" s="353"/>
      <c r="AC87" s="354"/>
      <c r="AD87" s="77">
        <v>188</v>
      </c>
      <c r="AE87" s="352"/>
      <c r="AF87" s="353"/>
      <c r="AG87" s="353"/>
      <c r="AH87" s="354"/>
      <c r="AI87" s="77">
        <v>189</v>
      </c>
      <c r="AJ87" s="352"/>
      <c r="AK87" s="353"/>
      <c r="AL87" s="353"/>
      <c r="AM87" s="354"/>
      <c r="AN87" s="75" t="s">
        <v>14</v>
      </c>
    </row>
    <row r="88" spans="2:43" ht="17.100000000000001" customHeight="1" x14ac:dyDescent="0.25">
      <c r="B88" s="713">
        <v>58</v>
      </c>
      <c r="C88" s="740" t="s">
        <v>146</v>
      </c>
      <c r="D88" s="741"/>
      <c r="E88" s="741"/>
      <c r="F88" s="741"/>
      <c r="G88" s="741"/>
      <c r="H88" s="741"/>
      <c r="I88" s="741"/>
      <c r="J88" s="741"/>
      <c r="K88" s="741"/>
      <c r="L88" s="741"/>
      <c r="M88" s="741"/>
      <c r="N88" s="741"/>
      <c r="O88" s="741"/>
      <c r="P88" s="741"/>
      <c r="Q88" s="741"/>
      <c r="R88" s="741"/>
      <c r="S88" s="741"/>
      <c r="T88" s="741"/>
      <c r="U88" s="741"/>
      <c r="V88" s="741"/>
      <c r="W88" s="741"/>
      <c r="X88" s="742"/>
      <c r="Y88" s="77">
        <v>1037</v>
      </c>
      <c r="Z88" s="474">
        <f>SUM(Z89:AC93)</f>
        <v>0</v>
      </c>
      <c r="AA88" s="542"/>
      <c r="AB88" s="542"/>
      <c r="AC88" s="543"/>
      <c r="AD88" s="130">
        <v>1038</v>
      </c>
      <c r="AE88" s="474">
        <f>SUM(AE89:AH93)</f>
        <v>0</v>
      </c>
      <c r="AF88" s="542"/>
      <c r="AG88" s="542"/>
      <c r="AH88" s="543"/>
      <c r="AI88" s="77">
        <v>1039</v>
      </c>
      <c r="AJ88" s="474">
        <f>SUM(AJ89:AM93)</f>
        <v>0</v>
      </c>
      <c r="AK88" s="542"/>
      <c r="AL88" s="542"/>
      <c r="AM88" s="543"/>
      <c r="AN88" s="75" t="s">
        <v>14</v>
      </c>
    </row>
    <row r="89" spans="2:43" ht="28.15" customHeight="1" outlineLevel="1" x14ac:dyDescent="0.25">
      <c r="B89" s="714"/>
      <c r="C89" s="740" t="s">
        <v>147</v>
      </c>
      <c r="D89" s="741"/>
      <c r="E89" s="741"/>
      <c r="F89" s="741"/>
      <c r="G89" s="741"/>
      <c r="H89" s="741"/>
      <c r="I89" s="741"/>
      <c r="J89" s="741"/>
      <c r="K89" s="741"/>
      <c r="L89" s="741"/>
      <c r="M89" s="741"/>
      <c r="N89" s="741"/>
      <c r="O89" s="741"/>
      <c r="P89" s="741"/>
      <c r="Q89" s="741"/>
      <c r="R89" s="741"/>
      <c r="S89" s="741"/>
      <c r="T89" s="741"/>
      <c r="U89" s="741"/>
      <c r="V89" s="741"/>
      <c r="W89" s="741"/>
      <c r="X89" s="742"/>
      <c r="Y89" s="77">
        <v>1892</v>
      </c>
      <c r="Z89" s="295"/>
      <c r="AA89" s="296"/>
      <c r="AB89" s="296"/>
      <c r="AC89" s="297"/>
      <c r="AD89" s="130">
        <v>1893</v>
      </c>
      <c r="AE89" s="295"/>
      <c r="AF89" s="296"/>
      <c r="AG89" s="296"/>
      <c r="AH89" s="297"/>
      <c r="AI89" s="77">
        <v>1894</v>
      </c>
      <c r="AJ89" s="295"/>
      <c r="AK89" s="296"/>
      <c r="AL89" s="296"/>
      <c r="AM89" s="297"/>
      <c r="AN89" s="75"/>
    </row>
    <row r="90" spans="2:43" ht="15.6" customHeight="1" outlineLevel="1" x14ac:dyDescent="0.25">
      <c r="B90" s="714"/>
      <c r="C90" s="740" t="s">
        <v>148</v>
      </c>
      <c r="D90" s="741"/>
      <c r="E90" s="741"/>
      <c r="F90" s="741"/>
      <c r="G90" s="741"/>
      <c r="H90" s="741"/>
      <c r="I90" s="741"/>
      <c r="J90" s="741"/>
      <c r="K90" s="741"/>
      <c r="L90" s="741"/>
      <c r="M90" s="741"/>
      <c r="N90" s="741"/>
      <c r="O90" s="741"/>
      <c r="P90" s="741"/>
      <c r="Q90" s="741"/>
      <c r="R90" s="741"/>
      <c r="S90" s="741"/>
      <c r="T90" s="741"/>
      <c r="U90" s="741"/>
      <c r="V90" s="741"/>
      <c r="W90" s="741"/>
      <c r="X90" s="742"/>
      <c r="Y90" s="77">
        <v>1895</v>
      </c>
      <c r="Z90" s="295"/>
      <c r="AA90" s="296"/>
      <c r="AB90" s="296"/>
      <c r="AC90" s="297"/>
      <c r="AD90" s="130">
        <v>1896</v>
      </c>
      <c r="AE90" s="295"/>
      <c r="AF90" s="296"/>
      <c r="AG90" s="296"/>
      <c r="AH90" s="297"/>
      <c r="AI90" s="77">
        <v>1897</v>
      </c>
      <c r="AJ90" s="295"/>
      <c r="AK90" s="296"/>
      <c r="AL90" s="296"/>
      <c r="AM90" s="297"/>
      <c r="AN90" s="75"/>
    </row>
    <row r="91" spans="2:43" ht="15.6" customHeight="1" outlineLevel="1" x14ac:dyDescent="0.25">
      <c r="B91" s="714"/>
      <c r="C91" s="740" t="s">
        <v>149</v>
      </c>
      <c r="D91" s="741"/>
      <c r="E91" s="741"/>
      <c r="F91" s="741"/>
      <c r="G91" s="741"/>
      <c r="H91" s="741"/>
      <c r="I91" s="741"/>
      <c r="J91" s="741"/>
      <c r="K91" s="741"/>
      <c r="L91" s="741"/>
      <c r="M91" s="741"/>
      <c r="N91" s="741"/>
      <c r="O91" s="741"/>
      <c r="P91" s="741"/>
      <c r="Q91" s="741"/>
      <c r="R91" s="741"/>
      <c r="S91" s="741"/>
      <c r="T91" s="741"/>
      <c r="U91" s="741"/>
      <c r="V91" s="741"/>
      <c r="W91" s="741"/>
      <c r="X91" s="742"/>
      <c r="Y91" s="77">
        <v>1898</v>
      </c>
      <c r="Z91" s="295"/>
      <c r="AA91" s="296"/>
      <c r="AB91" s="296"/>
      <c r="AC91" s="297"/>
      <c r="AD91" s="130">
        <v>1899</v>
      </c>
      <c r="AE91" s="295"/>
      <c r="AF91" s="296"/>
      <c r="AG91" s="296"/>
      <c r="AH91" s="297"/>
      <c r="AI91" s="77">
        <v>1900</v>
      </c>
      <c r="AJ91" s="295"/>
      <c r="AK91" s="296"/>
      <c r="AL91" s="296"/>
      <c r="AM91" s="297"/>
      <c r="AN91" s="75"/>
    </row>
    <row r="92" spans="2:43" ht="15.6" customHeight="1" outlineLevel="1" x14ac:dyDescent="0.25">
      <c r="B92" s="714"/>
      <c r="C92" s="740" t="s">
        <v>150</v>
      </c>
      <c r="D92" s="741"/>
      <c r="E92" s="741"/>
      <c r="F92" s="741"/>
      <c r="G92" s="741"/>
      <c r="H92" s="741"/>
      <c r="I92" s="741"/>
      <c r="J92" s="741"/>
      <c r="K92" s="741"/>
      <c r="L92" s="741"/>
      <c r="M92" s="741"/>
      <c r="N92" s="741"/>
      <c r="O92" s="741"/>
      <c r="P92" s="741"/>
      <c r="Q92" s="741"/>
      <c r="R92" s="741"/>
      <c r="S92" s="741"/>
      <c r="T92" s="741"/>
      <c r="U92" s="741"/>
      <c r="V92" s="741"/>
      <c r="W92" s="741"/>
      <c r="X92" s="742"/>
      <c r="Y92" s="77">
        <v>1901</v>
      </c>
      <c r="Z92" s="295"/>
      <c r="AA92" s="296"/>
      <c r="AB92" s="296"/>
      <c r="AC92" s="297"/>
      <c r="AD92" s="130">
        <v>1902</v>
      </c>
      <c r="AE92" s="295"/>
      <c r="AF92" s="296"/>
      <c r="AG92" s="296"/>
      <c r="AH92" s="297"/>
      <c r="AI92" s="77">
        <v>1903</v>
      </c>
      <c r="AJ92" s="295"/>
      <c r="AK92" s="296"/>
      <c r="AL92" s="296"/>
      <c r="AM92" s="297"/>
      <c r="AN92" s="75"/>
    </row>
    <row r="93" spans="2:43" ht="15.6" customHeight="1" outlineLevel="1" x14ac:dyDescent="0.25">
      <c r="B93" s="786"/>
      <c r="C93" s="740" t="s">
        <v>151</v>
      </c>
      <c r="D93" s="741"/>
      <c r="E93" s="741"/>
      <c r="F93" s="741"/>
      <c r="G93" s="741"/>
      <c r="H93" s="741"/>
      <c r="I93" s="741"/>
      <c r="J93" s="741"/>
      <c r="K93" s="741"/>
      <c r="L93" s="741"/>
      <c r="M93" s="741"/>
      <c r="N93" s="741"/>
      <c r="O93" s="741"/>
      <c r="P93" s="741"/>
      <c r="Q93" s="741"/>
      <c r="R93" s="741"/>
      <c r="S93" s="741"/>
      <c r="T93" s="741"/>
      <c r="U93" s="741"/>
      <c r="V93" s="741"/>
      <c r="W93" s="741"/>
      <c r="X93" s="742"/>
      <c r="Y93" s="77">
        <v>1912</v>
      </c>
      <c r="Z93" s="295"/>
      <c r="AA93" s="296"/>
      <c r="AB93" s="296"/>
      <c r="AC93" s="297"/>
      <c r="AD93" s="801"/>
      <c r="AE93" s="802"/>
      <c r="AF93" s="802"/>
      <c r="AG93" s="802"/>
      <c r="AH93" s="803"/>
      <c r="AI93" s="77">
        <v>1913</v>
      </c>
      <c r="AJ93" s="295"/>
      <c r="AK93" s="296"/>
      <c r="AL93" s="296"/>
      <c r="AM93" s="297"/>
      <c r="AN93" s="75"/>
    </row>
    <row r="94" spans="2:43" ht="17.100000000000001" customHeight="1" x14ac:dyDescent="0.25">
      <c r="B94" s="73">
        <v>59</v>
      </c>
      <c r="C94" s="740" t="s">
        <v>152</v>
      </c>
      <c r="D94" s="741"/>
      <c r="E94" s="741"/>
      <c r="F94" s="741"/>
      <c r="G94" s="741"/>
      <c r="H94" s="741"/>
      <c r="I94" s="741"/>
      <c r="J94" s="741"/>
      <c r="K94" s="741"/>
      <c r="L94" s="741"/>
      <c r="M94" s="741"/>
      <c r="N94" s="741"/>
      <c r="O94" s="741"/>
      <c r="P94" s="741"/>
      <c r="Q94" s="741"/>
      <c r="R94" s="741"/>
      <c r="S94" s="741"/>
      <c r="T94" s="741"/>
      <c r="U94" s="741"/>
      <c r="V94" s="741"/>
      <c r="W94" s="741"/>
      <c r="X94" s="742"/>
      <c r="Y94" s="77">
        <v>77</v>
      </c>
      <c r="Z94" s="295"/>
      <c r="AA94" s="296"/>
      <c r="AB94" s="296"/>
      <c r="AC94" s="297"/>
      <c r="AD94" s="77">
        <v>74</v>
      </c>
      <c r="AE94" s="295"/>
      <c r="AF94" s="296"/>
      <c r="AG94" s="296"/>
      <c r="AH94" s="297"/>
      <c r="AI94" s="77">
        <v>79</v>
      </c>
      <c r="AJ94" s="295"/>
      <c r="AK94" s="296"/>
      <c r="AL94" s="296"/>
      <c r="AM94" s="297"/>
      <c r="AN94" s="75" t="s">
        <v>14</v>
      </c>
    </row>
    <row r="95" spans="2:43" ht="17.100000000000001" customHeight="1" x14ac:dyDescent="0.25">
      <c r="B95" s="73">
        <v>60</v>
      </c>
      <c r="C95" s="740" t="s">
        <v>153</v>
      </c>
      <c r="D95" s="741"/>
      <c r="E95" s="741"/>
      <c r="F95" s="741"/>
      <c r="G95" s="741"/>
      <c r="H95" s="741"/>
      <c r="I95" s="741"/>
      <c r="J95" s="741"/>
      <c r="K95" s="741"/>
      <c r="L95" s="741"/>
      <c r="M95" s="741"/>
      <c r="N95" s="741"/>
      <c r="O95" s="741"/>
      <c r="P95" s="741"/>
      <c r="Q95" s="741"/>
      <c r="R95" s="741"/>
      <c r="S95" s="741"/>
      <c r="T95" s="741"/>
      <c r="U95" s="741"/>
      <c r="V95" s="741"/>
      <c r="W95" s="741"/>
      <c r="X95" s="742"/>
      <c r="Y95" s="77">
        <v>1040</v>
      </c>
      <c r="Z95" s="295"/>
      <c r="AA95" s="296"/>
      <c r="AB95" s="296"/>
      <c r="AC95" s="297"/>
      <c r="AD95" s="797"/>
      <c r="AE95" s="798"/>
      <c r="AF95" s="798"/>
      <c r="AG95" s="798"/>
      <c r="AH95" s="799"/>
      <c r="AI95" s="77">
        <v>1041</v>
      </c>
      <c r="AJ95" s="295"/>
      <c r="AK95" s="296"/>
      <c r="AL95" s="296"/>
      <c r="AM95" s="297"/>
      <c r="AN95" s="75" t="s">
        <v>14</v>
      </c>
    </row>
    <row r="96" spans="2:43" ht="17.100000000000001" customHeight="1" x14ac:dyDescent="0.25">
      <c r="B96" s="73">
        <v>61</v>
      </c>
      <c r="C96" s="740" t="s">
        <v>154</v>
      </c>
      <c r="D96" s="741"/>
      <c r="E96" s="741"/>
      <c r="F96" s="741"/>
      <c r="G96" s="741"/>
      <c r="H96" s="741"/>
      <c r="I96" s="741"/>
      <c r="J96" s="741"/>
      <c r="K96" s="741"/>
      <c r="L96" s="741"/>
      <c r="M96" s="741"/>
      <c r="N96" s="741"/>
      <c r="O96" s="741"/>
      <c r="P96" s="741"/>
      <c r="Q96" s="741"/>
      <c r="R96" s="741"/>
      <c r="S96" s="741"/>
      <c r="T96" s="741"/>
      <c r="U96" s="741"/>
      <c r="V96" s="741"/>
      <c r="W96" s="741"/>
      <c r="X96" s="741"/>
      <c r="Y96" s="741"/>
      <c r="Z96" s="741"/>
      <c r="AA96" s="741"/>
      <c r="AB96" s="741"/>
      <c r="AC96" s="741"/>
      <c r="AD96" s="741"/>
      <c r="AE96" s="741"/>
      <c r="AF96" s="741"/>
      <c r="AG96" s="741"/>
      <c r="AH96" s="742"/>
      <c r="AI96" s="77">
        <v>1042</v>
      </c>
      <c r="AJ96" s="295"/>
      <c r="AK96" s="296"/>
      <c r="AL96" s="296"/>
      <c r="AM96" s="297"/>
      <c r="AN96" s="75" t="s">
        <v>14</v>
      </c>
    </row>
    <row r="97" spans="2:40" ht="17.100000000000001" customHeight="1" x14ac:dyDescent="0.25">
      <c r="B97" s="73">
        <v>62</v>
      </c>
      <c r="C97" s="740" t="s">
        <v>155</v>
      </c>
      <c r="D97" s="741"/>
      <c r="E97" s="741"/>
      <c r="F97" s="741"/>
      <c r="G97" s="741"/>
      <c r="H97" s="741"/>
      <c r="I97" s="741"/>
      <c r="J97" s="741"/>
      <c r="K97" s="741"/>
      <c r="L97" s="741"/>
      <c r="M97" s="741"/>
      <c r="N97" s="741"/>
      <c r="O97" s="741"/>
      <c r="P97" s="741"/>
      <c r="Q97" s="741"/>
      <c r="R97" s="741"/>
      <c r="S97" s="741"/>
      <c r="T97" s="741"/>
      <c r="U97" s="741"/>
      <c r="V97" s="741"/>
      <c r="W97" s="741"/>
      <c r="X97" s="742"/>
      <c r="Y97" s="77">
        <v>824</v>
      </c>
      <c r="Z97" s="295"/>
      <c r="AA97" s="296"/>
      <c r="AB97" s="296"/>
      <c r="AC97" s="297"/>
      <c r="AD97" s="797"/>
      <c r="AE97" s="798"/>
      <c r="AF97" s="798"/>
      <c r="AG97" s="798"/>
      <c r="AH97" s="799"/>
      <c r="AI97" s="77">
        <v>825</v>
      </c>
      <c r="AJ97" s="295"/>
      <c r="AK97" s="296"/>
      <c r="AL97" s="296"/>
      <c r="AM97" s="297"/>
      <c r="AN97" s="75" t="s">
        <v>14</v>
      </c>
    </row>
    <row r="98" spans="2:40" ht="17.100000000000001" customHeight="1" x14ac:dyDescent="0.25">
      <c r="B98" s="73">
        <v>63</v>
      </c>
      <c r="C98" s="740" t="s">
        <v>156</v>
      </c>
      <c r="D98" s="741"/>
      <c r="E98" s="741"/>
      <c r="F98" s="741"/>
      <c r="G98" s="741"/>
      <c r="H98" s="741"/>
      <c r="I98" s="741"/>
      <c r="J98" s="741"/>
      <c r="K98" s="741"/>
      <c r="L98" s="741"/>
      <c r="M98" s="741"/>
      <c r="N98" s="741"/>
      <c r="O98" s="741"/>
      <c r="P98" s="741"/>
      <c r="Q98" s="741"/>
      <c r="R98" s="741"/>
      <c r="S98" s="741"/>
      <c r="T98" s="741"/>
      <c r="U98" s="741"/>
      <c r="V98" s="741"/>
      <c r="W98" s="741"/>
      <c r="X98" s="742"/>
      <c r="Y98" s="77">
        <v>1043</v>
      </c>
      <c r="Z98" s="295"/>
      <c r="AA98" s="296"/>
      <c r="AB98" s="296"/>
      <c r="AC98" s="297"/>
      <c r="AD98" s="130">
        <v>1102</v>
      </c>
      <c r="AE98" s="295"/>
      <c r="AF98" s="296"/>
      <c r="AG98" s="296"/>
      <c r="AH98" s="297"/>
      <c r="AI98" s="77">
        <v>1044</v>
      </c>
      <c r="AJ98" s="295"/>
      <c r="AK98" s="296"/>
      <c r="AL98" s="296"/>
      <c r="AM98" s="297"/>
      <c r="AN98" s="75" t="s">
        <v>14</v>
      </c>
    </row>
    <row r="99" spans="2:40" ht="15.6" customHeight="1" x14ac:dyDescent="0.25">
      <c r="B99" s="73">
        <v>64</v>
      </c>
      <c r="C99" s="740" t="s">
        <v>157</v>
      </c>
      <c r="D99" s="741"/>
      <c r="E99" s="741"/>
      <c r="F99" s="741"/>
      <c r="G99" s="741"/>
      <c r="H99" s="741"/>
      <c r="I99" s="741"/>
      <c r="J99" s="741"/>
      <c r="K99" s="741"/>
      <c r="L99" s="741"/>
      <c r="M99" s="741"/>
      <c r="N99" s="741"/>
      <c r="O99" s="741"/>
      <c r="P99" s="741"/>
      <c r="Q99" s="741"/>
      <c r="R99" s="741"/>
      <c r="S99" s="741"/>
      <c r="T99" s="741"/>
      <c r="U99" s="741"/>
      <c r="V99" s="741"/>
      <c r="W99" s="741"/>
      <c r="X99" s="742"/>
      <c r="Y99" s="77">
        <v>113</v>
      </c>
      <c r="Z99" s="295"/>
      <c r="AA99" s="296"/>
      <c r="AB99" s="296"/>
      <c r="AC99" s="297"/>
      <c r="AD99" s="77">
        <v>1007</v>
      </c>
      <c r="AE99" s="295"/>
      <c r="AF99" s="296"/>
      <c r="AG99" s="296"/>
      <c r="AH99" s="297"/>
      <c r="AI99" s="77">
        <v>114</v>
      </c>
      <c r="AJ99" s="295"/>
      <c r="AK99" s="296"/>
      <c r="AL99" s="296"/>
      <c r="AM99" s="297"/>
      <c r="AN99" s="75" t="s">
        <v>14</v>
      </c>
    </row>
    <row r="100" spans="2:40" ht="27.6" customHeight="1" x14ac:dyDescent="0.25">
      <c r="B100" s="73">
        <v>65</v>
      </c>
      <c r="C100" s="740" t="s">
        <v>158</v>
      </c>
      <c r="D100" s="741"/>
      <c r="E100" s="741"/>
      <c r="F100" s="741"/>
      <c r="G100" s="741"/>
      <c r="H100" s="741"/>
      <c r="I100" s="741"/>
      <c r="J100" s="741"/>
      <c r="K100" s="741"/>
      <c r="L100" s="741"/>
      <c r="M100" s="741"/>
      <c r="N100" s="741"/>
      <c r="O100" s="741"/>
      <c r="P100" s="741"/>
      <c r="Q100" s="741"/>
      <c r="R100" s="741"/>
      <c r="S100" s="741"/>
      <c r="T100" s="741"/>
      <c r="U100" s="741"/>
      <c r="V100" s="741"/>
      <c r="W100" s="741"/>
      <c r="X100" s="742"/>
      <c r="Y100" s="77">
        <v>1829</v>
      </c>
      <c r="Z100" s="295"/>
      <c r="AA100" s="296"/>
      <c r="AB100" s="296"/>
      <c r="AC100" s="297"/>
      <c r="AD100" s="412"/>
      <c r="AE100" s="413"/>
      <c r="AF100" s="413"/>
      <c r="AG100" s="413"/>
      <c r="AH100" s="414"/>
      <c r="AI100" s="77">
        <v>1830</v>
      </c>
      <c r="AJ100" s="295"/>
      <c r="AK100" s="296"/>
      <c r="AL100" s="296"/>
      <c r="AM100" s="297"/>
      <c r="AN100" s="75" t="s">
        <v>14</v>
      </c>
    </row>
    <row r="101" spans="2:40" ht="15.75" x14ac:dyDescent="0.25">
      <c r="B101" s="73">
        <v>66</v>
      </c>
      <c r="C101" s="800" t="s">
        <v>159</v>
      </c>
      <c r="D101" s="362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362"/>
      <c r="Q101" s="362"/>
      <c r="R101" s="362"/>
      <c r="S101" s="362"/>
      <c r="T101" s="362"/>
      <c r="U101" s="362"/>
      <c r="V101" s="362"/>
      <c r="W101" s="362"/>
      <c r="X101" s="363"/>
      <c r="Y101" s="77">
        <v>1835</v>
      </c>
      <c r="Z101" s="295"/>
      <c r="AA101" s="296"/>
      <c r="AB101" s="296"/>
      <c r="AC101" s="297"/>
      <c r="AD101" s="77">
        <v>1836</v>
      </c>
      <c r="AE101" s="23"/>
      <c r="AF101" s="24"/>
      <c r="AG101" s="24"/>
      <c r="AH101" s="25"/>
      <c r="AI101" s="77">
        <v>1837</v>
      </c>
      <c r="AJ101" s="295"/>
      <c r="AK101" s="296"/>
      <c r="AL101" s="296"/>
      <c r="AM101" s="297"/>
      <c r="AN101" s="75" t="s">
        <v>14</v>
      </c>
    </row>
    <row r="102" spans="2:40" ht="17.100000000000001" customHeight="1" x14ac:dyDescent="0.25">
      <c r="B102" s="73">
        <v>67</v>
      </c>
      <c r="C102" s="740" t="s">
        <v>160</v>
      </c>
      <c r="D102" s="741"/>
      <c r="E102" s="741"/>
      <c r="F102" s="741"/>
      <c r="G102" s="741"/>
      <c r="H102" s="741"/>
      <c r="I102" s="741"/>
      <c r="J102" s="741"/>
      <c r="K102" s="741"/>
      <c r="L102" s="741"/>
      <c r="M102" s="741"/>
      <c r="N102" s="741"/>
      <c r="O102" s="741"/>
      <c r="P102" s="741"/>
      <c r="Q102" s="741"/>
      <c r="R102" s="741"/>
      <c r="S102" s="741"/>
      <c r="T102" s="741"/>
      <c r="U102" s="741"/>
      <c r="V102" s="741"/>
      <c r="W102" s="741"/>
      <c r="X102" s="742"/>
      <c r="Y102" s="77">
        <v>908</v>
      </c>
      <c r="Z102" s="295"/>
      <c r="AA102" s="296"/>
      <c r="AB102" s="296"/>
      <c r="AC102" s="297"/>
      <c r="AD102" s="797"/>
      <c r="AE102" s="798"/>
      <c r="AF102" s="798"/>
      <c r="AG102" s="798"/>
      <c r="AH102" s="799"/>
      <c r="AI102" s="77">
        <v>909</v>
      </c>
      <c r="AJ102" s="295"/>
      <c r="AK102" s="296"/>
      <c r="AL102" s="296"/>
      <c r="AM102" s="297"/>
      <c r="AN102" s="75" t="s">
        <v>14</v>
      </c>
    </row>
    <row r="103" spans="2:40" ht="17.100000000000001" customHeight="1" x14ac:dyDescent="0.25">
      <c r="B103" s="73">
        <v>68</v>
      </c>
      <c r="C103" s="740" t="s">
        <v>161</v>
      </c>
      <c r="D103" s="741"/>
      <c r="E103" s="741"/>
      <c r="F103" s="741"/>
      <c r="G103" s="741"/>
      <c r="H103" s="741"/>
      <c r="I103" s="741"/>
      <c r="J103" s="741"/>
      <c r="K103" s="741"/>
      <c r="L103" s="741"/>
      <c r="M103" s="741"/>
      <c r="N103" s="741"/>
      <c r="O103" s="741"/>
      <c r="P103" s="741"/>
      <c r="Q103" s="741"/>
      <c r="R103" s="741"/>
      <c r="S103" s="741"/>
      <c r="T103" s="741"/>
      <c r="U103" s="741"/>
      <c r="V103" s="741"/>
      <c r="W103" s="741"/>
      <c r="X103" s="742"/>
      <c r="Y103" s="77">
        <v>951</v>
      </c>
      <c r="Z103" s="295"/>
      <c r="AA103" s="296"/>
      <c r="AB103" s="296"/>
      <c r="AC103" s="297"/>
      <c r="AD103" s="797"/>
      <c r="AE103" s="798"/>
      <c r="AF103" s="798"/>
      <c r="AG103" s="798"/>
      <c r="AH103" s="799"/>
      <c r="AI103" s="77">
        <v>952</v>
      </c>
      <c r="AJ103" s="295"/>
      <c r="AK103" s="296"/>
      <c r="AL103" s="296"/>
      <c r="AM103" s="297"/>
      <c r="AN103" s="75" t="s">
        <v>14</v>
      </c>
    </row>
    <row r="104" spans="2:40" ht="17.100000000000001" customHeight="1" x14ac:dyDescent="0.25">
      <c r="B104" s="73">
        <v>69</v>
      </c>
      <c r="C104" s="740" t="s">
        <v>162</v>
      </c>
      <c r="D104" s="741"/>
      <c r="E104" s="741"/>
      <c r="F104" s="741"/>
      <c r="G104" s="741"/>
      <c r="H104" s="741"/>
      <c r="I104" s="741"/>
      <c r="J104" s="741"/>
      <c r="K104" s="741"/>
      <c r="L104" s="741"/>
      <c r="M104" s="741"/>
      <c r="N104" s="741"/>
      <c r="O104" s="741"/>
      <c r="P104" s="741"/>
      <c r="Q104" s="741"/>
      <c r="R104" s="741"/>
      <c r="S104" s="741"/>
      <c r="T104" s="741"/>
      <c r="U104" s="741"/>
      <c r="V104" s="741"/>
      <c r="W104" s="741"/>
      <c r="X104" s="742"/>
      <c r="Y104" s="77">
        <v>753</v>
      </c>
      <c r="Z104" s="295"/>
      <c r="AA104" s="296"/>
      <c r="AB104" s="296"/>
      <c r="AC104" s="297"/>
      <c r="AD104" s="77">
        <v>754</v>
      </c>
      <c r="AE104" s="295"/>
      <c r="AF104" s="296"/>
      <c r="AG104" s="296"/>
      <c r="AH104" s="297"/>
      <c r="AI104" s="77">
        <v>755</v>
      </c>
      <c r="AJ104" s="295"/>
      <c r="AK104" s="296"/>
      <c r="AL104" s="296"/>
      <c r="AM104" s="297"/>
      <c r="AN104" s="75" t="s">
        <v>14</v>
      </c>
    </row>
    <row r="105" spans="2:40" ht="17.100000000000001" customHeight="1" x14ac:dyDescent="0.25">
      <c r="B105" s="73">
        <v>70</v>
      </c>
      <c r="C105" s="740" t="s">
        <v>163</v>
      </c>
      <c r="D105" s="741"/>
      <c r="E105" s="741"/>
      <c r="F105" s="741"/>
      <c r="G105" s="741"/>
      <c r="H105" s="741"/>
      <c r="I105" s="741"/>
      <c r="J105" s="741"/>
      <c r="K105" s="741"/>
      <c r="L105" s="741"/>
      <c r="M105" s="741"/>
      <c r="N105" s="741"/>
      <c r="O105" s="741"/>
      <c r="P105" s="741"/>
      <c r="Q105" s="741"/>
      <c r="R105" s="741"/>
      <c r="S105" s="741"/>
      <c r="T105" s="741"/>
      <c r="U105" s="741"/>
      <c r="V105" s="741"/>
      <c r="W105" s="741"/>
      <c r="X105" s="742"/>
      <c r="Y105" s="77">
        <v>133</v>
      </c>
      <c r="Z105" s="295"/>
      <c r="AA105" s="296"/>
      <c r="AB105" s="296"/>
      <c r="AC105" s="297"/>
      <c r="AD105" s="77">
        <v>138</v>
      </c>
      <c r="AE105" s="295"/>
      <c r="AF105" s="296"/>
      <c r="AG105" s="296"/>
      <c r="AH105" s="297"/>
      <c r="AI105" s="77">
        <v>134</v>
      </c>
      <c r="AJ105" s="295"/>
      <c r="AK105" s="296"/>
      <c r="AL105" s="296"/>
      <c r="AM105" s="297"/>
      <c r="AN105" s="75" t="s">
        <v>14</v>
      </c>
    </row>
    <row r="106" spans="2:40" ht="17.100000000000001" customHeight="1" x14ac:dyDescent="0.25">
      <c r="B106" s="73">
        <v>71</v>
      </c>
      <c r="C106" s="740" t="s">
        <v>164</v>
      </c>
      <c r="D106" s="741"/>
      <c r="E106" s="741"/>
      <c r="F106" s="741"/>
      <c r="G106" s="741"/>
      <c r="H106" s="741"/>
      <c r="I106" s="741"/>
      <c r="J106" s="741"/>
      <c r="K106" s="741"/>
      <c r="L106" s="741"/>
      <c r="M106" s="741"/>
      <c r="N106" s="741"/>
      <c r="O106" s="741"/>
      <c r="P106" s="741"/>
      <c r="Q106" s="741"/>
      <c r="R106" s="741"/>
      <c r="S106" s="741"/>
      <c r="T106" s="741"/>
      <c r="U106" s="741"/>
      <c r="V106" s="741"/>
      <c r="W106" s="741"/>
      <c r="X106" s="742"/>
      <c r="Y106" s="77">
        <v>32</v>
      </c>
      <c r="Z106" s="295"/>
      <c r="AA106" s="296"/>
      <c r="AB106" s="296"/>
      <c r="AC106" s="297"/>
      <c r="AD106" s="77">
        <v>76</v>
      </c>
      <c r="AE106" s="295"/>
      <c r="AF106" s="296"/>
      <c r="AG106" s="296"/>
      <c r="AH106" s="297"/>
      <c r="AI106" s="77">
        <v>34</v>
      </c>
      <c r="AJ106" s="295"/>
      <c r="AK106" s="296"/>
      <c r="AL106" s="296"/>
      <c r="AM106" s="297"/>
      <c r="AN106" s="75" t="s">
        <v>14</v>
      </c>
    </row>
    <row r="107" spans="2:40" ht="17.100000000000001" customHeight="1" x14ac:dyDescent="0.25">
      <c r="B107" s="73">
        <v>72</v>
      </c>
      <c r="C107" s="740" t="s">
        <v>165</v>
      </c>
      <c r="D107" s="741"/>
      <c r="E107" s="741"/>
      <c r="F107" s="741"/>
      <c r="G107" s="741"/>
      <c r="H107" s="741"/>
      <c r="I107" s="741"/>
      <c r="J107" s="741"/>
      <c r="K107" s="741"/>
      <c r="L107" s="741"/>
      <c r="M107" s="741"/>
      <c r="N107" s="741"/>
      <c r="O107" s="741"/>
      <c r="P107" s="741"/>
      <c r="Q107" s="741"/>
      <c r="R107" s="741"/>
      <c r="S107" s="741"/>
      <c r="T107" s="741"/>
      <c r="U107" s="741"/>
      <c r="V107" s="741"/>
      <c r="W107" s="741"/>
      <c r="X107" s="742"/>
      <c r="Y107" s="77">
        <v>1643</v>
      </c>
      <c r="Z107" s="295"/>
      <c r="AA107" s="296"/>
      <c r="AB107" s="296"/>
      <c r="AC107" s="297"/>
      <c r="AD107" s="797"/>
      <c r="AE107" s="798"/>
      <c r="AF107" s="798"/>
      <c r="AG107" s="798"/>
      <c r="AH107" s="799"/>
      <c r="AI107" s="77">
        <v>1644</v>
      </c>
      <c r="AJ107" s="295"/>
      <c r="AK107" s="296"/>
      <c r="AL107" s="296"/>
      <c r="AM107" s="297"/>
      <c r="AN107" s="75" t="s">
        <v>14</v>
      </c>
    </row>
    <row r="108" spans="2:40" ht="15.6" customHeight="1" x14ac:dyDescent="0.25">
      <c r="B108" s="73">
        <v>73</v>
      </c>
      <c r="C108" s="740" t="s">
        <v>166</v>
      </c>
      <c r="D108" s="741"/>
      <c r="E108" s="741"/>
      <c r="F108" s="741"/>
      <c r="G108" s="741"/>
      <c r="H108" s="741"/>
      <c r="I108" s="741"/>
      <c r="J108" s="741"/>
      <c r="K108" s="741"/>
      <c r="L108" s="741"/>
      <c r="M108" s="741"/>
      <c r="N108" s="741"/>
      <c r="O108" s="741"/>
      <c r="P108" s="741"/>
      <c r="Q108" s="741"/>
      <c r="R108" s="741"/>
      <c r="S108" s="741"/>
      <c r="T108" s="741"/>
      <c r="U108" s="741"/>
      <c r="V108" s="741"/>
      <c r="W108" s="741"/>
      <c r="X108" s="741"/>
      <c r="Y108" s="741"/>
      <c r="Z108" s="741"/>
      <c r="AA108" s="741"/>
      <c r="AB108" s="741"/>
      <c r="AC108" s="741"/>
      <c r="AD108" s="741"/>
      <c r="AE108" s="741"/>
      <c r="AF108" s="741"/>
      <c r="AG108" s="741"/>
      <c r="AH108" s="742"/>
      <c r="AI108" s="77">
        <v>911</v>
      </c>
      <c r="AJ108" s="295">
        <f>+P108+AE108</f>
        <v>0</v>
      </c>
      <c r="AK108" s="296"/>
      <c r="AL108" s="296"/>
      <c r="AM108" s="297"/>
      <c r="AN108" s="75" t="s">
        <v>14</v>
      </c>
    </row>
    <row r="109" spans="2:40" ht="15.6" customHeight="1" x14ac:dyDescent="0.25">
      <c r="B109" s="73">
        <v>74</v>
      </c>
      <c r="C109" s="740" t="s">
        <v>167</v>
      </c>
      <c r="D109" s="741"/>
      <c r="E109" s="741"/>
      <c r="F109" s="741"/>
      <c r="G109" s="741"/>
      <c r="H109" s="741"/>
      <c r="I109" s="741"/>
      <c r="J109" s="741"/>
      <c r="K109" s="741"/>
      <c r="L109" s="741"/>
      <c r="M109" s="741"/>
      <c r="N109" s="741"/>
      <c r="O109" s="741"/>
      <c r="P109" s="741"/>
      <c r="Q109" s="741"/>
      <c r="R109" s="741"/>
      <c r="S109" s="741"/>
      <c r="T109" s="741"/>
      <c r="U109" s="741"/>
      <c r="V109" s="741"/>
      <c r="W109" s="741"/>
      <c r="X109" s="741"/>
      <c r="Y109" s="741"/>
      <c r="Z109" s="741"/>
      <c r="AA109" s="741"/>
      <c r="AB109" s="741"/>
      <c r="AC109" s="741"/>
      <c r="AD109" s="741"/>
      <c r="AE109" s="741"/>
      <c r="AF109" s="741"/>
      <c r="AG109" s="741"/>
      <c r="AH109" s="742"/>
      <c r="AI109" s="80">
        <v>913</v>
      </c>
      <c r="AJ109" s="295"/>
      <c r="AK109" s="296"/>
      <c r="AL109" s="296"/>
      <c r="AM109" s="297"/>
      <c r="AN109" s="122" t="s">
        <v>14</v>
      </c>
    </row>
    <row r="110" spans="2:40" ht="15.6" customHeight="1" x14ac:dyDescent="0.25">
      <c r="B110" s="73">
        <v>75</v>
      </c>
      <c r="C110" s="740" t="s">
        <v>168</v>
      </c>
      <c r="D110" s="741"/>
      <c r="E110" s="741"/>
      <c r="F110" s="741"/>
      <c r="G110" s="741"/>
      <c r="H110" s="741"/>
      <c r="I110" s="741"/>
      <c r="J110" s="741"/>
      <c r="K110" s="741"/>
      <c r="L110" s="741"/>
      <c r="M110" s="741"/>
      <c r="N110" s="741"/>
      <c r="O110" s="741"/>
      <c r="P110" s="741"/>
      <c r="Q110" s="741"/>
      <c r="R110" s="741"/>
      <c r="S110" s="741"/>
      <c r="T110" s="741"/>
      <c r="U110" s="741"/>
      <c r="V110" s="741"/>
      <c r="W110" s="741"/>
      <c r="X110" s="741"/>
      <c r="Y110" s="741"/>
      <c r="Z110" s="741"/>
      <c r="AA110" s="741"/>
      <c r="AB110" s="741"/>
      <c r="AC110" s="741"/>
      <c r="AD110" s="741"/>
      <c r="AE110" s="741"/>
      <c r="AF110" s="741"/>
      <c r="AG110" s="741"/>
      <c r="AH110" s="742"/>
      <c r="AI110" s="77">
        <v>923</v>
      </c>
      <c r="AJ110" s="295">
        <f>+P110+AE110</f>
        <v>0</v>
      </c>
      <c r="AK110" s="296"/>
      <c r="AL110" s="296"/>
      <c r="AM110" s="297"/>
      <c r="AN110" s="75" t="s">
        <v>14</v>
      </c>
    </row>
    <row r="111" spans="2:40" ht="15.6" customHeight="1" x14ac:dyDescent="0.25">
      <c r="B111" s="73">
        <v>76</v>
      </c>
      <c r="C111" s="740" t="s">
        <v>169</v>
      </c>
      <c r="D111" s="741"/>
      <c r="E111" s="741"/>
      <c r="F111" s="741"/>
      <c r="G111" s="741"/>
      <c r="H111" s="741"/>
      <c r="I111" s="741"/>
      <c r="J111" s="741"/>
      <c r="K111" s="741"/>
      <c r="L111" s="741"/>
      <c r="M111" s="741"/>
      <c r="N111" s="741"/>
      <c r="O111" s="741"/>
      <c r="P111" s="741"/>
      <c r="Q111" s="741"/>
      <c r="R111" s="741"/>
      <c r="S111" s="741"/>
      <c r="T111" s="741"/>
      <c r="U111" s="741"/>
      <c r="V111" s="741"/>
      <c r="W111" s="741"/>
      <c r="X111" s="741"/>
      <c r="Y111" s="741"/>
      <c r="Z111" s="741"/>
      <c r="AA111" s="741"/>
      <c r="AB111" s="741"/>
      <c r="AC111" s="741"/>
      <c r="AD111" s="741"/>
      <c r="AE111" s="741"/>
      <c r="AF111" s="741"/>
      <c r="AG111" s="741"/>
      <c r="AH111" s="742"/>
      <c r="AI111" s="80">
        <v>924</v>
      </c>
      <c r="AJ111" s="295"/>
      <c r="AK111" s="296"/>
      <c r="AL111" s="296"/>
      <c r="AM111" s="297"/>
      <c r="AN111" s="122" t="s">
        <v>14</v>
      </c>
    </row>
    <row r="112" spans="2:40" ht="15.6" customHeight="1" x14ac:dyDescent="0.25">
      <c r="B112" s="73">
        <v>77</v>
      </c>
      <c r="C112" s="740" t="s">
        <v>170</v>
      </c>
      <c r="D112" s="741"/>
      <c r="E112" s="741"/>
      <c r="F112" s="741"/>
      <c r="G112" s="741"/>
      <c r="H112" s="741"/>
      <c r="I112" s="741"/>
      <c r="J112" s="741"/>
      <c r="K112" s="741"/>
      <c r="L112" s="741"/>
      <c r="M112" s="741"/>
      <c r="N112" s="741"/>
      <c r="O112" s="741"/>
      <c r="P112" s="741"/>
      <c r="Q112" s="741"/>
      <c r="R112" s="741"/>
      <c r="S112" s="741"/>
      <c r="T112" s="741"/>
      <c r="U112" s="741"/>
      <c r="V112" s="741"/>
      <c r="W112" s="741"/>
      <c r="X112" s="741"/>
      <c r="Y112" s="741"/>
      <c r="Z112" s="741"/>
      <c r="AA112" s="741"/>
      <c r="AB112" s="741"/>
      <c r="AC112" s="741"/>
      <c r="AD112" s="741"/>
      <c r="AE112" s="741"/>
      <c r="AF112" s="741"/>
      <c r="AG112" s="741"/>
      <c r="AH112" s="742"/>
      <c r="AI112" s="77">
        <v>1051</v>
      </c>
      <c r="AJ112" s="295">
        <f>+P112+AE112</f>
        <v>0</v>
      </c>
      <c r="AK112" s="296"/>
      <c r="AL112" s="296"/>
      <c r="AM112" s="297"/>
      <c r="AN112" s="75" t="s">
        <v>14</v>
      </c>
    </row>
    <row r="113" spans="2:40" ht="15.6" customHeight="1" x14ac:dyDescent="0.25">
      <c r="B113" s="73">
        <v>78</v>
      </c>
      <c r="C113" s="740" t="s">
        <v>171</v>
      </c>
      <c r="D113" s="741"/>
      <c r="E113" s="741"/>
      <c r="F113" s="741"/>
      <c r="G113" s="741"/>
      <c r="H113" s="741"/>
      <c r="I113" s="741"/>
      <c r="J113" s="741"/>
      <c r="K113" s="741"/>
      <c r="L113" s="741"/>
      <c r="M113" s="741"/>
      <c r="N113" s="741"/>
      <c r="O113" s="741"/>
      <c r="P113" s="741"/>
      <c r="Q113" s="741"/>
      <c r="R113" s="741"/>
      <c r="S113" s="741"/>
      <c r="T113" s="741"/>
      <c r="U113" s="741"/>
      <c r="V113" s="741"/>
      <c r="W113" s="741"/>
      <c r="X113" s="741"/>
      <c r="Y113" s="741"/>
      <c r="Z113" s="741"/>
      <c r="AA113" s="741"/>
      <c r="AB113" s="741"/>
      <c r="AC113" s="741"/>
      <c r="AD113" s="741"/>
      <c r="AE113" s="741"/>
      <c r="AF113" s="741"/>
      <c r="AG113" s="741"/>
      <c r="AH113" s="742"/>
      <c r="AI113" s="80">
        <v>1052</v>
      </c>
      <c r="AJ113" s="295"/>
      <c r="AK113" s="296"/>
      <c r="AL113" s="296"/>
      <c r="AM113" s="297"/>
      <c r="AN113" s="122" t="s">
        <v>14</v>
      </c>
    </row>
    <row r="114" spans="2:40" ht="15.6" customHeight="1" x14ac:dyDescent="0.25">
      <c r="B114" s="73">
        <v>79</v>
      </c>
      <c r="C114" s="740" t="s">
        <v>172</v>
      </c>
      <c r="D114" s="741"/>
      <c r="E114" s="741"/>
      <c r="F114" s="741"/>
      <c r="G114" s="741"/>
      <c r="H114" s="741"/>
      <c r="I114" s="741"/>
      <c r="J114" s="741"/>
      <c r="K114" s="741"/>
      <c r="L114" s="741"/>
      <c r="M114" s="741"/>
      <c r="N114" s="741"/>
      <c r="O114" s="741"/>
      <c r="P114" s="741"/>
      <c r="Q114" s="741"/>
      <c r="R114" s="741"/>
      <c r="S114" s="741"/>
      <c r="T114" s="741"/>
      <c r="U114" s="741"/>
      <c r="V114" s="741"/>
      <c r="W114" s="741"/>
      <c r="X114" s="741"/>
      <c r="Y114" s="741"/>
      <c r="Z114" s="741"/>
      <c r="AA114" s="741"/>
      <c r="AB114" s="741"/>
      <c r="AC114" s="741"/>
      <c r="AD114" s="741"/>
      <c r="AE114" s="741"/>
      <c r="AF114" s="741"/>
      <c r="AG114" s="741"/>
      <c r="AH114" s="742"/>
      <c r="AI114" s="77">
        <v>21</v>
      </c>
      <c r="AJ114" s="295">
        <f>+P114+AE114</f>
        <v>0</v>
      </c>
      <c r="AK114" s="296"/>
      <c r="AL114" s="296"/>
      <c r="AM114" s="297"/>
      <c r="AN114" s="75" t="s">
        <v>14</v>
      </c>
    </row>
    <row r="115" spans="2:40" ht="15.6" customHeight="1" x14ac:dyDescent="0.25">
      <c r="B115" s="73">
        <v>80</v>
      </c>
      <c r="C115" s="740" t="s">
        <v>173</v>
      </c>
      <c r="D115" s="741"/>
      <c r="E115" s="741"/>
      <c r="F115" s="741"/>
      <c r="G115" s="741"/>
      <c r="H115" s="741"/>
      <c r="I115" s="741"/>
      <c r="J115" s="741"/>
      <c r="K115" s="741"/>
      <c r="L115" s="741"/>
      <c r="M115" s="741"/>
      <c r="N115" s="741"/>
      <c r="O115" s="741"/>
      <c r="P115" s="741"/>
      <c r="Q115" s="741"/>
      <c r="R115" s="741"/>
      <c r="S115" s="741"/>
      <c r="T115" s="741"/>
      <c r="U115" s="741"/>
      <c r="V115" s="741"/>
      <c r="W115" s="741"/>
      <c r="X115" s="741"/>
      <c r="Y115" s="741"/>
      <c r="Z115" s="741"/>
      <c r="AA115" s="741"/>
      <c r="AB115" s="741"/>
      <c r="AC115" s="741"/>
      <c r="AD115" s="741"/>
      <c r="AE115" s="741"/>
      <c r="AF115" s="741"/>
      <c r="AG115" s="741"/>
      <c r="AH115" s="742"/>
      <c r="AI115" s="80">
        <v>43</v>
      </c>
      <c r="AJ115" s="295"/>
      <c r="AK115" s="296"/>
      <c r="AL115" s="296"/>
      <c r="AM115" s="297"/>
      <c r="AN115" s="122" t="s">
        <v>14</v>
      </c>
    </row>
    <row r="116" spans="2:40" ht="15.6" customHeight="1" x14ac:dyDescent="0.25">
      <c r="B116" s="73">
        <v>81</v>
      </c>
      <c r="C116" s="740" t="s">
        <v>174</v>
      </c>
      <c r="D116" s="741"/>
      <c r="E116" s="741"/>
      <c r="F116" s="741"/>
      <c r="G116" s="741"/>
      <c r="H116" s="741"/>
      <c r="I116" s="741"/>
      <c r="J116" s="741"/>
      <c r="K116" s="741"/>
      <c r="L116" s="741"/>
      <c r="M116" s="741"/>
      <c r="N116" s="741"/>
      <c r="O116" s="741"/>
      <c r="P116" s="741"/>
      <c r="Q116" s="741"/>
      <c r="R116" s="741"/>
      <c r="S116" s="741"/>
      <c r="T116" s="741"/>
      <c r="U116" s="741"/>
      <c r="V116" s="741"/>
      <c r="W116" s="741"/>
      <c r="X116" s="741"/>
      <c r="Y116" s="741"/>
      <c r="Z116" s="741"/>
      <c r="AA116" s="741"/>
      <c r="AB116" s="741"/>
      <c r="AC116" s="741"/>
      <c r="AD116" s="741"/>
      <c r="AE116" s="741"/>
      <c r="AF116" s="741"/>
      <c r="AG116" s="741"/>
      <c r="AH116" s="742"/>
      <c r="AI116" s="80">
        <v>767</v>
      </c>
      <c r="AJ116" s="295">
        <f>+P116+AE116</f>
        <v>0</v>
      </c>
      <c r="AK116" s="296"/>
      <c r="AL116" s="296"/>
      <c r="AM116" s="297"/>
      <c r="AN116" s="122" t="s">
        <v>14</v>
      </c>
    </row>
    <row r="117" spans="2:40" ht="16.149999999999999" customHeight="1" thickBot="1" x14ac:dyDescent="0.3">
      <c r="B117" s="76">
        <v>82</v>
      </c>
      <c r="C117" s="772" t="s">
        <v>175</v>
      </c>
      <c r="D117" s="773"/>
      <c r="E117" s="773"/>
      <c r="F117" s="773"/>
      <c r="G117" s="773"/>
      <c r="H117" s="773"/>
      <c r="I117" s="773"/>
      <c r="J117" s="773"/>
      <c r="K117" s="773"/>
      <c r="L117" s="773"/>
      <c r="M117" s="773"/>
      <c r="N117" s="773"/>
      <c r="O117" s="773"/>
      <c r="P117" s="773"/>
      <c r="Q117" s="773"/>
      <c r="R117" s="773"/>
      <c r="S117" s="773"/>
      <c r="T117" s="773"/>
      <c r="U117" s="773"/>
      <c r="V117" s="773"/>
      <c r="W117" s="773"/>
      <c r="X117" s="773"/>
      <c r="Y117" s="773"/>
      <c r="Z117" s="773"/>
      <c r="AA117" s="773"/>
      <c r="AB117" s="773"/>
      <c r="AC117" s="773"/>
      <c r="AD117" s="773"/>
      <c r="AE117" s="773"/>
      <c r="AF117" s="773"/>
      <c r="AG117" s="773"/>
      <c r="AH117" s="774"/>
      <c r="AI117" s="80">
        <v>862</v>
      </c>
      <c r="AJ117" s="316"/>
      <c r="AK117" s="317"/>
      <c r="AL117" s="317"/>
      <c r="AM117" s="318"/>
      <c r="AN117" s="122" t="s">
        <v>14</v>
      </c>
    </row>
    <row r="118" spans="2:40" ht="21.75" customHeight="1" thickBot="1" x14ac:dyDescent="0.3">
      <c r="B118" s="364" t="s">
        <v>176</v>
      </c>
      <c r="C118" s="365"/>
      <c r="D118" s="365"/>
      <c r="E118" s="365"/>
      <c r="F118" s="365"/>
      <c r="G118" s="365"/>
      <c r="H118" s="365"/>
      <c r="I118" s="365"/>
      <c r="J118" s="365"/>
      <c r="K118" s="365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65"/>
      <c r="AI118" s="365"/>
      <c r="AJ118" s="365"/>
      <c r="AK118" s="365"/>
      <c r="AL118" s="365"/>
      <c r="AM118" s="365"/>
      <c r="AN118" s="790"/>
    </row>
    <row r="119" spans="2:40" ht="25.5" customHeight="1" x14ac:dyDescent="0.25">
      <c r="B119" s="89">
        <v>83</v>
      </c>
      <c r="C119" s="780" t="s">
        <v>177</v>
      </c>
      <c r="D119" s="781"/>
      <c r="E119" s="781"/>
      <c r="F119" s="781"/>
      <c r="G119" s="781"/>
      <c r="H119" s="781"/>
      <c r="I119" s="781"/>
      <c r="J119" s="781"/>
      <c r="K119" s="781"/>
      <c r="L119" s="781"/>
      <c r="M119" s="781"/>
      <c r="N119" s="781"/>
      <c r="O119" s="781"/>
      <c r="P119" s="781"/>
      <c r="Q119" s="781"/>
      <c r="R119" s="781"/>
      <c r="S119" s="781"/>
      <c r="T119" s="781"/>
      <c r="U119" s="781"/>
      <c r="V119" s="781"/>
      <c r="W119" s="781"/>
      <c r="X119" s="782"/>
      <c r="Y119" s="90">
        <v>51</v>
      </c>
      <c r="Z119" s="791"/>
      <c r="AA119" s="792"/>
      <c r="AB119" s="792"/>
      <c r="AC119" s="793"/>
      <c r="AD119" s="90">
        <v>63</v>
      </c>
      <c r="AE119" s="794"/>
      <c r="AF119" s="795"/>
      <c r="AG119" s="795"/>
      <c r="AH119" s="796"/>
      <c r="AI119" s="90">
        <v>71</v>
      </c>
      <c r="AJ119" s="550"/>
      <c r="AK119" s="551"/>
      <c r="AL119" s="551"/>
      <c r="AM119" s="552"/>
      <c r="AN119" s="91" t="s">
        <v>16</v>
      </c>
    </row>
    <row r="120" spans="2:40" ht="15.6" customHeight="1" x14ac:dyDescent="0.25">
      <c r="B120" s="713">
        <v>84</v>
      </c>
      <c r="C120" s="787" t="s">
        <v>178</v>
      </c>
      <c r="D120" s="788"/>
      <c r="E120" s="788"/>
      <c r="F120" s="788"/>
      <c r="G120" s="788"/>
      <c r="H120" s="788"/>
      <c r="I120" s="788"/>
      <c r="J120" s="788"/>
      <c r="K120" s="788"/>
      <c r="L120" s="788"/>
      <c r="M120" s="788"/>
      <c r="N120" s="788"/>
      <c r="O120" s="788"/>
      <c r="P120" s="788"/>
      <c r="Q120" s="788"/>
      <c r="R120" s="788"/>
      <c r="S120" s="788"/>
      <c r="T120" s="788"/>
      <c r="U120" s="788"/>
      <c r="V120" s="788"/>
      <c r="W120" s="788"/>
      <c r="X120" s="788"/>
      <c r="Y120" s="788"/>
      <c r="Z120" s="788"/>
      <c r="AA120" s="788"/>
      <c r="AB120" s="788"/>
      <c r="AC120" s="788"/>
      <c r="AD120" s="788"/>
      <c r="AE120" s="788"/>
      <c r="AF120" s="788"/>
      <c r="AG120" s="788"/>
      <c r="AH120" s="789"/>
      <c r="AI120" s="77">
        <v>36</v>
      </c>
      <c r="AJ120" s="474">
        <v>300000</v>
      </c>
      <c r="AK120" s="542"/>
      <c r="AL120" s="542"/>
      <c r="AM120" s="543"/>
      <c r="AN120" s="78" t="s">
        <v>16</v>
      </c>
    </row>
    <row r="121" spans="2:40" ht="15.6" customHeight="1" outlineLevel="1" x14ac:dyDescent="0.25">
      <c r="B121" s="714"/>
      <c r="C121" s="740" t="s">
        <v>179</v>
      </c>
      <c r="D121" s="741"/>
      <c r="E121" s="741"/>
      <c r="F121" s="741"/>
      <c r="G121" s="741"/>
      <c r="H121" s="741"/>
      <c r="I121" s="741"/>
      <c r="J121" s="741"/>
      <c r="K121" s="741"/>
      <c r="L121" s="741"/>
      <c r="M121" s="741"/>
      <c r="N121" s="741"/>
      <c r="O121" s="741"/>
      <c r="P121" s="741"/>
      <c r="Q121" s="741"/>
      <c r="R121" s="741"/>
      <c r="S121" s="741"/>
      <c r="T121" s="741"/>
      <c r="U121" s="741"/>
      <c r="V121" s="741"/>
      <c r="W121" s="741"/>
      <c r="X121" s="741"/>
      <c r="Y121" s="741"/>
      <c r="Z121" s="741"/>
      <c r="AA121" s="741"/>
      <c r="AB121" s="741"/>
      <c r="AC121" s="741"/>
      <c r="AD121" s="741"/>
      <c r="AE121" s="741"/>
      <c r="AF121" s="741"/>
      <c r="AG121" s="741"/>
      <c r="AH121" s="742"/>
      <c r="AI121" s="77">
        <v>1904</v>
      </c>
      <c r="AJ121" s="474"/>
      <c r="AK121" s="542"/>
      <c r="AL121" s="542"/>
      <c r="AM121" s="543"/>
      <c r="AN121" s="78"/>
    </row>
    <row r="122" spans="2:40" ht="15.6" customHeight="1" outlineLevel="1" x14ac:dyDescent="0.25">
      <c r="B122" s="714"/>
      <c r="C122" s="740" t="s">
        <v>180</v>
      </c>
      <c r="D122" s="741"/>
      <c r="E122" s="741"/>
      <c r="F122" s="741"/>
      <c r="G122" s="741"/>
      <c r="H122" s="741"/>
      <c r="I122" s="741"/>
      <c r="J122" s="741"/>
      <c r="K122" s="741"/>
      <c r="L122" s="741"/>
      <c r="M122" s="741"/>
      <c r="N122" s="741"/>
      <c r="O122" s="741"/>
      <c r="P122" s="741"/>
      <c r="Q122" s="741"/>
      <c r="R122" s="741"/>
      <c r="S122" s="741"/>
      <c r="T122" s="741"/>
      <c r="U122" s="741"/>
      <c r="V122" s="741"/>
      <c r="W122" s="741"/>
      <c r="X122" s="741"/>
      <c r="Y122" s="741"/>
      <c r="Z122" s="741"/>
      <c r="AA122" s="741"/>
      <c r="AB122" s="741"/>
      <c r="AC122" s="741"/>
      <c r="AD122" s="741"/>
      <c r="AE122" s="741"/>
      <c r="AF122" s="741"/>
      <c r="AG122" s="741"/>
      <c r="AH122" s="742"/>
      <c r="AI122" s="77">
        <v>1905</v>
      </c>
      <c r="AJ122" s="474"/>
      <c r="AK122" s="542"/>
      <c r="AL122" s="542"/>
      <c r="AM122" s="543"/>
      <c r="AN122" s="78"/>
    </row>
    <row r="123" spans="2:40" ht="15.6" customHeight="1" outlineLevel="1" x14ac:dyDescent="0.25">
      <c r="B123" s="714"/>
      <c r="C123" s="740" t="s">
        <v>181</v>
      </c>
      <c r="D123" s="741"/>
      <c r="E123" s="741"/>
      <c r="F123" s="741"/>
      <c r="G123" s="741"/>
      <c r="H123" s="741"/>
      <c r="I123" s="741"/>
      <c r="J123" s="741"/>
      <c r="K123" s="741"/>
      <c r="L123" s="741"/>
      <c r="M123" s="741"/>
      <c r="N123" s="741"/>
      <c r="O123" s="741"/>
      <c r="P123" s="741"/>
      <c r="Q123" s="741"/>
      <c r="R123" s="741"/>
      <c r="S123" s="741"/>
      <c r="T123" s="741"/>
      <c r="U123" s="741"/>
      <c r="V123" s="741"/>
      <c r="W123" s="741"/>
      <c r="X123" s="741"/>
      <c r="Y123" s="741"/>
      <c r="Z123" s="741"/>
      <c r="AA123" s="741"/>
      <c r="AB123" s="741"/>
      <c r="AC123" s="741"/>
      <c r="AD123" s="741"/>
      <c r="AE123" s="741"/>
      <c r="AF123" s="741"/>
      <c r="AG123" s="741"/>
      <c r="AH123" s="742"/>
      <c r="AI123" s="77">
        <v>1906</v>
      </c>
      <c r="AJ123" s="474"/>
      <c r="AK123" s="542"/>
      <c r="AL123" s="542"/>
      <c r="AM123" s="543"/>
      <c r="AN123" s="78"/>
    </row>
    <row r="124" spans="2:40" ht="15.6" customHeight="1" outlineLevel="1" x14ac:dyDescent="0.25">
      <c r="B124" s="786"/>
      <c r="C124" s="740" t="s">
        <v>182</v>
      </c>
      <c r="D124" s="741"/>
      <c r="E124" s="741"/>
      <c r="F124" s="741"/>
      <c r="G124" s="741"/>
      <c r="H124" s="741"/>
      <c r="I124" s="741"/>
      <c r="J124" s="741"/>
      <c r="K124" s="741"/>
      <c r="L124" s="741"/>
      <c r="M124" s="741"/>
      <c r="N124" s="741"/>
      <c r="O124" s="741"/>
      <c r="P124" s="741"/>
      <c r="Q124" s="741"/>
      <c r="R124" s="741"/>
      <c r="S124" s="741"/>
      <c r="T124" s="741"/>
      <c r="U124" s="741"/>
      <c r="V124" s="741"/>
      <c r="W124" s="741"/>
      <c r="X124" s="741"/>
      <c r="Y124" s="741"/>
      <c r="Z124" s="741"/>
      <c r="AA124" s="741"/>
      <c r="AB124" s="741"/>
      <c r="AC124" s="741"/>
      <c r="AD124" s="741"/>
      <c r="AE124" s="741"/>
      <c r="AF124" s="741"/>
      <c r="AG124" s="741"/>
      <c r="AH124" s="742"/>
      <c r="AI124" s="77">
        <v>1916</v>
      </c>
      <c r="AJ124" s="474"/>
      <c r="AK124" s="542"/>
      <c r="AL124" s="542"/>
      <c r="AM124" s="543"/>
      <c r="AN124" s="78"/>
    </row>
    <row r="125" spans="2:40" ht="15.6" customHeight="1" x14ac:dyDescent="0.25">
      <c r="B125" s="73">
        <v>85</v>
      </c>
      <c r="C125" s="740" t="s">
        <v>183</v>
      </c>
      <c r="D125" s="741"/>
      <c r="E125" s="741"/>
      <c r="F125" s="741"/>
      <c r="G125" s="741"/>
      <c r="H125" s="741"/>
      <c r="I125" s="741"/>
      <c r="J125" s="741"/>
      <c r="K125" s="741"/>
      <c r="L125" s="741"/>
      <c r="M125" s="741"/>
      <c r="N125" s="741"/>
      <c r="O125" s="741"/>
      <c r="P125" s="741"/>
      <c r="Q125" s="741"/>
      <c r="R125" s="741"/>
      <c r="S125" s="741"/>
      <c r="T125" s="741"/>
      <c r="U125" s="741"/>
      <c r="V125" s="741"/>
      <c r="W125" s="741"/>
      <c r="X125" s="741"/>
      <c r="Y125" s="741"/>
      <c r="Z125" s="741"/>
      <c r="AA125" s="741"/>
      <c r="AB125" s="741"/>
      <c r="AC125" s="741"/>
      <c r="AD125" s="741"/>
      <c r="AE125" s="741"/>
      <c r="AF125" s="741"/>
      <c r="AG125" s="741"/>
      <c r="AH125" s="742"/>
      <c r="AI125" s="77">
        <v>848</v>
      </c>
      <c r="AJ125" s="474"/>
      <c r="AK125" s="542"/>
      <c r="AL125" s="542"/>
      <c r="AM125" s="543"/>
      <c r="AN125" s="75" t="s">
        <v>16</v>
      </c>
    </row>
    <row r="126" spans="2:40" ht="15.6" customHeight="1" x14ac:dyDescent="0.25">
      <c r="B126" s="73">
        <v>86</v>
      </c>
      <c r="C126" s="740" t="s">
        <v>184</v>
      </c>
      <c r="D126" s="741"/>
      <c r="E126" s="741"/>
      <c r="F126" s="741"/>
      <c r="G126" s="741"/>
      <c r="H126" s="741"/>
      <c r="I126" s="741"/>
      <c r="J126" s="741"/>
      <c r="K126" s="741"/>
      <c r="L126" s="741"/>
      <c r="M126" s="741"/>
      <c r="N126" s="741"/>
      <c r="O126" s="741"/>
      <c r="P126" s="741"/>
      <c r="Q126" s="741"/>
      <c r="R126" s="741"/>
      <c r="S126" s="741"/>
      <c r="T126" s="741"/>
      <c r="U126" s="741"/>
      <c r="V126" s="741"/>
      <c r="W126" s="741"/>
      <c r="X126" s="741"/>
      <c r="Y126" s="741"/>
      <c r="Z126" s="741"/>
      <c r="AA126" s="741"/>
      <c r="AB126" s="741"/>
      <c r="AC126" s="741"/>
      <c r="AD126" s="741"/>
      <c r="AE126" s="741"/>
      <c r="AF126" s="741"/>
      <c r="AG126" s="741"/>
      <c r="AH126" s="742"/>
      <c r="AI126" s="77">
        <v>82</v>
      </c>
      <c r="AJ126" s="474"/>
      <c r="AK126" s="542"/>
      <c r="AL126" s="542"/>
      <c r="AM126" s="543"/>
      <c r="AN126" s="75" t="s">
        <v>16</v>
      </c>
    </row>
    <row r="127" spans="2:40" ht="15.6" customHeight="1" x14ac:dyDescent="0.25">
      <c r="B127" s="73">
        <v>87</v>
      </c>
      <c r="C127" s="740" t="s">
        <v>185</v>
      </c>
      <c r="D127" s="741"/>
      <c r="E127" s="741"/>
      <c r="F127" s="741"/>
      <c r="G127" s="741"/>
      <c r="H127" s="741"/>
      <c r="I127" s="741"/>
      <c r="J127" s="741"/>
      <c r="K127" s="741"/>
      <c r="L127" s="741"/>
      <c r="M127" s="741"/>
      <c r="N127" s="741"/>
      <c r="O127" s="741"/>
      <c r="P127" s="741"/>
      <c r="Q127" s="741"/>
      <c r="R127" s="741"/>
      <c r="S127" s="741"/>
      <c r="T127" s="741"/>
      <c r="U127" s="741"/>
      <c r="V127" s="741"/>
      <c r="W127" s="741"/>
      <c r="X127" s="741"/>
      <c r="Y127" s="741"/>
      <c r="Z127" s="741"/>
      <c r="AA127" s="741"/>
      <c r="AB127" s="741"/>
      <c r="AC127" s="741"/>
      <c r="AD127" s="741"/>
      <c r="AE127" s="741"/>
      <c r="AF127" s="741"/>
      <c r="AG127" s="741"/>
      <c r="AH127" s="742"/>
      <c r="AI127" s="77">
        <v>1123</v>
      </c>
      <c r="AJ127" s="474"/>
      <c r="AK127" s="542"/>
      <c r="AL127" s="542"/>
      <c r="AM127" s="543"/>
      <c r="AN127" s="75" t="s">
        <v>16</v>
      </c>
    </row>
    <row r="128" spans="2:40" ht="15.6" customHeight="1" x14ac:dyDescent="0.25">
      <c r="B128" s="73">
        <v>88</v>
      </c>
      <c r="C128" s="740" t="s">
        <v>186</v>
      </c>
      <c r="D128" s="741"/>
      <c r="E128" s="741"/>
      <c r="F128" s="741"/>
      <c r="G128" s="741"/>
      <c r="H128" s="741"/>
      <c r="I128" s="741"/>
      <c r="J128" s="741"/>
      <c r="K128" s="741"/>
      <c r="L128" s="741"/>
      <c r="M128" s="741"/>
      <c r="N128" s="741"/>
      <c r="O128" s="741"/>
      <c r="P128" s="741"/>
      <c r="Q128" s="741"/>
      <c r="R128" s="741"/>
      <c r="S128" s="741"/>
      <c r="T128" s="741"/>
      <c r="U128" s="741"/>
      <c r="V128" s="741"/>
      <c r="W128" s="741"/>
      <c r="X128" s="741"/>
      <c r="Y128" s="741"/>
      <c r="Z128" s="741"/>
      <c r="AA128" s="741"/>
      <c r="AB128" s="741"/>
      <c r="AC128" s="741"/>
      <c r="AD128" s="741"/>
      <c r="AE128" s="741"/>
      <c r="AF128" s="741"/>
      <c r="AG128" s="741"/>
      <c r="AH128" s="742"/>
      <c r="AI128" s="77">
        <v>83</v>
      </c>
      <c r="AJ128" s="474"/>
      <c r="AK128" s="542"/>
      <c r="AL128" s="542"/>
      <c r="AM128" s="543"/>
      <c r="AN128" s="75" t="s">
        <v>16</v>
      </c>
    </row>
    <row r="129" spans="2:40" ht="15.6" customHeight="1" x14ac:dyDescent="0.25">
      <c r="B129" s="73">
        <v>89</v>
      </c>
      <c r="C129" s="740" t="s">
        <v>187</v>
      </c>
      <c r="D129" s="741"/>
      <c r="E129" s="741"/>
      <c r="F129" s="741"/>
      <c r="G129" s="741"/>
      <c r="H129" s="741"/>
      <c r="I129" s="741"/>
      <c r="J129" s="741"/>
      <c r="K129" s="741"/>
      <c r="L129" s="741"/>
      <c r="M129" s="741"/>
      <c r="N129" s="741"/>
      <c r="O129" s="741"/>
      <c r="P129" s="741"/>
      <c r="Q129" s="741"/>
      <c r="R129" s="741"/>
      <c r="S129" s="741"/>
      <c r="T129" s="741"/>
      <c r="U129" s="741"/>
      <c r="V129" s="741"/>
      <c r="W129" s="741"/>
      <c r="X129" s="741"/>
      <c r="Y129" s="741"/>
      <c r="Z129" s="741"/>
      <c r="AA129" s="741"/>
      <c r="AB129" s="741"/>
      <c r="AC129" s="741"/>
      <c r="AD129" s="741"/>
      <c r="AE129" s="741"/>
      <c r="AF129" s="741"/>
      <c r="AG129" s="741"/>
      <c r="AH129" s="742"/>
      <c r="AI129" s="77">
        <v>173</v>
      </c>
      <c r="AJ129" s="474"/>
      <c r="AK129" s="542"/>
      <c r="AL129" s="542"/>
      <c r="AM129" s="543"/>
      <c r="AN129" s="75" t="s">
        <v>16</v>
      </c>
    </row>
    <row r="130" spans="2:40" ht="15.6" customHeight="1" x14ac:dyDescent="0.25">
      <c r="B130" s="73">
        <v>90</v>
      </c>
      <c r="C130" s="740" t="s">
        <v>188</v>
      </c>
      <c r="D130" s="741"/>
      <c r="E130" s="741"/>
      <c r="F130" s="741"/>
      <c r="G130" s="741"/>
      <c r="H130" s="741"/>
      <c r="I130" s="741"/>
      <c r="J130" s="741"/>
      <c r="K130" s="741"/>
      <c r="L130" s="741"/>
      <c r="M130" s="741"/>
      <c r="N130" s="741"/>
      <c r="O130" s="741"/>
      <c r="P130" s="741"/>
      <c r="Q130" s="741"/>
      <c r="R130" s="741"/>
      <c r="S130" s="741"/>
      <c r="T130" s="741"/>
      <c r="U130" s="741"/>
      <c r="V130" s="741"/>
      <c r="W130" s="741"/>
      <c r="X130" s="741"/>
      <c r="Y130" s="741"/>
      <c r="Z130" s="741"/>
      <c r="AA130" s="741"/>
      <c r="AB130" s="741"/>
      <c r="AC130" s="741"/>
      <c r="AD130" s="741"/>
      <c r="AE130" s="741"/>
      <c r="AF130" s="741"/>
      <c r="AG130" s="741"/>
      <c r="AH130" s="742"/>
      <c r="AI130" s="77">
        <v>198</v>
      </c>
      <c r="AJ130" s="474"/>
      <c r="AK130" s="542"/>
      <c r="AL130" s="542"/>
      <c r="AM130" s="543"/>
      <c r="AN130" s="75" t="s">
        <v>16</v>
      </c>
    </row>
    <row r="131" spans="2:40" ht="15.6" customHeight="1" x14ac:dyDescent="0.25">
      <c r="B131" s="73">
        <v>91</v>
      </c>
      <c r="C131" s="740" t="s">
        <v>189</v>
      </c>
      <c r="D131" s="741"/>
      <c r="E131" s="741"/>
      <c r="F131" s="741"/>
      <c r="G131" s="741"/>
      <c r="H131" s="741"/>
      <c r="I131" s="741"/>
      <c r="J131" s="741"/>
      <c r="K131" s="741"/>
      <c r="L131" s="741"/>
      <c r="M131" s="741"/>
      <c r="N131" s="741"/>
      <c r="O131" s="741"/>
      <c r="P131" s="741"/>
      <c r="Q131" s="741"/>
      <c r="R131" s="741"/>
      <c r="S131" s="741"/>
      <c r="T131" s="741"/>
      <c r="U131" s="741"/>
      <c r="V131" s="741"/>
      <c r="W131" s="741"/>
      <c r="X131" s="741"/>
      <c r="Y131" s="741"/>
      <c r="Z131" s="741"/>
      <c r="AA131" s="741"/>
      <c r="AB131" s="741"/>
      <c r="AC131" s="741"/>
      <c r="AD131" s="741"/>
      <c r="AE131" s="741"/>
      <c r="AF131" s="741"/>
      <c r="AG131" s="741"/>
      <c r="AH131" s="742"/>
      <c r="AI131" s="70">
        <v>54</v>
      </c>
      <c r="AJ131" s="474"/>
      <c r="AK131" s="542"/>
      <c r="AL131" s="542"/>
      <c r="AM131" s="543"/>
      <c r="AN131" s="75" t="s">
        <v>16</v>
      </c>
    </row>
    <row r="132" spans="2:40" ht="15.6" customHeight="1" x14ac:dyDescent="0.25">
      <c r="B132" s="73">
        <v>92</v>
      </c>
      <c r="C132" s="740" t="s">
        <v>190</v>
      </c>
      <c r="D132" s="741"/>
      <c r="E132" s="741"/>
      <c r="F132" s="741"/>
      <c r="G132" s="741"/>
      <c r="H132" s="741"/>
      <c r="I132" s="741"/>
      <c r="J132" s="741"/>
      <c r="K132" s="741"/>
      <c r="L132" s="741"/>
      <c r="M132" s="741"/>
      <c r="N132" s="741"/>
      <c r="O132" s="741"/>
      <c r="P132" s="741"/>
      <c r="Q132" s="741"/>
      <c r="R132" s="741"/>
      <c r="S132" s="741"/>
      <c r="T132" s="741"/>
      <c r="U132" s="741"/>
      <c r="V132" s="741"/>
      <c r="W132" s="741"/>
      <c r="X132" s="741"/>
      <c r="Y132" s="741"/>
      <c r="Z132" s="741"/>
      <c r="AA132" s="741"/>
      <c r="AB132" s="741"/>
      <c r="AC132" s="741"/>
      <c r="AD132" s="741"/>
      <c r="AE132" s="741"/>
      <c r="AF132" s="741"/>
      <c r="AG132" s="741"/>
      <c r="AH132" s="742"/>
      <c r="AI132" s="77">
        <v>832</v>
      </c>
      <c r="AJ132" s="474"/>
      <c r="AK132" s="542"/>
      <c r="AL132" s="542"/>
      <c r="AM132" s="543"/>
      <c r="AN132" s="75" t="s">
        <v>16</v>
      </c>
    </row>
    <row r="133" spans="2:40" ht="15.75" x14ac:dyDescent="0.25">
      <c r="B133" s="73">
        <v>93</v>
      </c>
      <c r="C133" s="651" t="s">
        <v>191</v>
      </c>
      <c r="D133" s="305"/>
      <c r="E133" s="305"/>
      <c r="F133" s="305"/>
      <c r="G133" s="305"/>
      <c r="H133" s="305"/>
      <c r="I133" s="305"/>
      <c r="J133" s="305"/>
      <c r="K133" s="305"/>
      <c r="L133" s="305"/>
      <c r="M133" s="305"/>
      <c r="N133" s="305"/>
      <c r="O133" s="305"/>
      <c r="P133" s="30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06"/>
      <c r="AI133" s="77">
        <v>1907</v>
      </c>
      <c r="AJ133" s="474"/>
      <c r="AK133" s="542"/>
      <c r="AL133" s="542"/>
      <c r="AM133" s="543"/>
      <c r="AN133" s="75" t="s">
        <v>16</v>
      </c>
    </row>
    <row r="134" spans="2:40" ht="15.6" customHeight="1" x14ac:dyDescent="0.25">
      <c r="B134" s="73">
        <v>94</v>
      </c>
      <c r="C134" s="740" t="s">
        <v>192</v>
      </c>
      <c r="D134" s="741"/>
      <c r="E134" s="741"/>
      <c r="F134" s="741"/>
      <c r="G134" s="741"/>
      <c r="H134" s="741"/>
      <c r="I134" s="741"/>
      <c r="J134" s="741"/>
      <c r="K134" s="741"/>
      <c r="L134" s="741"/>
      <c r="M134" s="741"/>
      <c r="N134" s="741"/>
      <c r="O134" s="741"/>
      <c r="P134" s="741"/>
      <c r="Q134" s="741"/>
      <c r="R134" s="741"/>
      <c r="S134" s="741"/>
      <c r="T134" s="741"/>
      <c r="U134" s="741"/>
      <c r="V134" s="741"/>
      <c r="W134" s="741"/>
      <c r="X134" s="741"/>
      <c r="Y134" s="741"/>
      <c r="Z134" s="741"/>
      <c r="AA134" s="741"/>
      <c r="AB134" s="741"/>
      <c r="AC134" s="741"/>
      <c r="AD134" s="741"/>
      <c r="AE134" s="741"/>
      <c r="AF134" s="741"/>
      <c r="AG134" s="741"/>
      <c r="AH134" s="742"/>
      <c r="AI134" s="77">
        <v>833</v>
      </c>
      <c r="AJ134" s="474"/>
      <c r="AK134" s="542"/>
      <c r="AL134" s="542"/>
      <c r="AM134" s="543"/>
      <c r="AN134" s="75" t="s">
        <v>16</v>
      </c>
    </row>
    <row r="135" spans="2:40" ht="15.6" customHeight="1" x14ac:dyDescent="0.25">
      <c r="B135" s="73">
        <v>95</v>
      </c>
      <c r="C135" s="740" t="s">
        <v>193</v>
      </c>
      <c r="D135" s="741"/>
      <c r="E135" s="741"/>
      <c r="F135" s="741"/>
      <c r="G135" s="741"/>
      <c r="H135" s="741"/>
      <c r="I135" s="741"/>
      <c r="J135" s="741"/>
      <c r="K135" s="741"/>
      <c r="L135" s="741"/>
      <c r="M135" s="741"/>
      <c r="N135" s="741"/>
      <c r="O135" s="741"/>
      <c r="P135" s="741"/>
      <c r="Q135" s="741"/>
      <c r="R135" s="741"/>
      <c r="S135" s="741"/>
      <c r="T135" s="741"/>
      <c r="U135" s="741"/>
      <c r="V135" s="741"/>
      <c r="W135" s="741"/>
      <c r="X135" s="741"/>
      <c r="Y135" s="741"/>
      <c r="Z135" s="741"/>
      <c r="AA135" s="741"/>
      <c r="AB135" s="741"/>
      <c r="AC135" s="741"/>
      <c r="AD135" s="741"/>
      <c r="AE135" s="741"/>
      <c r="AF135" s="741"/>
      <c r="AG135" s="741"/>
      <c r="AH135" s="742"/>
      <c r="AI135" s="77">
        <v>1908</v>
      </c>
      <c r="AJ135" s="474"/>
      <c r="AK135" s="542"/>
      <c r="AL135" s="542"/>
      <c r="AM135" s="543"/>
      <c r="AN135" s="75" t="s">
        <v>16</v>
      </c>
    </row>
    <row r="136" spans="2:40" ht="34.15" customHeight="1" x14ac:dyDescent="0.25">
      <c r="B136" s="73">
        <v>96</v>
      </c>
      <c r="C136" s="740" t="s">
        <v>194</v>
      </c>
      <c r="D136" s="741"/>
      <c r="E136" s="741"/>
      <c r="F136" s="741"/>
      <c r="G136" s="741"/>
      <c r="H136" s="741"/>
      <c r="I136" s="741"/>
      <c r="J136" s="741"/>
      <c r="K136" s="741"/>
      <c r="L136" s="741"/>
      <c r="M136" s="741"/>
      <c r="N136" s="742"/>
      <c r="O136" s="77">
        <v>912</v>
      </c>
      <c r="P136" s="295"/>
      <c r="Q136" s="296"/>
      <c r="R136" s="296"/>
      <c r="S136" s="297"/>
      <c r="T136" s="740" t="s">
        <v>195</v>
      </c>
      <c r="U136" s="741"/>
      <c r="V136" s="741"/>
      <c r="W136" s="741"/>
      <c r="X136" s="741"/>
      <c r="Y136" s="741"/>
      <c r="Z136" s="741"/>
      <c r="AA136" s="741"/>
      <c r="AB136" s="741"/>
      <c r="AC136" s="742"/>
      <c r="AD136" s="77">
        <v>167</v>
      </c>
      <c r="AE136" s="295"/>
      <c r="AF136" s="296"/>
      <c r="AG136" s="296"/>
      <c r="AH136" s="297"/>
      <c r="AI136" s="77">
        <v>747</v>
      </c>
      <c r="AJ136" s="474">
        <f t="shared" ref="AJ136:AJ137" si="0">+P136+AE136</f>
        <v>0</v>
      </c>
      <c r="AK136" s="542"/>
      <c r="AL136" s="542"/>
      <c r="AM136" s="543"/>
      <c r="AN136" s="75" t="s">
        <v>16</v>
      </c>
    </row>
    <row r="137" spans="2:40" ht="34.9" customHeight="1" x14ac:dyDescent="0.2">
      <c r="B137" s="73">
        <v>97</v>
      </c>
      <c r="C137" s="740" t="s">
        <v>196</v>
      </c>
      <c r="D137" s="741"/>
      <c r="E137" s="741"/>
      <c r="F137" s="741"/>
      <c r="G137" s="741"/>
      <c r="H137" s="741"/>
      <c r="I137" s="741"/>
      <c r="J137" s="741"/>
      <c r="K137" s="741"/>
      <c r="L137" s="741"/>
      <c r="M137" s="741"/>
      <c r="N137" s="742"/>
      <c r="O137" s="77">
        <v>119</v>
      </c>
      <c r="P137" s="352">
        <f>-AE80</f>
        <v>43550</v>
      </c>
      <c r="Q137" s="353"/>
      <c r="R137" s="353"/>
      <c r="S137" s="354"/>
      <c r="T137" s="783" t="s">
        <v>197</v>
      </c>
      <c r="U137" s="784"/>
      <c r="V137" s="784"/>
      <c r="W137" s="784"/>
      <c r="X137" s="784"/>
      <c r="Y137" s="784"/>
      <c r="Z137" s="784"/>
      <c r="AA137" s="784"/>
      <c r="AB137" s="784"/>
      <c r="AC137" s="785"/>
      <c r="AD137" s="77">
        <v>116</v>
      </c>
      <c r="AE137" s="352"/>
      <c r="AF137" s="353"/>
      <c r="AG137" s="353"/>
      <c r="AH137" s="354"/>
      <c r="AI137" s="77">
        <v>757</v>
      </c>
      <c r="AJ137" s="474">
        <f t="shared" si="0"/>
        <v>43550</v>
      </c>
      <c r="AK137" s="542"/>
      <c r="AL137" s="542"/>
      <c r="AM137" s="543"/>
      <c r="AN137" s="75" t="s">
        <v>16</v>
      </c>
    </row>
    <row r="138" spans="2:40" ht="15.6" customHeight="1" x14ac:dyDescent="0.25">
      <c r="B138" s="73">
        <v>98</v>
      </c>
      <c r="C138" s="740" t="s">
        <v>198</v>
      </c>
      <c r="D138" s="741"/>
      <c r="E138" s="741"/>
      <c r="F138" s="741"/>
      <c r="G138" s="741"/>
      <c r="H138" s="741"/>
      <c r="I138" s="741"/>
      <c r="J138" s="741"/>
      <c r="K138" s="741"/>
      <c r="L138" s="741"/>
      <c r="M138" s="741"/>
      <c r="N138" s="741"/>
      <c r="O138" s="741"/>
      <c r="P138" s="741"/>
      <c r="Q138" s="741"/>
      <c r="R138" s="741"/>
      <c r="S138" s="741"/>
      <c r="T138" s="741"/>
      <c r="U138" s="741"/>
      <c r="V138" s="741"/>
      <c r="W138" s="741"/>
      <c r="X138" s="741"/>
      <c r="Y138" s="741"/>
      <c r="Z138" s="741"/>
      <c r="AA138" s="741"/>
      <c r="AB138" s="741"/>
      <c r="AC138" s="741"/>
      <c r="AD138" s="741"/>
      <c r="AE138" s="741"/>
      <c r="AF138" s="741"/>
      <c r="AG138" s="741"/>
      <c r="AH138" s="742"/>
      <c r="AI138" s="77">
        <v>58</v>
      </c>
      <c r="AJ138" s="474"/>
      <c r="AK138" s="542"/>
      <c r="AL138" s="542"/>
      <c r="AM138" s="543"/>
      <c r="AN138" s="75" t="s">
        <v>16</v>
      </c>
    </row>
    <row r="139" spans="2:40" ht="15.6" customHeight="1" x14ac:dyDescent="0.25">
      <c r="B139" s="73">
        <v>99</v>
      </c>
      <c r="C139" s="740" t="s">
        <v>199</v>
      </c>
      <c r="D139" s="741"/>
      <c r="E139" s="741"/>
      <c r="F139" s="741"/>
      <c r="G139" s="741"/>
      <c r="H139" s="741"/>
      <c r="I139" s="741"/>
      <c r="J139" s="741"/>
      <c r="K139" s="741"/>
      <c r="L139" s="741"/>
      <c r="M139" s="741"/>
      <c r="N139" s="741"/>
      <c r="O139" s="741"/>
      <c r="P139" s="741"/>
      <c r="Q139" s="741"/>
      <c r="R139" s="741"/>
      <c r="S139" s="741"/>
      <c r="T139" s="741"/>
      <c r="U139" s="741"/>
      <c r="V139" s="741"/>
      <c r="W139" s="741"/>
      <c r="X139" s="741"/>
      <c r="Y139" s="741"/>
      <c r="Z139" s="741"/>
      <c r="AA139" s="741"/>
      <c r="AB139" s="741"/>
      <c r="AC139" s="741"/>
      <c r="AD139" s="741"/>
      <c r="AE139" s="741"/>
      <c r="AF139" s="741"/>
      <c r="AG139" s="741"/>
      <c r="AH139" s="742"/>
      <c r="AI139" s="77">
        <v>870</v>
      </c>
      <c r="AJ139" s="474"/>
      <c r="AK139" s="542"/>
      <c r="AL139" s="542"/>
      <c r="AM139" s="543"/>
      <c r="AN139" s="75" t="s">
        <v>16</v>
      </c>
    </row>
    <row r="140" spans="2:40" ht="15.6" customHeight="1" x14ac:dyDescent="0.25">
      <c r="B140" s="73">
        <v>100</v>
      </c>
      <c r="C140" s="740" t="s">
        <v>200</v>
      </c>
      <c r="D140" s="741"/>
      <c r="E140" s="741"/>
      <c r="F140" s="741"/>
      <c r="G140" s="741"/>
      <c r="H140" s="741"/>
      <c r="I140" s="741"/>
      <c r="J140" s="741"/>
      <c r="K140" s="741"/>
      <c r="L140" s="741"/>
      <c r="M140" s="741"/>
      <c r="N140" s="741"/>
      <c r="O140" s="741"/>
      <c r="P140" s="741"/>
      <c r="Q140" s="741"/>
      <c r="R140" s="741"/>
      <c r="S140" s="741"/>
      <c r="T140" s="741"/>
      <c r="U140" s="741"/>
      <c r="V140" s="741"/>
      <c r="W140" s="741"/>
      <c r="X140" s="741"/>
      <c r="Y140" s="741"/>
      <c r="Z140" s="741"/>
      <c r="AA140" s="741"/>
      <c r="AB140" s="741"/>
      <c r="AC140" s="741"/>
      <c r="AD140" s="741"/>
      <c r="AE140" s="741"/>
      <c r="AF140" s="741"/>
      <c r="AG140" s="741"/>
      <c r="AH140" s="742"/>
      <c r="AI140" s="77">
        <v>1645</v>
      </c>
      <c r="AJ140" s="474"/>
      <c r="AK140" s="542"/>
      <c r="AL140" s="542"/>
      <c r="AM140" s="543"/>
      <c r="AN140" s="75" t="s">
        <v>16</v>
      </c>
    </row>
    <row r="141" spans="2:40" ht="15.6" customHeight="1" x14ac:dyDescent="0.25">
      <c r="B141" s="73">
        <v>101</v>
      </c>
      <c r="C141" s="740" t="s">
        <v>201</v>
      </c>
      <c r="D141" s="741"/>
      <c r="E141" s="741"/>
      <c r="F141" s="741"/>
      <c r="G141" s="741"/>
      <c r="H141" s="741"/>
      <c r="I141" s="741"/>
      <c r="J141" s="741"/>
      <c r="K141" s="741"/>
      <c r="L141" s="741"/>
      <c r="M141" s="741"/>
      <c r="N141" s="741"/>
      <c r="O141" s="741"/>
      <c r="P141" s="741"/>
      <c r="Q141" s="741"/>
      <c r="R141" s="741"/>
      <c r="S141" s="741"/>
      <c r="T141" s="741"/>
      <c r="U141" s="741"/>
      <c r="V141" s="741"/>
      <c r="W141" s="741"/>
      <c r="X141" s="741"/>
      <c r="Y141" s="741"/>
      <c r="Z141" s="741"/>
      <c r="AA141" s="741"/>
      <c r="AB141" s="741"/>
      <c r="AC141" s="741"/>
      <c r="AD141" s="741"/>
      <c r="AE141" s="741"/>
      <c r="AF141" s="741"/>
      <c r="AG141" s="741"/>
      <c r="AH141" s="742"/>
      <c r="AI141" s="77">
        <v>181</v>
      </c>
      <c r="AJ141" s="474"/>
      <c r="AK141" s="542"/>
      <c r="AL141" s="542"/>
      <c r="AM141" s="543"/>
      <c r="AN141" s="75" t="s">
        <v>16</v>
      </c>
    </row>
    <row r="142" spans="2:40" ht="15.6" customHeight="1" x14ac:dyDescent="0.25">
      <c r="B142" s="73">
        <v>102</v>
      </c>
      <c r="C142" s="740" t="s">
        <v>202</v>
      </c>
      <c r="D142" s="741"/>
      <c r="E142" s="741"/>
      <c r="F142" s="741"/>
      <c r="G142" s="741"/>
      <c r="H142" s="741"/>
      <c r="I142" s="741"/>
      <c r="J142" s="741"/>
      <c r="K142" s="741"/>
      <c r="L142" s="741"/>
      <c r="M142" s="741"/>
      <c r="N142" s="741"/>
      <c r="O142" s="741"/>
      <c r="P142" s="741"/>
      <c r="Q142" s="741"/>
      <c r="R142" s="741"/>
      <c r="S142" s="741"/>
      <c r="T142" s="741"/>
      <c r="U142" s="741"/>
      <c r="V142" s="741"/>
      <c r="W142" s="741"/>
      <c r="X142" s="741"/>
      <c r="Y142" s="741"/>
      <c r="Z142" s="741"/>
      <c r="AA142" s="741"/>
      <c r="AB142" s="741"/>
      <c r="AC142" s="741"/>
      <c r="AD142" s="741"/>
      <c r="AE142" s="741"/>
      <c r="AF142" s="741"/>
      <c r="AG142" s="741"/>
      <c r="AH142" s="742"/>
      <c r="AI142" s="77">
        <v>881</v>
      </c>
      <c r="AJ142" s="474"/>
      <c r="AK142" s="542"/>
      <c r="AL142" s="542"/>
      <c r="AM142" s="543"/>
      <c r="AN142" s="75" t="s">
        <v>16</v>
      </c>
    </row>
    <row r="143" spans="2:40" ht="15.6" customHeight="1" x14ac:dyDescent="0.25">
      <c r="B143" s="73">
        <v>103</v>
      </c>
      <c r="C143" s="740" t="s">
        <v>203</v>
      </c>
      <c r="D143" s="741"/>
      <c r="E143" s="741"/>
      <c r="F143" s="741"/>
      <c r="G143" s="741"/>
      <c r="H143" s="741"/>
      <c r="I143" s="741"/>
      <c r="J143" s="741"/>
      <c r="K143" s="741"/>
      <c r="L143" s="741"/>
      <c r="M143" s="741"/>
      <c r="N143" s="741"/>
      <c r="O143" s="741"/>
      <c r="P143" s="741"/>
      <c r="Q143" s="741"/>
      <c r="R143" s="741"/>
      <c r="S143" s="741"/>
      <c r="T143" s="741"/>
      <c r="U143" s="741"/>
      <c r="V143" s="741"/>
      <c r="W143" s="741"/>
      <c r="X143" s="741"/>
      <c r="Y143" s="741"/>
      <c r="Z143" s="741"/>
      <c r="AA143" s="741"/>
      <c r="AB143" s="741"/>
      <c r="AC143" s="741"/>
      <c r="AD143" s="741"/>
      <c r="AE143" s="741"/>
      <c r="AF143" s="741"/>
      <c r="AG143" s="741"/>
      <c r="AH143" s="742"/>
      <c r="AI143" s="77">
        <v>1646</v>
      </c>
      <c r="AJ143" s="474"/>
      <c r="AK143" s="542"/>
      <c r="AL143" s="542"/>
      <c r="AM143" s="543"/>
      <c r="AN143" s="75" t="s">
        <v>16</v>
      </c>
    </row>
    <row r="144" spans="2:40" ht="15.6" customHeight="1" x14ac:dyDescent="0.25">
      <c r="B144" s="73">
        <v>104</v>
      </c>
      <c r="C144" s="740" t="s">
        <v>204</v>
      </c>
      <c r="D144" s="741"/>
      <c r="E144" s="741"/>
      <c r="F144" s="741"/>
      <c r="G144" s="741"/>
      <c r="H144" s="741"/>
      <c r="I144" s="741"/>
      <c r="J144" s="741"/>
      <c r="K144" s="741"/>
      <c r="L144" s="741"/>
      <c r="M144" s="741"/>
      <c r="N144" s="741"/>
      <c r="O144" s="741"/>
      <c r="P144" s="741"/>
      <c r="Q144" s="741"/>
      <c r="R144" s="741"/>
      <c r="S144" s="741"/>
      <c r="T144" s="741"/>
      <c r="U144" s="741"/>
      <c r="V144" s="741"/>
      <c r="W144" s="741"/>
      <c r="X144" s="741"/>
      <c r="Y144" s="741"/>
      <c r="Z144" s="741"/>
      <c r="AA144" s="741"/>
      <c r="AB144" s="741"/>
      <c r="AC144" s="741"/>
      <c r="AD144" s="741"/>
      <c r="AE144" s="741"/>
      <c r="AF144" s="741"/>
      <c r="AG144" s="741"/>
      <c r="AH144" s="742"/>
      <c r="AI144" s="77">
        <v>1647</v>
      </c>
      <c r="AJ144" s="474"/>
      <c r="AK144" s="542"/>
      <c r="AL144" s="542"/>
      <c r="AM144" s="543"/>
      <c r="AN144" s="75" t="s">
        <v>16</v>
      </c>
    </row>
    <row r="145" spans="2:41" ht="15.75" x14ac:dyDescent="0.25">
      <c r="B145" s="73">
        <v>105</v>
      </c>
      <c r="C145" s="92" t="s">
        <v>205</v>
      </c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4"/>
      <c r="AI145" s="77">
        <v>1910</v>
      </c>
      <c r="AJ145" s="474"/>
      <c r="AK145" s="542"/>
      <c r="AL145" s="542"/>
      <c r="AM145" s="543"/>
      <c r="AN145" s="75" t="s">
        <v>16</v>
      </c>
    </row>
    <row r="146" spans="2:41" ht="16.5" thickBot="1" x14ac:dyDescent="0.3">
      <c r="B146" s="76">
        <v>106</v>
      </c>
      <c r="C146" s="776" t="s">
        <v>206</v>
      </c>
      <c r="D146" s="777"/>
      <c r="E146" s="777"/>
      <c r="F146" s="777"/>
      <c r="G146" s="777"/>
      <c r="H146" s="777"/>
      <c r="I146" s="777"/>
      <c r="J146" s="777"/>
      <c r="K146" s="777"/>
      <c r="L146" s="777"/>
      <c r="M146" s="777"/>
      <c r="N146" s="777"/>
      <c r="O146" s="777"/>
      <c r="P146" s="777"/>
      <c r="Q146" s="777"/>
      <c r="R146" s="777"/>
      <c r="S146" s="777"/>
      <c r="T146" s="777"/>
      <c r="U146" s="777"/>
      <c r="V146" s="777"/>
      <c r="W146" s="777"/>
      <c r="X146" s="777"/>
      <c r="Y146" s="777"/>
      <c r="Z146" s="777"/>
      <c r="AA146" s="777"/>
      <c r="AB146" s="777"/>
      <c r="AC146" s="777"/>
      <c r="AD146" s="777"/>
      <c r="AE146" s="777"/>
      <c r="AF146" s="777"/>
      <c r="AG146" s="777"/>
      <c r="AH146" s="778"/>
      <c r="AI146" s="80">
        <v>1915</v>
      </c>
      <c r="AJ146" s="544"/>
      <c r="AK146" s="545"/>
      <c r="AL146" s="545"/>
      <c r="AM146" s="546"/>
      <c r="AN146" s="122" t="s">
        <v>16</v>
      </c>
    </row>
    <row r="147" spans="2:41" ht="15" customHeight="1" thickBot="1" x14ac:dyDescent="0.3">
      <c r="B147" s="346" t="s">
        <v>207</v>
      </c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  <c r="AA147" s="347"/>
      <c r="AB147" s="347"/>
      <c r="AC147" s="347"/>
      <c r="AD147" s="347"/>
      <c r="AE147" s="347"/>
      <c r="AF147" s="347"/>
      <c r="AG147" s="347"/>
      <c r="AH147" s="347"/>
      <c r="AI147" s="347"/>
      <c r="AJ147" s="347"/>
      <c r="AK147" s="347"/>
      <c r="AL147" s="347"/>
      <c r="AM147" s="347"/>
      <c r="AN147" s="779"/>
    </row>
    <row r="148" spans="2:41" ht="15.6" customHeight="1" x14ac:dyDescent="0.25">
      <c r="B148" s="89">
        <v>107</v>
      </c>
      <c r="C148" s="780" t="s">
        <v>208</v>
      </c>
      <c r="D148" s="781"/>
      <c r="E148" s="781"/>
      <c r="F148" s="781"/>
      <c r="G148" s="781"/>
      <c r="H148" s="781"/>
      <c r="I148" s="781"/>
      <c r="J148" s="781"/>
      <c r="K148" s="781"/>
      <c r="L148" s="781"/>
      <c r="M148" s="781"/>
      <c r="N148" s="781"/>
      <c r="O148" s="781"/>
      <c r="P148" s="781"/>
      <c r="Q148" s="781"/>
      <c r="R148" s="781"/>
      <c r="S148" s="781"/>
      <c r="T148" s="781"/>
      <c r="U148" s="781"/>
      <c r="V148" s="781"/>
      <c r="W148" s="781"/>
      <c r="X148" s="781"/>
      <c r="Y148" s="781"/>
      <c r="Z148" s="781"/>
      <c r="AA148" s="781"/>
      <c r="AB148" s="781"/>
      <c r="AC148" s="781"/>
      <c r="AD148" s="781"/>
      <c r="AE148" s="781"/>
      <c r="AF148" s="781"/>
      <c r="AG148" s="781"/>
      <c r="AH148" s="782"/>
      <c r="AI148" s="90">
        <v>900</v>
      </c>
      <c r="AJ148" s="550"/>
      <c r="AK148" s="551"/>
      <c r="AL148" s="551"/>
      <c r="AM148" s="552"/>
      <c r="AN148" s="136" t="s">
        <v>14</v>
      </c>
    </row>
    <row r="149" spans="2:41" ht="15.6" customHeight="1" x14ac:dyDescent="0.25">
      <c r="B149" s="73">
        <v>108</v>
      </c>
      <c r="C149" s="740" t="s">
        <v>209</v>
      </c>
      <c r="D149" s="741"/>
      <c r="E149" s="741"/>
      <c r="F149" s="741"/>
      <c r="G149" s="741"/>
      <c r="H149" s="741"/>
      <c r="I149" s="741"/>
      <c r="J149" s="741"/>
      <c r="K149" s="741"/>
      <c r="L149" s="741"/>
      <c r="M149" s="741"/>
      <c r="N149" s="741"/>
      <c r="O149" s="741"/>
      <c r="P149" s="741"/>
      <c r="Q149" s="741"/>
      <c r="R149" s="741"/>
      <c r="S149" s="741"/>
      <c r="T149" s="741"/>
      <c r="U149" s="741"/>
      <c r="V149" s="741"/>
      <c r="W149" s="741"/>
      <c r="X149" s="741"/>
      <c r="Y149" s="741"/>
      <c r="Z149" s="741"/>
      <c r="AA149" s="741"/>
      <c r="AB149" s="741"/>
      <c r="AC149" s="741"/>
      <c r="AD149" s="741"/>
      <c r="AE149" s="741"/>
      <c r="AF149" s="741"/>
      <c r="AG149" s="741"/>
      <c r="AH149" s="742"/>
      <c r="AI149" s="77">
        <v>1796</v>
      </c>
      <c r="AJ149" s="474"/>
      <c r="AK149" s="542"/>
      <c r="AL149" s="542"/>
      <c r="AM149" s="543"/>
      <c r="AN149" s="75" t="s">
        <v>14</v>
      </c>
    </row>
    <row r="150" spans="2:41" ht="16.149999999999999" customHeight="1" thickBot="1" x14ac:dyDescent="0.3">
      <c r="B150" s="84">
        <v>109</v>
      </c>
      <c r="C150" s="772" t="s">
        <v>210</v>
      </c>
      <c r="D150" s="773"/>
      <c r="E150" s="773"/>
      <c r="F150" s="773"/>
      <c r="G150" s="773"/>
      <c r="H150" s="773"/>
      <c r="I150" s="773"/>
      <c r="J150" s="773"/>
      <c r="K150" s="773"/>
      <c r="L150" s="773"/>
      <c r="M150" s="773"/>
      <c r="N150" s="773"/>
      <c r="O150" s="773"/>
      <c r="P150" s="773"/>
      <c r="Q150" s="773"/>
      <c r="R150" s="773"/>
      <c r="S150" s="773"/>
      <c r="T150" s="773"/>
      <c r="U150" s="773"/>
      <c r="V150" s="773"/>
      <c r="W150" s="773"/>
      <c r="X150" s="773"/>
      <c r="Y150" s="773"/>
      <c r="Z150" s="773"/>
      <c r="AA150" s="773"/>
      <c r="AB150" s="773"/>
      <c r="AC150" s="773"/>
      <c r="AD150" s="773"/>
      <c r="AE150" s="773"/>
      <c r="AF150" s="773"/>
      <c r="AG150" s="773"/>
      <c r="AH150" s="774"/>
      <c r="AI150" s="87">
        <v>1827</v>
      </c>
      <c r="AJ150" s="29"/>
      <c r="AK150" s="30"/>
      <c r="AL150" s="30"/>
      <c r="AM150" s="31"/>
      <c r="AN150" s="88" t="s">
        <v>14</v>
      </c>
    </row>
    <row r="151" spans="2:41" ht="18.95" customHeight="1" thickBot="1" x14ac:dyDescent="0.3">
      <c r="B151" s="95">
        <v>110</v>
      </c>
      <c r="C151" s="775" t="s">
        <v>211</v>
      </c>
      <c r="D151" s="365"/>
      <c r="E151" s="365"/>
      <c r="F151" s="365"/>
      <c r="G151" s="365"/>
      <c r="H151" s="365"/>
      <c r="I151" s="365"/>
      <c r="J151" s="365"/>
      <c r="K151" s="365"/>
      <c r="L151" s="365"/>
      <c r="M151" s="365"/>
      <c r="N151" s="365"/>
      <c r="O151" s="365"/>
      <c r="P151" s="365"/>
      <c r="Q151" s="365"/>
      <c r="R151" s="365"/>
      <c r="S151" s="365"/>
      <c r="T151" s="365"/>
      <c r="U151" s="365"/>
      <c r="V151" s="365"/>
      <c r="W151" s="365"/>
      <c r="X151" s="365"/>
      <c r="Y151" s="365"/>
      <c r="Z151" s="365"/>
      <c r="AA151" s="365"/>
      <c r="AB151" s="365"/>
      <c r="AC151" s="365"/>
      <c r="AD151" s="365"/>
      <c r="AE151" s="365"/>
      <c r="AF151" s="365"/>
      <c r="AG151" s="365"/>
      <c r="AH151" s="366"/>
      <c r="AI151" s="96">
        <v>305</v>
      </c>
      <c r="AJ151" s="349">
        <f>SUMIF(AN83:AN117:AN119:AN146:AN148:AN150,"+",AJ83:AM117:AJ119:AM146:AJ148:AM150)-SUMIF(AN83:AN117:AN119:AN146:AN148:AN150,"-",AJ83:AM117:AJ119:AM146:AJ148:AM150)</f>
        <v>-343550</v>
      </c>
      <c r="AK151" s="350"/>
      <c r="AL151" s="350"/>
      <c r="AM151" s="351"/>
      <c r="AN151" s="97" t="s">
        <v>36</v>
      </c>
    </row>
    <row r="152" spans="2:41" ht="12.75" thickBot="1" x14ac:dyDescent="0.3">
      <c r="AF152" s="32"/>
      <c r="AG152" s="51"/>
    </row>
    <row r="153" spans="2:41" ht="12.75" thickBot="1" x14ac:dyDescent="0.3">
      <c r="B153" s="476" t="s">
        <v>212</v>
      </c>
      <c r="C153" s="389"/>
      <c r="D153" s="389"/>
      <c r="E153" s="389"/>
      <c r="F153" s="389"/>
      <c r="G153" s="389"/>
      <c r="H153" s="389"/>
      <c r="I153" s="389"/>
      <c r="J153" s="389"/>
      <c r="K153" s="389"/>
      <c r="L153" s="389"/>
      <c r="M153" s="389"/>
      <c r="N153" s="389"/>
      <c r="O153" s="389"/>
      <c r="P153" s="389"/>
      <c r="Q153" s="389"/>
      <c r="R153" s="389"/>
      <c r="S153" s="389"/>
      <c r="T153" s="389"/>
      <c r="U153" s="389"/>
      <c r="V153" s="389"/>
      <c r="W153" s="389"/>
      <c r="X153" s="389"/>
      <c r="Y153" s="389"/>
      <c r="Z153" s="389"/>
      <c r="AA153" s="389"/>
      <c r="AB153" s="389"/>
      <c r="AC153" s="389"/>
      <c r="AD153" s="389"/>
      <c r="AE153" s="389"/>
      <c r="AF153" s="389"/>
      <c r="AG153" s="389"/>
      <c r="AH153" s="389"/>
      <c r="AI153" s="389"/>
      <c r="AJ153" s="389"/>
      <c r="AK153" s="389"/>
      <c r="AL153" s="389"/>
      <c r="AM153" s="389"/>
      <c r="AN153" s="389"/>
      <c r="AO153" s="477"/>
    </row>
    <row r="154" spans="2:41" ht="16.5" customHeight="1" x14ac:dyDescent="0.25">
      <c r="B154" s="89">
        <v>111</v>
      </c>
      <c r="C154" s="753" t="s">
        <v>213</v>
      </c>
      <c r="D154" s="754"/>
      <c r="E154" s="754"/>
      <c r="F154" s="754"/>
      <c r="G154" s="754"/>
      <c r="H154" s="754"/>
      <c r="I154" s="754"/>
      <c r="J154" s="754"/>
      <c r="K154" s="754"/>
      <c r="L154" s="754"/>
      <c r="M154" s="754"/>
      <c r="N154" s="754"/>
      <c r="O154" s="755"/>
      <c r="P154" s="90">
        <v>85</v>
      </c>
      <c r="Q154" s="756">
        <f>IF(AJ151&lt;0,-AJ151,0)</f>
        <v>343550</v>
      </c>
      <c r="R154" s="757"/>
      <c r="S154" s="757"/>
      <c r="T154" s="758"/>
      <c r="U154" s="137" t="s">
        <v>14</v>
      </c>
      <c r="V154" s="759" t="s">
        <v>214</v>
      </c>
      <c r="W154" s="760"/>
      <c r="X154" s="760"/>
      <c r="Y154" s="760"/>
      <c r="Z154" s="760"/>
      <c r="AA154" s="761"/>
      <c r="AB154" s="90">
        <v>114</v>
      </c>
      <c r="AC154" s="768" t="s">
        <v>215</v>
      </c>
      <c r="AD154" s="768"/>
      <c r="AE154" s="768"/>
      <c r="AF154" s="768"/>
      <c r="AG154" s="768"/>
      <c r="AH154" s="768"/>
      <c r="AI154" s="768"/>
      <c r="AJ154" s="90">
        <v>90</v>
      </c>
      <c r="AK154" s="756">
        <f>IF((AJ151-Q155)&gt;0,(AJ151-Q155),0)</f>
        <v>0</v>
      </c>
      <c r="AL154" s="757"/>
      <c r="AM154" s="757"/>
      <c r="AN154" s="758"/>
      <c r="AO154" s="138" t="s">
        <v>14</v>
      </c>
    </row>
    <row r="155" spans="2:41" ht="16.5" customHeight="1" x14ac:dyDescent="0.25">
      <c r="B155" s="73">
        <v>112</v>
      </c>
      <c r="C155" s="740" t="s">
        <v>216</v>
      </c>
      <c r="D155" s="741"/>
      <c r="E155" s="741"/>
      <c r="F155" s="741"/>
      <c r="G155" s="741"/>
      <c r="H155" s="741"/>
      <c r="I155" s="741"/>
      <c r="J155" s="741"/>
      <c r="K155" s="741"/>
      <c r="L155" s="741"/>
      <c r="M155" s="741"/>
      <c r="N155" s="741"/>
      <c r="O155" s="742"/>
      <c r="P155" s="77">
        <v>86</v>
      </c>
      <c r="Q155" s="295"/>
      <c r="R155" s="296"/>
      <c r="S155" s="296"/>
      <c r="T155" s="297"/>
      <c r="U155" s="139" t="s">
        <v>16</v>
      </c>
      <c r="V155" s="762"/>
      <c r="W155" s="763"/>
      <c r="X155" s="763"/>
      <c r="Y155" s="763"/>
      <c r="Z155" s="763"/>
      <c r="AA155" s="764"/>
      <c r="AB155" s="77">
        <v>115</v>
      </c>
      <c r="AC155" s="140" t="s">
        <v>217</v>
      </c>
      <c r="AD155" s="140"/>
      <c r="AE155" s="140"/>
      <c r="AF155" s="141"/>
      <c r="AG155" s="140"/>
      <c r="AH155" s="769">
        <v>0</v>
      </c>
      <c r="AI155" s="770"/>
      <c r="AJ155" s="77">
        <v>39</v>
      </c>
      <c r="AK155" s="352">
        <f>+AK154*AH155</f>
        <v>0</v>
      </c>
      <c r="AL155" s="353"/>
      <c r="AM155" s="353"/>
      <c r="AN155" s="354"/>
      <c r="AO155" s="142" t="s">
        <v>14</v>
      </c>
    </row>
    <row r="156" spans="2:41" ht="16.5" customHeight="1" x14ac:dyDescent="0.25">
      <c r="B156" s="771" t="s">
        <v>218</v>
      </c>
      <c r="C156" s="734"/>
      <c r="D156" s="734"/>
      <c r="E156" s="734"/>
      <c r="F156" s="734"/>
      <c r="G156" s="734"/>
      <c r="H156" s="734"/>
      <c r="I156" s="734"/>
      <c r="J156" s="734"/>
      <c r="K156" s="734"/>
      <c r="L156" s="734"/>
      <c r="M156" s="734"/>
      <c r="N156" s="734"/>
      <c r="O156" s="734"/>
      <c r="P156" s="734"/>
      <c r="Q156" s="734"/>
      <c r="R156" s="734"/>
      <c r="S156" s="734"/>
      <c r="T156" s="734"/>
      <c r="U156" s="735"/>
      <c r="V156" s="765"/>
      <c r="W156" s="766"/>
      <c r="X156" s="766"/>
      <c r="Y156" s="766"/>
      <c r="Z156" s="766"/>
      <c r="AA156" s="767"/>
      <c r="AB156" s="77">
        <v>116</v>
      </c>
      <c r="AC156" s="712" t="s">
        <v>219</v>
      </c>
      <c r="AD156" s="712"/>
      <c r="AE156" s="712"/>
      <c r="AF156" s="712"/>
      <c r="AG156" s="712"/>
      <c r="AH156" s="712"/>
      <c r="AI156" s="712"/>
      <c r="AJ156" s="77">
        <v>91</v>
      </c>
      <c r="AK156" s="352">
        <f>+AK154+AK155</f>
        <v>0</v>
      </c>
      <c r="AL156" s="353"/>
      <c r="AM156" s="353"/>
      <c r="AN156" s="354"/>
      <c r="AO156" s="142" t="s">
        <v>36</v>
      </c>
    </row>
    <row r="157" spans="2:41" ht="16.5" customHeight="1" x14ac:dyDescent="0.25">
      <c r="B157" s="73">
        <f>+B155+1</f>
        <v>113</v>
      </c>
      <c r="C157" s="651" t="s">
        <v>220</v>
      </c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6"/>
      <c r="P157" s="139">
        <v>87</v>
      </c>
      <c r="Q157" s="352">
        <f>+Q154</f>
        <v>343550</v>
      </c>
      <c r="R157" s="353"/>
      <c r="S157" s="353"/>
      <c r="T157" s="354"/>
      <c r="U157" s="139" t="s">
        <v>36</v>
      </c>
      <c r="V157" s="750" t="s">
        <v>221</v>
      </c>
      <c r="W157" s="751"/>
      <c r="X157" s="751"/>
      <c r="Y157" s="751"/>
      <c r="Z157" s="751"/>
      <c r="AA157" s="751"/>
      <c r="AB157" s="751"/>
      <c r="AC157" s="751"/>
      <c r="AD157" s="751"/>
      <c r="AE157" s="751"/>
      <c r="AF157" s="751"/>
      <c r="AG157" s="751"/>
      <c r="AH157" s="751"/>
      <c r="AI157" s="752"/>
      <c r="AJ157" s="139"/>
      <c r="AK157" s="582"/>
      <c r="AL157" s="583"/>
      <c r="AM157" s="583"/>
      <c r="AN157" s="739"/>
      <c r="AO157" s="142"/>
    </row>
    <row r="158" spans="2:41" ht="16.5" customHeight="1" x14ac:dyDescent="0.25">
      <c r="B158" s="143"/>
      <c r="C158" s="733" t="s">
        <v>222</v>
      </c>
      <c r="D158" s="734"/>
      <c r="E158" s="734"/>
      <c r="F158" s="734"/>
      <c r="G158" s="734"/>
      <c r="H158" s="734"/>
      <c r="I158" s="734"/>
      <c r="J158" s="734"/>
      <c r="K158" s="734"/>
      <c r="L158" s="734"/>
      <c r="M158" s="734"/>
      <c r="N158" s="734"/>
      <c r="O158" s="734"/>
      <c r="P158" s="734"/>
      <c r="Q158" s="734"/>
      <c r="R158" s="734"/>
      <c r="S158" s="734"/>
      <c r="T158" s="734"/>
      <c r="U158" s="735"/>
      <c r="V158" s="716" t="s">
        <v>223</v>
      </c>
      <c r="W158" s="717"/>
      <c r="X158" s="717"/>
      <c r="Y158" s="717"/>
      <c r="Z158" s="717"/>
      <c r="AA158" s="718"/>
      <c r="AB158" s="77">
        <f>+AB156+1</f>
        <v>117</v>
      </c>
      <c r="AC158" s="712" t="s">
        <v>224</v>
      </c>
      <c r="AD158" s="712"/>
      <c r="AE158" s="712"/>
      <c r="AF158" s="712"/>
      <c r="AG158" s="712"/>
      <c r="AH158" s="712"/>
      <c r="AI158" s="712"/>
      <c r="AJ158" s="77">
        <v>92</v>
      </c>
      <c r="AK158" s="582"/>
      <c r="AL158" s="583"/>
      <c r="AM158" s="583"/>
      <c r="AN158" s="739"/>
      <c r="AO158" s="142" t="s">
        <v>14</v>
      </c>
    </row>
    <row r="159" spans="2:41" ht="16.5" customHeight="1" x14ac:dyDescent="0.25">
      <c r="B159" s="144"/>
      <c r="C159" s="740" t="s">
        <v>225</v>
      </c>
      <c r="D159" s="741"/>
      <c r="E159" s="741"/>
      <c r="F159" s="741"/>
      <c r="G159" s="741"/>
      <c r="H159" s="741"/>
      <c r="I159" s="741"/>
      <c r="J159" s="741"/>
      <c r="K159" s="741"/>
      <c r="L159" s="741"/>
      <c r="M159" s="741"/>
      <c r="N159" s="741"/>
      <c r="O159" s="742"/>
      <c r="Q159" s="743" t="s">
        <v>226</v>
      </c>
      <c r="R159" s="744"/>
      <c r="S159" s="744"/>
      <c r="T159" s="744"/>
      <c r="U159" s="745"/>
      <c r="V159" s="719"/>
      <c r="W159" s="720"/>
      <c r="X159" s="720"/>
      <c r="Y159" s="720"/>
      <c r="Z159" s="720"/>
      <c r="AA159" s="721"/>
      <c r="AB159" s="77">
        <f>+AB158+1</f>
        <v>118</v>
      </c>
      <c r="AC159" s="712" t="s">
        <v>227</v>
      </c>
      <c r="AD159" s="712"/>
      <c r="AE159" s="712"/>
      <c r="AF159" s="712"/>
      <c r="AG159" s="712"/>
      <c r="AH159" s="712"/>
      <c r="AI159" s="712"/>
      <c r="AJ159" s="77">
        <v>93</v>
      </c>
      <c r="AK159" s="582"/>
      <c r="AL159" s="583"/>
      <c r="AM159" s="583"/>
      <c r="AN159" s="739"/>
      <c r="AO159" s="142" t="s">
        <v>14</v>
      </c>
    </row>
    <row r="160" spans="2:41" ht="16.5" customHeight="1" x14ac:dyDescent="0.25">
      <c r="B160" s="73">
        <v>301</v>
      </c>
      <c r="C160" s="746"/>
      <c r="D160" s="746"/>
      <c r="E160" s="746"/>
      <c r="F160" s="746"/>
      <c r="G160" s="746"/>
      <c r="H160" s="746"/>
      <c r="I160" s="746"/>
      <c r="J160" s="746"/>
      <c r="K160" s="746"/>
      <c r="L160" s="746"/>
      <c r="M160" s="746"/>
      <c r="N160" s="746"/>
      <c r="O160" s="746"/>
      <c r="P160" s="77">
        <v>306</v>
      </c>
      <c r="Q160" s="747"/>
      <c r="R160" s="748"/>
      <c r="S160" s="748"/>
      <c r="T160" s="748"/>
      <c r="U160" s="749"/>
      <c r="V160" s="736"/>
      <c r="W160" s="737"/>
      <c r="X160" s="737"/>
      <c r="Y160" s="737"/>
      <c r="Z160" s="737"/>
      <c r="AA160" s="738"/>
      <c r="AB160" s="77">
        <f>+AB159+1</f>
        <v>119</v>
      </c>
      <c r="AC160" s="712" t="s">
        <v>228</v>
      </c>
      <c r="AD160" s="712"/>
      <c r="AE160" s="712"/>
      <c r="AF160" s="712"/>
      <c r="AG160" s="712"/>
      <c r="AH160" s="712"/>
      <c r="AI160" s="712"/>
      <c r="AJ160" s="77">
        <v>94</v>
      </c>
      <c r="AK160" s="352">
        <f>+AK156+AK158+AK159</f>
        <v>0</v>
      </c>
      <c r="AL160" s="353"/>
      <c r="AM160" s="353"/>
      <c r="AN160" s="354"/>
      <c r="AO160" s="142" t="s">
        <v>36</v>
      </c>
    </row>
    <row r="161" spans="2:41" ht="16.5" customHeight="1" x14ac:dyDescent="0.25">
      <c r="B161" s="713">
        <v>780</v>
      </c>
      <c r="C161" s="716" t="s">
        <v>229</v>
      </c>
      <c r="D161" s="717"/>
      <c r="E161" s="717"/>
      <c r="F161" s="717"/>
      <c r="G161" s="717"/>
      <c r="H161" s="717"/>
      <c r="I161" s="717"/>
      <c r="J161" s="717"/>
      <c r="K161" s="717"/>
      <c r="L161" s="717"/>
      <c r="M161" s="717"/>
      <c r="N161" s="717"/>
      <c r="O161" s="717"/>
      <c r="P161" s="718"/>
      <c r="Q161" s="628" t="s">
        <v>230</v>
      </c>
      <c r="R161" s="628"/>
      <c r="S161" s="628"/>
      <c r="T161" s="628"/>
      <c r="U161" s="145"/>
      <c r="V161" s="725" t="s">
        <v>231</v>
      </c>
      <c r="W161" s="726"/>
      <c r="X161" s="726"/>
      <c r="Y161" s="726"/>
      <c r="Z161" s="726"/>
      <c r="AA161" s="726"/>
      <c r="AB161" s="726"/>
      <c r="AC161" s="726"/>
      <c r="AD161" s="726"/>
      <c r="AE161" s="726"/>
      <c r="AF161" s="726"/>
      <c r="AG161" s="726"/>
      <c r="AH161" s="726"/>
      <c r="AI161" s="726"/>
      <c r="AJ161" s="726"/>
      <c r="AK161" s="726"/>
      <c r="AL161" s="726"/>
      <c r="AM161" s="726"/>
      <c r="AN161" s="726"/>
      <c r="AO161" s="727"/>
    </row>
    <row r="162" spans="2:41" ht="16.5" customHeight="1" x14ac:dyDescent="0.25">
      <c r="B162" s="714"/>
      <c r="C162" s="719"/>
      <c r="D162" s="720"/>
      <c r="E162" s="720"/>
      <c r="F162" s="720"/>
      <c r="G162" s="720"/>
      <c r="H162" s="720"/>
      <c r="I162" s="720"/>
      <c r="J162" s="720"/>
      <c r="K162" s="720"/>
      <c r="L162" s="720"/>
      <c r="M162" s="720"/>
      <c r="N162" s="720"/>
      <c r="O162" s="720"/>
      <c r="P162" s="721"/>
      <c r="Q162" s="628" t="s">
        <v>232</v>
      </c>
      <c r="R162" s="628"/>
      <c r="S162" s="628"/>
      <c r="T162" s="628"/>
      <c r="U162" s="145"/>
      <c r="V162" s="728"/>
      <c r="W162" s="729"/>
      <c r="X162" s="729"/>
      <c r="Y162" s="729"/>
      <c r="Z162" s="729"/>
      <c r="AA162" s="729"/>
      <c r="AB162" s="729"/>
      <c r="AC162" s="729"/>
      <c r="AD162" s="729"/>
      <c r="AE162" s="729"/>
      <c r="AF162" s="729"/>
      <c r="AG162" s="729"/>
      <c r="AH162" s="729"/>
      <c r="AI162" s="729"/>
      <c r="AJ162" s="729"/>
      <c r="AK162" s="729"/>
      <c r="AL162" s="729"/>
      <c r="AM162" s="729"/>
      <c r="AN162" s="729"/>
      <c r="AO162" s="730"/>
    </row>
    <row r="163" spans="2:41" ht="16.5" customHeight="1" thickBot="1" x14ac:dyDescent="0.3">
      <c r="B163" s="715"/>
      <c r="C163" s="722"/>
      <c r="D163" s="723"/>
      <c r="E163" s="723"/>
      <c r="F163" s="723"/>
      <c r="G163" s="723"/>
      <c r="H163" s="723"/>
      <c r="I163" s="723"/>
      <c r="J163" s="723"/>
      <c r="K163" s="723"/>
      <c r="L163" s="723"/>
      <c r="M163" s="723"/>
      <c r="N163" s="723"/>
      <c r="O163" s="723"/>
      <c r="P163" s="724"/>
      <c r="Q163" s="672" t="s">
        <v>233</v>
      </c>
      <c r="R163" s="672"/>
      <c r="S163" s="672"/>
      <c r="T163" s="672"/>
      <c r="U163" s="146"/>
      <c r="V163" s="731" t="s">
        <v>234</v>
      </c>
      <c r="W163" s="732"/>
      <c r="X163" s="732"/>
      <c r="Y163" s="732"/>
      <c r="Z163" s="732"/>
      <c r="AA163" s="732"/>
      <c r="AB163" s="732"/>
      <c r="AC163" s="732"/>
      <c r="AD163" s="732"/>
      <c r="AE163" s="732"/>
      <c r="AF163" s="732"/>
      <c r="AG163" s="732"/>
      <c r="AH163" s="732"/>
      <c r="AI163" s="732"/>
      <c r="AJ163" s="732"/>
      <c r="AK163" s="732"/>
      <c r="AL163" s="732"/>
      <c r="AM163" s="732"/>
      <c r="AN163" s="732"/>
      <c r="AO163" s="147"/>
    </row>
    <row r="164" spans="2:41" ht="12.75" thickBot="1" x14ac:dyDescent="0.3"/>
    <row r="165" spans="2:41" ht="12.6" customHeight="1" x14ac:dyDescent="0.25">
      <c r="B165" s="487" t="s">
        <v>235</v>
      </c>
      <c r="C165" s="488"/>
      <c r="D165" s="488"/>
      <c r="E165" s="488"/>
      <c r="F165" s="488"/>
      <c r="G165" s="488"/>
      <c r="H165" s="488"/>
      <c r="I165" s="488"/>
      <c r="J165" s="488"/>
      <c r="K165" s="488"/>
      <c r="L165" s="488"/>
      <c r="M165" s="488"/>
      <c r="N165" s="488"/>
      <c r="O165" s="488"/>
      <c r="P165" s="488"/>
      <c r="Q165" s="488"/>
      <c r="R165" s="488"/>
      <c r="S165" s="488"/>
      <c r="T165" s="488"/>
      <c r="U165" s="488"/>
      <c r="V165" s="488"/>
      <c r="W165" s="488"/>
      <c r="X165" s="488"/>
      <c r="Y165" s="488"/>
      <c r="Z165" s="488"/>
      <c r="AA165" s="488"/>
      <c r="AB165" s="488"/>
      <c r="AC165" s="488"/>
      <c r="AD165" s="488"/>
      <c r="AE165" s="489"/>
    </row>
    <row r="166" spans="2:41" ht="12.95" customHeight="1" thickBot="1" x14ac:dyDescent="0.3">
      <c r="B166" s="490"/>
      <c r="C166" s="491"/>
      <c r="D166" s="491"/>
      <c r="E166" s="491"/>
      <c r="F166" s="491"/>
      <c r="G166" s="491"/>
      <c r="H166" s="491"/>
      <c r="I166" s="491"/>
      <c r="J166" s="491"/>
      <c r="K166" s="491"/>
      <c r="L166" s="491"/>
      <c r="M166" s="491"/>
      <c r="N166" s="491"/>
      <c r="O166" s="491"/>
      <c r="P166" s="491"/>
      <c r="Q166" s="491"/>
      <c r="R166" s="491"/>
      <c r="S166" s="491"/>
      <c r="T166" s="491"/>
      <c r="U166" s="491"/>
      <c r="V166" s="491"/>
      <c r="W166" s="491"/>
      <c r="X166" s="491"/>
      <c r="Y166" s="491"/>
      <c r="Z166" s="491"/>
      <c r="AA166" s="491"/>
      <c r="AB166" s="491"/>
      <c r="AC166" s="491"/>
      <c r="AD166" s="491"/>
      <c r="AE166" s="492"/>
    </row>
    <row r="167" spans="2:41" ht="24.6" customHeight="1" outlineLevel="1" thickBot="1" x14ac:dyDescent="0.3">
      <c r="B167" s="148" t="s">
        <v>236</v>
      </c>
      <c r="C167" s="149"/>
      <c r="D167" s="149"/>
      <c r="E167" s="14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50"/>
      <c r="U167" s="534" t="s">
        <v>237</v>
      </c>
      <c r="V167" s="425"/>
      <c r="W167" s="425"/>
      <c r="X167" s="425"/>
      <c r="Y167" s="533"/>
      <c r="Z167" s="534" t="s">
        <v>238</v>
      </c>
      <c r="AA167" s="425"/>
      <c r="AB167" s="425"/>
      <c r="AC167" s="425"/>
      <c r="AD167" s="533"/>
      <c r="AE167" s="151"/>
    </row>
    <row r="168" spans="2:41" ht="15.95" customHeight="1" outlineLevel="1" x14ac:dyDescent="0.25">
      <c r="B168" s="152" t="s">
        <v>239</v>
      </c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4"/>
      <c r="U168" s="70">
        <v>461</v>
      </c>
      <c r="V168" s="352">
        <v>0</v>
      </c>
      <c r="W168" s="353"/>
      <c r="X168" s="353"/>
      <c r="Y168" s="354"/>
      <c r="Z168" s="155">
        <v>492</v>
      </c>
      <c r="AA168" s="517">
        <v>0</v>
      </c>
      <c r="AB168" s="518"/>
      <c r="AC168" s="518"/>
      <c r="AD168" s="519"/>
      <c r="AE168" s="156" t="s">
        <v>14</v>
      </c>
    </row>
    <row r="169" spans="2:41" ht="15.95" customHeight="1" outlineLevel="1" x14ac:dyDescent="0.25">
      <c r="B169" s="157" t="s">
        <v>240</v>
      </c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9"/>
      <c r="U169" s="77">
        <v>545</v>
      </c>
      <c r="V169" s="352">
        <v>0</v>
      </c>
      <c r="W169" s="353"/>
      <c r="X169" s="353"/>
      <c r="Y169" s="353"/>
      <c r="Z169" s="160"/>
      <c r="AA169" s="161"/>
      <c r="AB169" s="161"/>
      <c r="AC169" s="161"/>
      <c r="AD169" s="162"/>
      <c r="AE169" s="163" t="s">
        <v>14</v>
      </c>
    </row>
    <row r="170" spans="2:41" ht="15.95" customHeight="1" outlineLevel="1" x14ac:dyDescent="0.25">
      <c r="B170" s="157" t="s">
        <v>241</v>
      </c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9"/>
      <c r="U170" s="77">
        <v>1650</v>
      </c>
      <c r="V170" s="352">
        <v>0</v>
      </c>
      <c r="W170" s="353"/>
      <c r="X170" s="353"/>
      <c r="Y170" s="353"/>
      <c r="Z170" s="164"/>
      <c r="AA170" s="165"/>
      <c r="AB170" s="165"/>
      <c r="AC170" s="165"/>
      <c r="AD170" s="166"/>
      <c r="AE170" s="167" t="s">
        <v>14</v>
      </c>
    </row>
    <row r="171" spans="2:41" ht="15.95" customHeight="1" outlineLevel="1" thickBot="1" x14ac:dyDescent="0.3">
      <c r="B171" s="168" t="s">
        <v>242</v>
      </c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70"/>
      <c r="U171" s="80">
        <v>856</v>
      </c>
      <c r="V171" s="505">
        <v>0</v>
      </c>
      <c r="W171" s="506"/>
      <c r="X171" s="506"/>
      <c r="Y171" s="506"/>
      <c r="Z171" s="164"/>
      <c r="AA171" s="165"/>
      <c r="AB171" s="165"/>
      <c r="AC171" s="165"/>
      <c r="AD171" s="166"/>
      <c r="AE171" s="167" t="s">
        <v>14</v>
      </c>
    </row>
    <row r="172" spans="2:41" ht="15.95" customHeight="1" outlineLevel="1" thickBot="1" x14ac:dyDescent="0.3">
      <c r="B172" s="148" t="s">
        <v>243</v>
      </c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50"/>
      <c r="U172" s="96">
        <v>547</v>
      </c>
      <c r="V172" s="349">
        <f>SUM(V168:Y171)</f>
        <v>0</v>
      </c>
      <c r="W172" s="350"/>
      <c r="X172" s="350"/>
      <c r="Y172" s="350"/>
      <c r="Z172" s="164"/>
      <c r="AA172" s="165"/>
      <c r="AB172" s="165"/>
      <c r="AC172" s="165"/>
      <c r="AD172" s="166"/>
      <c r="AE172" s="171" t="s">
        <v>36</v>
      </c>
    </row>
    <row r="173" spans="2:41" ht="15.95" customHeight="1" outlineLevel="1" x14ac:dyDescent="0.25">
      <c r="B173" s="172" t="s">
        <v>244</v>
      </c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4"/>
      <c r="U173" s="70">
        <v>617</v>
      </c>
      <c r="V173" s="370">
        <v>0</v>
      </c>
      <c r="W173" s="371"/>
      <c r="X173" s="371"/>
      <c r="Y173" s="371"/>
      <c r="Z173" s="164"/>
      <c r="AA173" s="165"/>
      <c r="AB173" s="165"/>
      <c r="AC173" s="165"/>
      <c r="AD173" s="166"/>
      <c r="AE173" s="175" t="s">
        <v>14</v>
      </c>
    </row>
    <row r="174" spans="2:41" ht="15.95" customHeight="1" outlineLevel="1" x14ac:dyDescent="0.25">
      <c r="B174" s="157" t="s">
        <v>245</v>
      </c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9"/>
      <c r="U174" s="77">
        <v>770</v>
      </c>
      <c r="V174" s="352">
        <v>0</v>
      </c>
      <c r="W174" s="353"/>
      <c r="X174" s="353"/>
      <c r="Y174" s="353"/>
      <c r="Z174" s="164"/>
      <c r="AA174" s="165"/>
      <c r="AB174" s="165"/>
      <c r="AC174" s="165"/>
      <c r="AD174" s="166"/>
      <c r="AE174" s="167" t="s">
        <v>16</v>
      </c>
    </row>
    <row r="175" spans="2:41" ht="25.9" customHeight="1" outlineLevel="1" x14ac:dyDescent="0.25">
      <c r="B175" s="301" t="s">
        <v>246</v>
      </c>
      <c r="C175" s="302"/>
      <c r="D175" s="302"/>
      <c r="E175" s="302"/>
      <c r="F175" s="302"/>
      <c r="G175" s="302"/>
      <c r="H175" s="302"/>
      <c r="I175" s="302"/>
      <c r="J175" s="302"/>
      <c r="K175" s="302"/>
      <c r="L175" s="302"/>
      <c r="M175" s="302"/>
      <c r="N175" s="302"/>
      <c r="O175" s="302"/>
      <c r="P175" s="302"/>
      <c r="Q175" s="302"/>
      <c r="R175" s="302"/>
      <c r="S175" s="302"/>
      <c r="T175" s="303"/>
      <c r="U175" s="77">
        <v>872</v>
      </c>
      <c r="V175" s="352">
        <v>0</v>
      </c>
      <c r="W175" s="353"/>
      <c r="X175" s="353"/>
      <c r="Y175" s="353"/>
      <c r="Z175" s="164"/>
      <c r="AA175" s="165"/>
      <c r="AB175" s="165"/>
      <c r="AC175" s="165"/>
      <c r="AD175" s="166"/>
      <c r="AE175" s="167" t="s">
        <v>16</v>
      </c>
    </row>
    <row r="176" spans="2:41" ht="15.95" customHeight="1" outlineLevel="1" x14ac:dyDescent="0.25">
      <c r="B176" s="157" t="s">
        <v>247</v>
      </c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9"/>
      <c r="U176" s="77">
        <v>465</v>
      </c>
      <c r="V176" s="352">
        <v>0</v>
      </c>
      <c r="W176" s="353"/>
      <c r="X176" s="353"/>
      <c r="Y176" s="353"/>
      <c r="Z176" s="164"/>
      <c r="AA176" s="165"/>
      <c r="AB176" s="165"/>
      <c r="AC176" s="165"/>
      <c r="AD176" s="166"/>
      <c r="AE176" s="167" t="s">
        <v>16</v>
      </c>
    </row>
    <row r="177" spans="2:31" ht="15.95" customHeight="1" outlineLevel="1" x14ac:dyDescent="0.25">
      <c r="B177" s="157" t="s">
        <v>248</v>
      </c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9"/>
      <c r="U177" s="130">
        <v>494</v>
      </c>
      <c r="V177" s="352">
        <v>0</v>
      </c>
      <c r="W177" s="353"/>
      <c r="X177" s="353"/>
      <c r="Y177" s="353"/>
      <c r="Z177" s="164"/>
      <c r="AA177" s="165"/>
      <c r="AB177" s="165"/>
      <c r="AC177" s="165"/>
      <c r="AD177" s="166"/>
      <c r="AE177" s="167" t="s">
        <v>16</v>
      </c>
    </row>
    <row r="178" spans="2:31" ht="15.95" customHeight="1" outlineLevel="1" thickBot="1" x14ac:dyDescent="0.3">
      <c r="B178" s="168" t="s">
        <v>249</v>
      </c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70"/>
      <c r="U178" s="80">
        <v>850</v>
      </c>
      <c r="V178" s="505">
        <v>0</v>
      </c>
      <c r="W178" s="506"/>
      <c r="X178" s="506"/>
      <c r="Y178" s="506"/>
      <c r="Z178" s="164"/>
      <c r="AA178" s="165"/>
      <c r="AB178" s="165"/>
      <c r="AC178" s="165"/>
      <c r="AD178" s="166"/>
      <c r="AE178" s="167" t="s">
        <v>16</v>
      </c>
    </row>
    <row r="179" spans="2:31" ht="15.95" customHeight="1" outlineLevel="1" x14ac:dyDescent="0.25">
      <c r="B179" s="176" t="s">
        <v>250</v>
      </c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8"/>
      <c r="U179" s="124">
        <v>467</v>
      </c>
      <c r="V179" s="707">
        <f>+V173-SUM(V174:Y178)</f>
        <v>0</v>
      </c>
      <c r="W179" s="708"/>
      <c r="X179" s="708"/>
      <c r="Y179" s="708"/>
      <c r="Z179" s="709">
        <f>AA168</f>
        <v>0</v>
      </c>
      <c r="AA179" s="710"/>
      <c r="AB179" s="710"/>
      <c r="AC179" s="710"/>
      <c r="AD179" s="711"/>
      <c r="AE179" s="179" t="s">
        <v>36</v>
      </c>
    </row>
    <row r="180" spans="2:31" ht="15.95" customHeight="1" outlineLevel="1" x14ac:dyDescent="0.25">
      <c r="B180" s="651" t="s">
        <v>251</v>
      </c>
      <c r="C180" s="305"/>
      <c r="D180" s="305"/>
      <c r="E180" s="305"/>
      <c r="F180" s="305"/>
      <c r="G180" s="305"/>
      <c r="H180" s="305"/>
      <c r="I180" s="305"/>
      <c r="J180" s="305"/>
      <c r="K180" s="305"/>
      <c r="L180" s="305"/>
      <c r="M180" s="305"/>
      <c r="N180" s="305"/>
      <c r="O180" s="305"/>
      <c r="P180" s="305"/>
      <c r="Q180" s="305"/>
      <c r="R180" s="305"/>
      <c r="S180" s="305"/>
      <c r="T180" s="306"/>
      <c r="U180" s="77">
        <v>479</v>
      </c>
      <c r="V180" s="705">
        <v>0</v>
      </c>
      <c r="W180" s="705"/>
      <c r="X180" s="705"/>
      <c r="Y180" s="705"/>
      <c r="Z180" s="180">
        <v>491</v>
      </c>
      <c r="AA180" s="670">
        <v>0</v>
      </c>
      <c r="AB180" s="670"/>
      <c r="AC180" s="670"/>
      <c r="AD180" s="670"/>
      <c r="AE180" s="181" t="s">
        <v>14</v>
      </c>
    </row>
    <row r="181" spans="2:31" ht="15.95" customHeight="1" outlineLevel="1" x14ac:dyDescent="0.25">
      <c r="B181" s="651" t="s">
        <v>252</v>
      </c>
      <c r="C181" s="305"/>
      <c r="D181" s="305"/>
      <c r="E181" s="305"/>
      <c r="F181" s="305"/>
      <c r="G181" s="305"/>
      <c r="H181" s="305"/>
      <c r="I181" s="305"/>
      <c r="J181" s="305"/>
      <c r="K181" s="305"/>
      <c r="L181" s="305"/>
      <c r="M181" s="305"/>
      <c r="N181" s="305"/>
      <c r="O181" s="305"/>
      <c r="P181" s="305"/>
      <c r="Q181" s="305"/>
      <c r="R181" s="305"/>
      <c r="S181" s="305"/>
      <c r="T181" s="306"/>
      <c r="U181" s="77">
        <v>618</v>
      </c>
      <c r="V181" s="705">
        <f>V179+V180</f>
        <v>0</v>
      </c>
      <c r="W181" s="705"/>
      <c r="X181" s="705"/>
      <c r="Y181" s="705"/>
      <c r="Z181" s="180">
        <v>619</v>
      </c>
      <c r="AA181" s="670">
        <v>0</v>
      </c>
      <c r="AB181" s="670"/>
      <c r="AC181" s="670"/>
      <c r="AD181" s="670"/>
      <c r="AE181" s="33" t="s">
        <v>36</v>
      </c>
    </row>
    <row r="182" spans="2:31" ht="15.95" customHeight="1" outlineLevel="1" x14ac:dyDescent="0.25">
      <c r="B182" s="651" t="s">
        <v>253</v>
      </c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6"/>
      <c r="U182" s="70">
        <v>896</v>
      </c>
      <c r="V182" s="370"/>
      <c r="W182" s="371"/>
      <c r="X182" s="371"/>
      <c r="Y182" s="372"/>
    </row>
    <row r="183" spans="2:31" ht="15.95" customHeight="1" outlineLevel="1" thickBot="1" x14ac:dyDescent="0.3">
      <c r="E183" s="694"/>
      <c r="F183" s="694"/>
      <c r="G183" s="694"/>
      <c r="H183" s="694"/>
      <c r="I183" s="694"/>
      <c r="J183" s="694"/>
      <c r="K183" s="694"/>
      <c r="L183" s="694"/>
      <c r="M183" s="694"/>
      <c r="N183" s="694"/>
      <c r="O183" s="694"/>
      <c r="P183" s="694"/>
      <c r="Q183" s="694"/>
      <c r="R183" s="706"/>
      <c r="S183" s="706"/>
      <c r="T183" s="706"/>
    </row>
    <row r="184" spans="2:31" ht="15.95" customHeight="1" outlineLevel="1" x14ac:dyDescent="0.25">
      <c r="B184" s="183"/>
      <c r="C184" s="183"/>
      <c r="D184" s="183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82"/>
      <c r="S184" s="182"/>
      <c r="T184" s="182"/>
      <c r="U184" s="696" t="s">
        <v>254</v>
      </c>
      <c r="V184" s="697"/>
      <c r="W184" s="697"/>
      <c r="X184" s="697"/>
      <c r="Y184" s="698"/>
      <c r="Z184" s="697" t="s">
        <v>255</v>
      </c>
      <c r="AA184" s="697"/>
      <c r="AB184" s="697"/>
      <c r="AC184" s="697"/>
      <c r="AD184" s="697"/>
      <c r="AE184" s="698"/>
    </row>
    <row r="185" spans="2:31" ht="15.95" customHeight="1" outlineLevel="1" thickBot="1" x14ac:dyDescent="0.3">
      <c r="B185" s="183"/>
      <c r="C185" s="183"/>
      <c r="D185" s="183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82"/>
      <c r="S185" s="182"/>
      <c r="T185" s="182"/>
      <c r="U185" s="699"/>
      <c r="V185" s="700"/>
      <c r="W185" s="700"/>
      <c r="X185" s="700"/>
      <c r="Y185" s="701"/>
      <c r="Z185" s="700"/>
      <c r="AA185" s="700"/>
      <c r="AB185" s="700"/>
      <c r="AC185" s="700"/>
      <c r="AD185" s="700"/>
      <c r="AE185" s="701"/>
    </row>
    <row r="186" spans="2:31" ht="15.95" customHeight="1" thickBot="1" x14ac:dyDescent="0.3"/>
    <row r="187" spans="2:31" ht="15.95" customHeight="1" x14ac:dyDescent="0.25">
      <c r="B187" s="328" t="s">
        <v>256</v>
      </c>
      <c r="C187" s="329"/>
      <c r="D187" s="329"/>
      <c r="E187" s="329"/>
      <c r="F187" s="329"/>
      <c r="G187" s="329"/>
      <c r="H187" s="329"/>
      <c r="I187" s="329"/>
      <c r="J187" s="329"/>
      <c r="K187" s="329"/>
      <c r="L187" s="329"/>
      <c r="M187" s="329"/>
      <c r="N187" s="329"/>
      <c r="O187" s="329"/>
      <c r="P187" s="329"/>
      <c r="Q187" s="329"/>
      <c r="R187" s="329"/>
      <c r="S187" s="329"/>
      <c r="T187" s="329"/>
      <c r="U187" s="329"/>
      <c r="V187" s="329"/>
      <c r="W187" s="329"/>
      <c r="X187" s="329"/>
      <c r="Y187" s="329"/>
      <c r="Z187" s="329"/>
      <c r="AA187" s="329"/>
      <c r="AB187" s="329"/>
      <c r="AC187" s="329"/>
      <c r="AD187" s="329"/>
      <c r="AE187" s="330"/>
    </row>
    <row r="188" spans="2:31" ht="15.95" customHeight="1" thickBot="1" x14ac:dyDescent="0.3">
      <c r="B188" s="331"/>
      <c r="C188" s="332"/>
      <c r="D188" s="332"/>
      <c r="E188" s="332"/>
      <c r="F188" s="332"/>
      <c r="G188" s="332"/>
      <c r="H188" s="332"/>
      <c r="I188" s="332"/>
      <c r="J188" s="332"/>
      <c r="K188" s="332"/>
      <c r="L188" s="332"/>
      <c r="M188" s="332"/>
      <c r="N188" s="332"/>
      <c r="O188" s="332"/>
      <c r="P188" s="332"/>
      <c r="Q188" s="332"/>
      <c r="R188" s="332"/>
      <c r="S188" s="332"/>
      <c r="T188" s="332"/>
      <c r="U188" s="332"/>
      <c r="V188" s="332"/>
      <c r="W188" s="332"/>
      <c r="X188" s="332"/>
      <c r="Y188" s="332"/>
      <c r="Z188" s="332"/>
      <c r="AA188" s="332"/>
      <c r="AB188" s="332"/>
      <c r="AC188" s="332"/>
      <c r="AD188" s="332"/>
      <c r="AE188" s="333"/>
    </row>
    <row r="189" spans="2:31" ht="15.95" customHeight="1" outlineLevel="1" x14ac:dyDescent="0.25">
      <c r="B189" s="702" t="s">
        <v>257</v>
      </c>
      <c r="C189" s="703"/>
      <c r="D189" s="703"/>
      <c r="E189" s="703"/>
      <c r="F189" s="703"/>
      <c r="G189" s="703"/>
      <c r="H189" s="703"/>
      <c r="I189" s="703"/>
      <c r="J189" s="703"/>
      <c r="K189" s="703"/>
      <c r="L189" s="703"/>
      <c r="M189" s="703"/>
      <c r="N189" s="703"/>
      <c r="O189" s="703"/>
      <c r="P189" s="703"/>
      <c r="Q189" s="703"/>
      <c r="R189" s="703"/>
      <c r="S189" s="703"/>
      <c r="T189" s="703"/>
      <c r="U189" s="703"/>
      <c r="V189" s="703"/>
      <c r="W189" s="703"/>
      <c r="X189" s="703"/>
      <c r="Y189" s="704"/>
      <c r="Z189" s="184">
        <v>1055</v>
      </c>
      <c r="AA189" s="322">
        <v>0</v>
      </c>
      <c r="AB189" s="323"/>
      <c r="AC189" s="323"/>
      <c r="AD189" s="324"/>
      <c r="AE189" s="185" t="s">
        <v>14</v>
      </c>
    </row>
    <row r="190" spans="2:31" ht="15.95" customHeight="1" outlineLevel="1" x14ac:dyDescent="0.25">
      <c r="B190" s="304" t="s">
        <v>258</v>
      </c>
      <c r="C190" s="305"/>
      <c r="D190" s="305"/>
      <c r="E190" s="305"/>
      <c r="F190" s="305"/>
      <c r="G190" s="305"/>
      <c r="H190" s="305"/>
      <c r="I190" s="305"/>
      <c r="J190" s="305"/>
      <c r="K190" s="305"/>
      <c r="L190" s="305"/>
      <c r="M190" s="305"/>
      <c r="N190" s="305"/>
      <c r="O190" s="305"/>
      <c r="P190" s="305"/>
      <c r="Q190" s="305"/>
      <c r="R190" s="305"/>
      <c r="S190" s="305"/>
      <c r="T190" s="305"/>
      <c r="U190" s="305"/>
      <c r="V190" s="305"/>
      <c r="W190" s="305"/>
      <c r="X190" s="305"/>
      <c r="Y190" s="306"/>
      <c r="Z190" s="83">
        <v>1056</v>
      </c>
      <c r="AA190" s="322">
        <v>0</v>
      </c>
      <c r="AB190" s="323"/>
      <c r="AC190" s="323"/>
      <c r="AD190" s="324"/>
      <c r="AE190" s="78" t="s">
        <v>16</v>
      </c>
    </row>
    <row r="191" spans="2:31" ht="15.95" customHeight="1" outlineLevel="1" thickBot="1" x14ac:dyDescent="0.3">
      <c r="B191" s="502" t="s">
        <v>259</v>
      </c>
      <c r="C191" s="503"/>
      <c r="D191" s="503"/>
      <c r="E191" s="503"/>
      <c r="F191" s="503"/>
      <c r="G191" s="503"/>
      <c r="H191" s="503"/>
      <c r="I191" s="503"/>
      <c r="J191" s="503"/>
      <c r="K191" s="503"/>
      <c r="L191" s="503"/>
      <c r="M191" s="503"/>
      <c r="N191" s="503"/>
      <c r="O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4"/>
      <c r="Z191" s="187">
        <v>1057</v>
      </c>
      <c r="AA191" s="334">
        <v>0</v>
      </c>
      <c r="AB191" s="335"/>
      <c r="AC191" s="335"/>
      <c r="AD191" s="336"/>
      <c r="AE191" s="82" t="s">
        <v>16</v>
      </c>
    </row>
    <row r="192" spans="2:31" ht="15.95" customHeight="1" outlineLevel="1" thickBot="1" x14ac:dyDescent="0.3">
      <c r="B192" s="346" t="s">
        <v>260</v>
      </c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8"/>
      <c r="Z192" s="188">
        <v>1058</v>
      </c>
      <c r="AA192" s="508">
        <f>AA189-AA190-AA191</f>
        <v>0</v>
      </c>
      <c r="AB192" s="509"/>
      <c r="AC192" s="509"/>
      <c r="AD192" s="510"/>
      <c r="AE192" s="97" t="s">
        <v>36</v>
      </c>
    </row>
    <row r="193" spans="2:31" ht="15.95" customHeight="1" outlineLevel="1" thickBot="1" x14ac:dyDescent="0.3">
      <c r="B193" s="693" t="s">
        <v>261</v>
      </c>
      <c r="C193" s="694"/>
      <c r="D193" s="694"/>
      <c r="E193" s="694"/>
      <c r="F193" s="694"/>
      <c r="G193" s="694"/>
      <c r="H193" s="694"/>
      <c r="I193" s="694"/>
      <c r="J193" s="694"/>
      <c r="K193" s="694"/>
      <c r="L193" s="694"/>
      <c r="M193" s="694"/>
      <c r="N193" s="694"/>
      <c r="O193" s="694"/>
      <c r="P193" s="694"/>
      <c r="Q193" s="694"/>
      <c r="R193" s="694"/>
      <c r="S193" s="694"/>
      <c r="T193" s="694"/>
      <c r="U193" s="694"/>
      <c r="V193" s="694"/>
      <c r="W193" s="694"/>
      <c r="X193" s="694"/>
      <c r="Y193" s="695"/>
      <c r="Z193" s="189">
        <v>1060</v>
      </c>
      <c r="AA193" s="334">
        <v>0</v>
      </c>
      <c r="AB193" s="335"/>
      <c r="AC193" s="335"/>
      <c r="AD193" s="336"/>
      <c r="AE193" s="190" t="s">
        <v>16</v>
      </c>
    </row>
    <row r="194" spans="2:31" ht="15.95" customHeight="1" outlineLevel="1" thickBot="1" x14ac:dyDescent="0.3">
      <c r="B194" s="687" t="s">
        <v>262</v>
      </c>
      <c r="C194" s="688"/>
      <c r="D194" s="688"/>
      <c r="E194" s="688"/>
      <c r="F194" s="688"/>
      <c r="G194" s="688"/>
      <c r="H194" s="688"/>
      <c r="I194" s="688"/>
      <c r="J194" s="688"/>
      <c r="K194" s="688"/>
      <c r="L194" s="688"/>
      <c r="M194" s="688"/>
      <c r="N194" s="688"/>
      <c r="O194" s="688"/>
      <c r="P194" s="688"/>
      <c r="Q194" s="688"/>
      <c r="R194" s="688"/>
      <c r="S194" s="688"/>
      <c r="T194" s="688"/>
      <c r="U194" s="688"/>
      <c r="V194" s="688"/>
      <c r="W194" s="688"/>
      <c r="X194" s="688"/>
      <c r="Y194" s="689"/>
      <c r="Z194" s="188">
        <v>1061</v>
      </c>
      <c r="AA194" s="508">
        <v>0</v>
      </c>
      <c r="AB194" s="509"/>
      <c r="AC194" s="509"/>
      <c r="AD194" s="510"/>
      <c r="AE194" s="191" t="s">
        <v>36</v>
      </c>
    </row>
    <row r="195" spans="2:31" ht="15.95" customHeight="1" outlineLevel="1" thickBot="1" x14ac:dyDescent="0.3">
      <c r="B195" s="687" t="s">
        <v>263</v>
      </c>
      <c r="C195" s="688"/>
      <c r="D195" s="688"/>
      <c r="E195" s="688"/>
      <c r="F195" s="688"/>
      <c r="G195" s="688"/>
      <c r="H195" s="688"/>
      <c r="I195" s="688"/>
      <c r="J195" s="688"/>
      <c r="K195" s="688"/>
      <c r="L195" s="688"/>
      <c r="M195" s="688"/>
      <c r="N195" s="688"/>
      <c r="O195" s="688"/>
      <c r="P195" s="688"/>
      <c r="Q195" s="688"/>
      <c r="R195" s="688"/>
      <c r="S195" s="688"/>
      <c r="T195" s="688"/>
      <c r="U195" s="688"/>
      <c r="V195" s="688"/>
      <c r="W195" s="688"/>
      <c r="X195" s="688"/>
      <c r="Y195" s="689"/>
      <c r="Z195" s="188">
        <v>1062</v>
      </c>
      <c r="AA195" s="508">
        <v>0</v>
      </c>
      <c r="AB195" s="509"/>
      <c r="AC195" s="509"/>
      <c r="AD195" s="510"/>
      <c r="AE195" s="191" t="s">
        <v>36</v>
      </c>
    </row>
    <row r="196" spans="2:31" ht="15.95" customHeight="1" outlineLevel="1" x14ac:dyDescent="0.25">
      <c r="B196" s="499" t="s">
        <v>264</v>
      </c>
      <c r="C196" s="500"/>
      <c r="D196" s="500"/>
      <c r="E196" s="500"/>
      <c r="F196" s="500"/>
      <c r="G196" s="500"/>
      <c r="H196" s="500"/>
      <c r="I196" s="500"/>
      <c r="J196" s="500"/>
      <c r="K196" s="500"/>
      <c r="L196" s="500"/>
      <c r="M196" s="500"/>
      <c r="N196" s="500"/>
      <c r="O196" s="500"/>
      <c r="P196" s="500"/>
      <c r="Q196" s="500"/>
      <c r="R196" s="500"/>
      <c r="S196" s="500"/>
      <c r="T196" s="500"/>
      <c r="U196" s="500"/>
      <c r="V196" s="500"/>
      <c r="W196" s="500"/>
      <c r="X196" s="500"/>
      <c r="Y196" s="501"/>
      <c r="Z196" s="184">
        <v>1099</v>
      </c>
      <c r="AA196" s="322">
        <v>0</v>
      </c>
      <c r="AB196" s="323"/>
      <c r="AC196" s="323"/>
      <c r="AD196" s="324"/>
      <c r="AE196" s="195"/>
    </row>
    <row r="197" spans="2:31" ht="15.95" customHeight="1" outlineLevel="1" x14ac:dyDescent="0.25">
      <c r="B197" s="186" t="s">
        <v>265</v>
      </c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5"/>
      <c r="Z197" s="83">
        <v>1847</v>
      </c>
      <c r="AA197" s="34"/>
      <c r="AB197" s="35"/>
      <c r="AC197" s="35"/>
      <c r="AD197" s="36"/>
      <c r="AE197" s="196"/>
    </row>
    <row r="198" spans="2:31" ht="15.95" customHeight="1" outlineLevel="1" x14ac:dyDescent="0.25">
      <c r="B198" s="304" t="s">
        <v>266</v>
      </c>
      <c r="C198" s="305"/>
      <c r="D198" s="305"/>
      <c r="E198" s="305"/>
      <c r="F198" s="305"/>
      <c r="G198" s="305"/>
      <c r="H198" s="305"/>
      <c r="I198" s="305"/>
      <c r="J198" s="305"/>
      <c r="K198" s="305"/>
      <c r="L198" s="305"/>
      <c r="M198" s="305"/>
      <c r="N198" s="305"/>
      <c r="O198" s="305"/>
      <c r="P198" s="305"/>
      <c r="Q198" s="305"/>
      <c r="R198" s="305"/>
      <c r="S198" s="305"/>
      <c r="T198" s="305"/>
      <c r="U198" s="305"/>
      <c r="V198" s="305"/>
      <c r="W198" s="305"/>
      <c r="X198" s="305"/>
      <c r="Y198" s="306"/>
      <c r="Z198" s="83">
        <v>1100</v>
      </c>
      <c r="AA198" s="322">
        <v>0</v>
      </c>
      <c r="AB198" s="323"/>
      <c r="AC198" s="323"/>
      <c r="AD198" s="324"/>
      <c r="AE198" s="196"/>
    </row>
    <row r="199" spans="2:31" ht="15.95" customHeight="1" outlineLevel="1" thickBot="1" x14ac:dyDescent="0.3">
      <c r="B199" s="502" t="s">
        <v>267</v>
      </c>
      <c r="C199" s="503"/>
      <c r="D199" s="503"/>
      <c r="E199" s="503"/>
      <c r="F199" s="503"/>
      <c r="G199" s="503"/>
      <c r="H199" s="503"/>
      <c r="I199" s="503"/>
      <c r="J199" s="503"/>
      <c r="K199" s="503"/>
      <c r="L199" s="503"/>
      <c r="M199" s="503"/>
      <c r="N199" s="503"/>
      <c r="O199" s="503"/>
      <c r="P199" s="503"/>
      <c r="Q199" s="503"/>
      <c r="R199" s="503"/>
      <c r="S199" s="503"/>
      <c r="T199" s="503"/>
      <c r="U199" s="503"/>
      <c r="V199" s="503"/>
      <c r="W199" s="503"/>
      <c r="X199" s="503"/>
      <c r="Y199" s="504"/>
      <c r="Z199" s="187">
        <v>1114</v>
      </c>
      <c r="AA199" s="334">
        <v>0</v>
      </c>
      <c r="AB199" s="335"/>
      <c r="AC199" s="335"/>
      <c r="AD199" s="336"/>
      <c r="AE199" s="197"/>
    </row>
    <row r="200" spans="2:31" ht="15.95" customHeight="1" outlineLevel="1" thickBot="1" x14ac:dyDescent="0.3">
      <c r="B200" s="355" t="s">
        <v>268</v>
      </c>
      <c r="C200" s="356"/>
      <c r="D200" s="356"/>
      <c r="E200" s="356"/>
      <c r="F200" s="356"/>
      <c r="G200" s="356"/>
      <c r="H200" s="356"/>
      <c r="I200" s="356"/>
      <c r="J200" s="356"/>
      <c r="K200" s="356"/>
      <c r="L200" s="356"/>
      <c r="M200" s="356"/>
      <c r="N200" s="356"/>
      <c r="O200" s="356"/>
      <c r="P200" s="356"/>
      <c r="Q200" s="356"/>
      <c r="R200" s="356"/>
      <c r="S200" s="356"/>
      <c r="T200" s="356"/>
      <c r="U200" s="356"/>
      <c r="V200" s="356"/>
      <c r="W200" s="356"/>
      <c r="X200" s="356"/>
      <c r="Y200" s="357"/>
      <c r="Z200" s="188"/>
      <c r="AA200" s="198"/>
      <c r="AB200" s="199"/>
      <c r="AC200" s="199"/>
      <c r="AD200" s="200"/>
      <c r="AE200" s="201"/>
    </row>
    <row r="201" spans="2:31" ht="15.95" customHeight="1" outlineLevel="1" x14ac:dyDescent="0.25">
      <c r="B201" s="292" t="s">
        <v>269</v>
      </c>
      <c r="C201" s="293"/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3"/>
      <c r="R201" s="293"/>
      <c r="S201" s="293"/>
      <c r="T201" s="293"/>
      <c r="U201" s="293"/>
      <c r="V201" s="293"/>
      <c r="W201" s="293"/>
      <c r="X201" s="293"/>
      <c r="Y201" s="294"/>
      <c r="Z201" s="184">
        <v>1063</v>
      </c>
      <c r="AA201" s="322">
        <v>0</v>
      </c>
      <c r="AB201" s="323"/>
      <c r="AC201" s="323"/>
      <c r="AD201" s="324"/>
      <c r="AE201" s="195"/>
    </row>
    <row r="202" spans="2:31" ht="15.95" customHeight="1" outlineLevel="1" x14ac:dyDescent="0.25">
      <c r="B202" s="304" t="s">
        <v>270</v>
      </c>
      <c r="C202" s="305"/>
      <c r="D202" s="305"/>
      <c r="E202" s="305"/>
      <c r="F202" s="305"/>
      <c r="G202" s="305"/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5"/>
      <c r="V202" s="305"/>
      <c r="W202" s="305"/>
      <c r="X202" s="305"/>
      <c r="Y202" s="306"/>
      <c r="Z202" s="83">
        <v>1064</v>
      </c>
      <c r="AA202" s="322">
        <v>0</v>
      </c>
      <c r="AB202" s="323"/>
      <c r="AC202" s="323"/>
      <c r="AD202" s="324"/>
      <c r="AE202" s="196"/>
    </row>
    <row r="203" spans="2:31" ht="15.95" customHeight="1" outlineLevel="1" thickBot="1" x14ac:dyDescent="0.3">
      <c r="B203" s="511" t="s">
        <v>271</v>
      </c>
      <c r="C203" s="512"/>
      <c r="D203" s="512"/>
      <c r="E203" s="512"/>
      <c r="F203" s="512"/>
      <c r="G203" s="512"/>
      <c r="H203" s="512"/>
      <c r="I203" s="512"/>
      <c r="J203" s="512"/>
      <c r="K203" s="512"/>
      <c r="L203" s="512"/>
      <c r="M203" s="512"/>
      <c r="N203" s="512"/>
      <c r="O203" s="512"/>
      <c r="P203" s="512"/>
      <c r="Q203" s="512"/>
      <c r="R203" s="512"/>
      <c r="S203" s="512"/>
      <c r="T203" s="512"/>
      <c r="U203" s="512"/>
      <c r="V203" s="512"/>
      <c r="W203" s="512"/>
      <c r="X203" s="512"/>
      <c r="Y203" s="513"/>
      <c r="Z203" s="85">
        <v>1065</v>
      </c>
      <c r="AA203" s="316">
        <v>0</v>
      </c>
      <c r="AB203" s="317"/>
      <c r="AC203" s="317"/>
      <c r="AD203" s="318"/>
      <c r="AE203" s="202"/>
    </row>
    <row r="204" spans="2:31" ht="15.95" customHeight="1" thickBot="1" x14ac:dyDescent="0.3"/>
    <row r="205" spans="2:31" ht="15.95" customHeight="1" x14ac:dyDescent="0.25">
      <c r="B205" s="328" t="s">
        <v>272</v>
      </c>
      <c r="C205" s="329"/>
      <c r="D205" s="329"/>
      <c r="E205" s="329"/>
      <c r="F205" s="329"/>
      <c r="G205" s="329"/>
      <c r="H205" s="329"/>
      <c r="I205" s="329"/>
      <c r="J205" s="329"/>
      <c r="K205" s="329"/>
      <c r="L205" s="329"/>
      <c r="M205" s="329"/>
      <c r="N205" s="329"/>
      <c r="O205" s="329"/>
      <c r="P205" s="329"/>
      <c r="Q205" s="329"/>
      <c r="R205" s="329"/>
      <c r="S205" s="329"/>
      <c r="T205" s="329"/>
      <c r="U205" s="329"/>
      <c r="V205" s="329"/>
      <c r="W205" s="329"/>
      <c r="X205" s="329"/>
      <c r="Y205" s="329"/>
      <c r="Z205" s="329"/>
      <c r="AA205" s="329"/>
      <c r="AB205" s="329"/>
      <c r="AC205" s="329"/>
      <c r="AD205" s="329"/>
      <c r="AE205" s="330"/>
    </row>
    <row r="206" spans="2:31" ht="15.95" customHeight="1" thickBot="1" x14ac:dyDescent="0.3">
      <c r="B206" s="331"/>
      <c r="C206" s="332"/>
      <c r="D206" s="332"/>
      <c r="E206" s="332"/>
      <c r="F206" s="332"/>
      <c r="G206" s="332"/>
      <c r="H206" s="332"/>
      <c r="I206" s="332"/>
      <c r="J206" s="332"/>
      <c r="K206" s="332"/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/>
      <c r="X206" s="332"/>
      <c r="Y206" s="332"/>
      <c r="Z206" s="332"/>
      <c r="AA206" s="332"/>
      <c r="AB206" s="332"/>
      <c r="AC206" s="332"/>
      <c r="AD206" s="332"/>
      <c r="AE206" s="333"/>
    </row>
    <row r="207" spans="2:31" ht="15.95" customHeight="1" outlineLevel="1" x14ac:dyDescent="0.25">
      <c r="B207" s="292" t="s">
        <v>273</v>
      </c>
      <c r="C207" s="293"/>
      <c r="D207" s="293"/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/>
      <c r="Q207" s="293"/>
      <c r="R207" s="293"/>
      <c r="S207" s="293"/>
      <c r="T207" s="293"/>
      <c r="U207" s="293"/>
      <c r="V207" s="293"/>
      <c r="W207" s="293"/>
      <c r="X207" s="293"/>
      <c r="Y207" s="294"/>
      <c r="Z207" s="90">
        <v>701</v>
      </c>
      <c r="AA207" s="322">
        <v>0</v>
      </c>
      <c r="AB207" s="323"/>
      <c r="AC207" s="323"/>
      <c r="AD207" s="324"/>
      <c r="AE207" s="203" t="s">
        <v>14</v>
      </c>
    </row>
    <row r="208" spans="2:31" ht="15.95" customHeight="1" outlineLevel="1" thickBot="1" x14ac:dyDescent="0.3">
      <c r="B208" s="502" t="s">
        <v>274</v>
      </c>
      <c r="C208" s="503"/>
      <c r="D208" s="503"/>
      <c r="E208" s="503"/>
      <c r="F208" s="503"/>
      <c r="G208" s="503"/>
      <c r="H208" s="503"/>
      <c r="I208" s="503"/>
      <c r="J208" s="503"/>
      <c r="K208" s="503"/>
      <c r="L208" s="503"/>
      <c r="M208" s="503"/>
      <c r="N208" s="503"/>
      <c r="O208" s="503"/>
      <c r="P208" s="503"/>
      <c r="Q208" s="503"/>
      <c r="R208" s="503"/>
      <c r="S208" s="503"/>
      <c r="T208" s="503"/>
      <c r="U208" s="503"/>
      <c r="V208" s="503"/>
      <c r="W208" s="503"/>
      <c r="X208" s="503"/>
      <c r="Y208" s="504"/>
      <c r="Z208" s="80">
        <v>702</v>
      </c>
      <c r="AA208" s="334">
        <v>0</v>
      </c>
      <c r="AB208" s="335"/>
      <c r="AC208" s="335"/>
      <c r="AD208" s="336"/>
      <c r="AE208" s="204" t="s">
        <v>16</v>
      </c>
    </row>
    <row r="209" spans="2:37" ht="15.95" customHeight="1" outlineLevel="1" thickBot="1" x14ac:dyDescent="0.3">
      <c r="B209" s="687" t="s">
        <v>275</v>
      </c>
      <c r="C209" s="688"/>
      <c r="D209" s="688"/>
      <c r="E209" s="688"/>
      <c r="F209" s="688"/>
      <c r="G209" s="688"/>
      <c r="H209" s="688"/>
      <c r="I209" s="688"/>
      <c r="J209" s="688"/>
      <c r="K209" s="688"/>
      <c r="L209" s="688"/>
      <c r="M209" s="688"/>
      <c r="N209" s="688"/>
      <c r="O209" s="688"/>
      <c r="P209" s="688"/>
      <c r="Q209" s="688"/>
      <c r="R209" s="688"/>
      <c r="S209" s="688"/>
      <c r="T209" s="688"/>
      <c r="U209" s="688"/>
      <c r="V209" s="688"/>
      <c r="W209" s="688"/>
      <c r="X209" s="688"/>
      <c r="Y209" s="689"/>
      <c r="Z209" s="96">
        <v>703</v>
      </c>
      <c r="AA209" s="508">
        <f>AA207-AA208</f>
        <v>0</v>
      </c>
      <c r="AB209" s="509"/>
      <c r="AC209" s="509"/>
      <c r="AD209" s="510"/>
      <c r="AE209" s="205" t="s">
        <v>36</v>
      </c>
    </row>
    <row r="210" spans="2:37" ht="15.95" customHeight="1" outlineLevel="1" x14ac:dyDescent="0.25">
      <c r="B210" s="499" t="s">
        <v>276</v>
      </c>
      <c r="C210" s="500"/>
      <c r="D210" s="500"/>
      <c r="E210" s="500"/>
      <c r="F210" s="500"/>
      <c r="G210" s="500"/>
      <c r="H210" s="500"/>
      <c r="I210" s="500"/>
      <c r="J210" s="500"/>
      <c r="K210" s="500"/>
      <c r="L210" s="500"/>
      <c r="M210" s="500"/>
      <c r="N210" s="500"/>
      <c r="O210" s="500"/>
      <c r="P210" s="500"/>
      <c r="Q210" s="500"/>
      <c r="R210" s="500"/>
      <c r="S210" s="500"/>
      <c r="T210" s="500"/>
      <c r="U210" s="500"/>
      <c r="V210" s="500"/>
      <c r="W210" s="500"/>
      <c r="X210" s="500"/>
      <c r="Y210" s="501"/>
      <c r="Z210" s="70">
        <v>704</v>
      </c>
      <c r="AA210" s="322">
        <v>0</v>
      </c>
      <c r="AB210" s="323"/>
      <c r="AC210" s="323"/>
      <c r="AD210" s="324"/>
      <c r="AE210" s="206" t="s">
        <v>14</v>
      </c>
    </row>
    <row r="211" spans="2:37" ht="15.95" customHeight="1" outlineLevel="1" thickBot="1" x14ac:dyDescent="0.3">
      <c r="B211" s="502" t="s">
        <v>277</v>
      </c>
      <c r="C211" s="503"/>
      <c r="D211" s="503"/>
      <c r="E211" s="503"/>
      <c r="F211" s="503"/>
      <c r="G211" s="503"/>
      <c r="H211" s="503"/>
      <c r="I211" s="503"/>
      <c r="J211" s="503"/>
      <c r="K211" s="503"/>
      <c r="L211" s="503"/>
      <c r="M211" s="503"/>
      <c r="N211" s="503"/>
      <c r="O211" s="503"/>
      <c r="P211" s="503"/>
      <c r="Q211" s="503"/>
      <c r="R211" s="503"/>
      <c r="S211" s="503"/>
      <c r="T211" s="503"/>
      <c r="U211" s="503"/>
      <c r="V211" s="503"/>
      <c r="W211" s="503"/>
      <c r="X211" s="503"/>
      <c r="Y211" s="504"/>
      <c r="Z211" s="80">
        <v>930</v>
      </c>
      <c r="AA211" s="334">
        <v>0</v>
      </c>
      <c r="AB211" s="335"/>
      <c r="AC211" s="335"/>
      <c r="AD211" s="336"/>
      <c r="AE211" s="204" t="s">
        <v>16</v>
      </c>
    </row>
    <row r="212" spans="2:37" ht="15.95" customHeight="1" outlineLevel="1" thickBot="1" x14ac:dyDescent="0.3">
      <c r="B212" s="687" t="s">
        <v>278</v>
      </c>
      <c r="C212" s="688"/>
      <c r="D212" s="688"/>
      <c r="E212" s="688"/>
      <c r="F212" s="688"/>
      <c r="G212" s="688"/>
      <c r="H212" s="688"/>
      <c r="I212" s="688"/>
      <c r="J212" s="688"/>
      <c r="K212" s="688"/>
      <c r="L212" s="688"/>
      <c r="M212" s="688"/>
      <c r="N212" s="688"/>
      <c r="O212" s="688"/>
      <c r="P212" s="688"/>
      <c r="Q212" s="688"/>
      <c r="R212" s="688"/>
      <c r="S212" s="688"/>
      <c r="T212" s="688"/>
      <c r="U212" s="688"/>
      <c r="V212" s="688"/>
      <c r="W212" s="688"/>
      <c r="X212" s="688"/>
      <c r="Y212" s="689"/>
      <c r="Z212" s="96">
        <v>705</v>
      </c>
      <c r="AA212" s="508">
        <f>AA210-AA211</f>
        <v>0</v>
      </c>
      <c r="AB212" s="509"/>
      <c r="AC212" s="509"/>
      <c r="AD212" s="510"/>
      <c r="AE212" s="205" t="s">
        <v>36</v>
      </c>
    </row>
    <row r="213" spans="2:37" ht="15.95" customHeight="1" thickBot="1" x14ac:dyDescent="0.3"/>
    <row r="214" spans="2:37" ht="15.95" customHeight="1" x14ac:dyDescent="0.25">
      <c r="B214" s="328" t="s">
        <v>279</v>
      </c>
      <c r="C214" s="329"/>
      <c r="D214" s="329"/>
      <c r="E214" s="329"/>
      <c r="F214" s="329"/>
      <c r="G214" s="329"/>
      <c r="H214" s="329"/>
      <c r="I214" s="329"/>
      <c r="J214" s="329"/>
      <c r="K214" s="329"/>
      <c r="L214" s="329"/>
      <c r="M214" s="329"/>
      <c r="N214" s="329"/>
      <c r="O214" s="329"/>
      <c r="P214" s="329"/>
      <c r="Q214" s="329"/>
      <c r="R214" s="329"/>
      <c r="S214" s="329"/>
      <c r="T214" s="329"/>
      <c r="U214" s="329"/>
      <c r="V214" s="329"/>
      <c r="W214" s="329"/>
      <c r="X214" s="329"/>
      <c r="Y214" s="329"/>
      <c r="Z214" s="329"/>
      <c r="AA214" s="329"/>
      <c r="AB214" s="329"/>
      <c r="AC214" s="329"/>
      <c r="AD214" s="329"/>
      <c r="AE214" s="330"/>
      <c r="AF214" s="207"/>
      <c r="AG214" s="207"/>
      <c r="AH214" s="207"/>
      <c r="AI214" s="207"/>
      <c r="AJ214" s="207"/>
      <c r="AK214" s="207"/>
    </row>
    <row r="215" spans="2:37" ht="15.95" customHeight="1" thickBot="1" x14ac:dyDescent="0.3">
      <c r="B215" s="331"/>
      <c r="C215" s="332"/>
      <c r="D215" s="332"/>
      <c r="E215" s="332"/>
      <c r="F215" s="332"/>
      <c r="G215" s="332"/>
      <c r="H215" s="332"/>
      <c r="I215" s="332"/>
      <c r="J215" s="332"/>
      <c r="K215" s="332"/>
      <c r="L215" s="332"/>
      <c r="M215" s="332"/>
      <c r="N215" s="332"/>
      <c r="O215" s="332"/>
      <c r="P215" s="332"/>
      <c r="Q215" s="332"/>
      <c r="R215" s="332"/>
      <c r="S215" s="332"/>
      <c r="T215" s="332"/>
      <c r="U215" s="332"/>
      <c r="V215" s="332"/>
      <c r="W215" s="332"/>
      <c r="X215" s="332"/>
      <c r="Y215" s="332"/>
      <c r="Z215" s="332"/>
      <c r="AA215" s="332"/>
      <c r="AB215" s="332"/>
      <c r="AC215" s="332"/>
      <c r="AD215" s="332"/>
      <c r="AE215" s="333"/>
      <c r="AF215" s="207"/>
      <c r="AG215" s="207"/>
      <c r="AH215" s="207"/>
      <c r="AI215" s="207"/>
      <c r="AJ215" s="207"/>
      <c r="AK215" s="207"/>
    </row>
    <row r="216" spans="2:37" ht="15.95" customHeight="1" outlineLevel="1" x14ac:dyDescent="0.25">
      <c r="B216" s="690" t="s">
        <v>280</v>
      </c>
      <c r="C216" s="691"/>
      <c r="D216" s="691"/>
      <c r="E216" s="691"/>
      <c r="F216" s="691"/>
      <c r="G216" s="691"/>
      <c r="H216" s="691"/>
      <c r="I216" s="691"/>
      <c r="J216" s="691"/>
      <c r="K216" s="691"/>
      <c r="L216" s="691"/>
      <c r="M216" s="691"/>
      <c r="N216" s="691"/>
      <c r="O216" s="691"/>
      <c r="P216" s="691"/>
      <c r="Q216" s="691"/>
      <c r="R216" s="691"/>
      <c r="S216" s="691"/>
      <c r="T216" s="691"/>
      <c r="U216" s="691"/>
      <c r="V216" s="691"/>
      <c r="W216" s="691"/>
      <c r="X216" s="691"/>
      <c r="Y216" s="691"/>
      <c r="Z216" s="691"/>
      <c r="AA216" s="691"/>
      <c r="AB216" s="691"/>
      <c r="AC216" s="691"/>
      <c r="AD216" s="691"/>
      <c r="AE216" s="692"/>
      <c r="AF216" s="208"/>
      <c r="AG216" s="208"/>
      <c r="AH216" s="208"/>
      <c r="AI216" s="208"/>
      <c r="AJ216" s="208"/>
      <c r="AK216" s="208"/>
    </row>
    <row r="217" spans="2:37" ht="15.95" customHeight="1" outlineLevel="1" x14ac:dyDescent="0.25">
      <c r="B217" s="682" t="s">
        <v>281</v>
      </c>
      <c r="C217" s="683"/>
      <c r="D217" s="683"/>
      <c r="E217" s="683"/>
      <c r="F217" s="683"/>
      <c r="G217" s="683"/>
      <c r="H217" s="683"/>
      <c r="I217" s="683"/>
      <c r="J217" s="683"/>
      <c r="K217" s="683"/>
      <c r="L217" s="683"/>
      <c r="M217" s="683"/>
      <c r="N217" s="683"/>
      <c r="O217" s="683"/>
      <c r="P217" s="683"/>
      <c r="Q217" s="683"/>
      <c r="R217" s="683"/>
      <c r="S217" s="683"/>
      <c r="T217" s="683"/>
      <c r="U217" s="683"/>
      <c r="V217" s="683"/>
      <c r="W217" s="683"/>
      <c r="X217" s="683"/>
      <c r="Y217" s="683"/>
      <c r="Z217" s="684" t="s">
        <v>282</v>
      </c>
      <c r="AA217" s="685"/>
      <c r="AB217" s="685"/>
      <c r="AC217" s="685"/>
      <c r="AD217" s="685"/>
      <c r="AE217" s="686"/>
      <c r="AG217" s="51"/>
    </row>
    <row r="218" spans="2:37" ht="15.95" customHeight="1" outlineLevel="1" x14ac:dyDescent="0.25">
      <c r="B218" s="677" t="s">
        <v>283</v>
      </c>
      <c r="C218" s="678"/>
      <c r="D218" s="678"/>
      <c r="E218" s="678"/>
      <c r="F218" s="678"/>
      <c r="G218" s="678"/>
      <c r="H218" s="678"/>
      <c r="I218" s="678"/>
      <c r="J218" s="678"/>
      <c r="K218" s="678"/>
      <c r="L218" s="678"/>
      <c r="M218" s="678"/>
      <c r="N218" s="678"/>
      <c r="O218" s="678"/>
      <c r="P218" s="678"/>
      <c r="Q218" s="678"/>
      <c r="R218" s="678"/>
      <c r="S218" s="678"/>
      <c r="T218" s="678"/>
      <c r="U218" s="678"/>
      <c r="V218" s="678"/>
      <c r="W218" s="678"/>
      <c r="X218" s="678"/>
      <c r="Y218" s="678"/>
      <c r="Z218" s="77">
        <v>1070</v>
      </c>
      <c r="AA218" s="209"/>
      <c r="AB218" s="209"/>
      <c r="AC218" s="209"/>
      <c r="AD218" s="209"/>
      <c r="AE218" s="210"/>
      <c r="AG218" s="51"/>
    </row>
    <row r="219" spans="2:37" ht="15.95" customHeight="1" outlineLevel="1" x14ac:dyDescent="0.25">
      <c r="B219" s="677" t="s">
        <v>284</v>
      </c>
      <c r="C219" s="678"/>
      <c r="D219" s="678"/>
      <c r="E219" s="678"/>
      <c r="F219" s="678"/>
      <c r="G219" s="678"/>
      <c r="H219" s="678"/>
      <c r="I219" s="678"/>
      <c r="J219" s="678"/>
      <c r="K219" s="678"/>
      <c r="L219" s="678"/>
      <c r="M219" s="678"/>
      <c r="N219" s="678"/>
      <c r="O219" s="678"/>
      <c r="P219" s="678"/>
      <c r="Q219" s="678"/>
      <c r="R219" s="678"/>
      <c r="S219" s="678"/>
      <c r="T219" s="678"/>
      <c r="U219" s="678"/>
      <c r="V219" s="678"/>
      <c r="W219" s="678"/>
      <c r="X219" s="678"/>
      <c r="Y219" s="678"/>
      <c r="Z219" s="77">
        <v>1074</v>
      </c>
      <c r="AA219" s="209"/>
      <c r="AB219" s="209"/>
      <c r="AC219" s="209"/>
      <c r="AD219" s="209"/>
      <c r="AE219" s="210"/>
      <c r="AG219" s="51"/>
    </row>
    <row r="220" spans="2:37" ht="15.95" customHeight="1" outlineLevel="1" x14ac:dyDescent="0.25">
      <c r="B220" s="211"/>
      <c r="C220" s="212"/>
      <c r="D220" s="212"/>
      <c r="E220" s="212"/>
      <c r="F220" s="212"/>
      <c r="G220" s="212"/>
      <c r="H220" s="212"/>
      <c r="I220" s="212"/>
      <c r="J220" s="212"/>
      <c r="K220" s="212"/>
      <c r="L220" s="212"/>
      <c r="M220" s="212"/>
      <c r="N220" s="212"/>
      <c r="O220" s="212"/>
      <c r="P220" s="212"/>
      <c r="Q220" s="212"/>
      <c r="Y220" s="213"/>
      <c r="Z220" s="213"/>
      <c r="AA220" s="213"/>
      <c r="AB220" s="213"/>
      <c r="AC220" s="213"/>
      <c r="AD220" s="213"/>
      <c r="AE220" s="214"/>
      <c r="AG220" s="51"/>
    </row>
    <row r="221" spans="2:37" ht="15.95" customHeight="1" outlineLevel="1" x14ac:dyDescent="0.25">
      <c r="B221" s="674" t="s">
        <v>285</v>
      </c>
      <c r="C221" s="675"/>
      <c r="D221" s="675"/>
      <c r="E221" s="675"/>
      <c r="F221" s="675"/>
      <c r="G221" s="675"/>
      <c r="H221" s="675"/>
      <c r="I221" s="675"/>
      <c r="J221" s="675"/>
      <c r="K221" s="675"/>
      <c r="L221" s="675"/>
      <c r="M221" s="675"/>
      <c r="N221" s="675"/>
      <c r="O221" s="675"/>
      <c r="P221" s="675"/>
      <c r="Q221" s="675"/>
      <c r="R221" s="675"/>
      <c r="S221" s="675"/>
      <c r="T221" s="675"/>
      <c r="U221" s="675"/>
      <c r="V221" s="675"/>
      <c r="W221" s="675"/>
      <c r="X221" s="675"/>
      <c r="Y221" s="675"/>
      <c r="Z221" s="675"/>
      <c r="AA221" s="675"/>
      <c r="AB221" s="675"/>
      <c r="AC221" s="675"/>
      <c r="AD221" s="675"/>
      <c r="AE221" s="676"/>
      <c r="AG221" s="51"/>
    </row>
    <row r="222" spans="2:37" ht="15.95" customHeight="1" outlineLevel="1" x14ac:dyDescent="0.25">
      <c r="B222" s="682" t="s">
        <v>281</v>
      </c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4" t="s">
        <v>282</v>
      </c>
      <c r="AA222" s="685"/>
      <c r="AB222" s="685"/>
      <c r="AC222" s="685"/>
      <c r="AD222" s="685"/>
      <c r="AE222" s="686"/>
      <c r="AG222" s="51"/>
    </row>
    <row r="223" spans="2:37" ht="15.95" customHeight="1" outlineLevel="1" x14ac:dyDescent="0.25">
      <c r="B223" s="677" t="s">
        <v>283</v>
      </c>
      <c r="C223" s="678"/>
      <c r="D223" s="678"/>
      <c r="E223" s="678"/>
      <c r="F223" s="678"/>
      <c r="G223" s="678"/>
      <c r="H223" s="678"/>
      <c r="I223" s="678"/>
      <c r="J223" s="678"/>
      <c r="K223" s="678"/>
      <c r="L223" s="678"/>
      <c r="M223" s="678"/>
      <c r="N223" s="678"/>
      <c r="O223" s="678"/>
      <c r="P223" s="678"/>
      <c r="Q223" s="678"/>
      <c r="R223" s="678"/>
      <c r="S223" s="678"/>
      <c r="T223" s="678"/>
      <c r="U223" s="678"/>
      <c r="V223" s="678"/>
      <c r="W223" s="678"/>
      <c r="X223" s="678"/>
      <c r="Y223" s="678"/>
      <c r="Z223" s="77">
        <v>1079</v>
      </c>
      <c r="AA223" s="209"/>
      <c r="AB223" s="209"/>
      <c r="AC223" s="209"/>
      <c r="AD223" s="209"/>
      <c r="AE223" s="210"/>
      <c r="AG223" s="51"/>
    </row>
    <row r="224" spans="2:37" ht="15.95" customHeight="1" outlineLevel="1" x14ac:dyDescent="0.25">
      <c r="B224" s="677" t="s">
        <v>286</v>
      </c>
      <c r="C224" s="678"/>
      <c r="D224" s="678"/>
      <c r="E224" s="678"/>
      <c r="F224" s="678"/>
      <c r="G224" s="678"/>
      <c r="H224" s="678"/>
      <c r="I224" s="678"/>
      <c r="J224" s="678"/>
      <c r="K224" s="678"/>
      <c r="L224" s="678"/>
      <c r="M224" s="678"/>
      <c r="N224" s="678"/>
      <c r="O224" s="678"/>
      <c r="P224" s="678"/>
      <c r="Q224" s="678"/>
      <c r="R224" s="678"/>
      <c r="S224" s="678"/>
      <c r="T224" s="678"/>
      <c r="U224" s="678"/>
      <c r="V224" s="678"/>
      <c r="W224" s="678"/>
      <c r="X224" s="678"/>
      <c r="Y224" s="678"/>
      <c r="Z224" s="77">
        <v>1083</v>
      </c>
      <c r="AA224" s="209"/>
      <c r="AB224" s="209"/>
      <c r="AC224" s="209"/>
      <c r="AD224" s="209"/>
      <c r="AE224" s="210"/>
      <c r="AG224" s="51"/>
    </row>
    <row r="225" spans="2:33" ht="15.95" customHeight="1" outlineLevel="1" x14ac:dyDescent="0.25">
      <c r="B225" s="215"/>
      <c r="C225" s="216"/>
      <c r="D225" s="216"/>
      <c r="E225" s="216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6"/>
      <c r="Q225" s="216"/>
      <c r="R225" s="216"/>
      <c r="S225" s="216"/>
      <c r="T225" s="216"/>
      <c r="U225" s="216"/>
      <c r="V225" s="216"/>
      <c r="W225" s="216"/>
      <c r="X225" s="217"/>
      <c r="Y225" s="218"/>
      <c r="Z225" s="219"/>
      <c r="AA225" s="219"/>
      <c r="AB225" s="219"/>
      <c r="AC225" s="219"/>
      <c r="AD225" s="219"/>
      <c r="AE225" s="220"/>
      <c r="AG225" s="51"/>
    </row>
    <row r="226" spans="2:33" ht="15.95" customHeight="1" outlineLevel="1" x14ac:dyDescent="0.25">
      <c r="B226" s="674" t="s">
        <v>287</v>
      </c>
      <c r="C226" s="675"/>
      <c r="D226" s="675"/>
      <c r="E226" s="675"/>
      <c r="F226" s="675"/>
      <c r="G226" s="675"/>
      <c r="H226" s="675"/>
      <c r="I226" s="675"/>
      <c r="J226" s="675"/>
      <c r="K226" s="675"/>
      <c r="L226" s="675"/>
      <c r="M226" s="675"/>
      <c r="N226" s="675"/>
      <c r="O226" s="675"/>
      <c r="P226" s="675"/>
      <c r="Q226" s="675"/>
      <c r="R226" s="675"/>
      <c r="S226" s="675"/>
      <c r="T226" s="675"/>
      <c r="U226" s="675"/>
      <c r="V226" s="675"/>
      <c r="W226" s="675"/>
      <c r="X226" s="675"/>
      <c r="Y226" s="675"/>
      <c r="Z226" s="675"/>
      <c r="AA226" s="675"/>
      <c r="AB226" s="675"/>
      <c r="AC226" s="675"/>
      <c r="AD226" s="675"/>
      <c r="AE226" s="676"/>
      <c r="AG226" s="51"/>
    </row>
    <row r="227" spans="2:33" ht="15.95" customHeight="1" outlineLevel="1" x14ac:dyDescent="0.25">
      <c r="B227" s="682" t="s">
        <v>281</v>
      </c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4" t="s">
        <v>282</v>
      </c>
      <c r="AA227" s="685"/>
      <c r="AB227" s="685"/>
      <c r="AC227" s="685"/>
      <c r="AD227" s="685"/>
      <c r="AE227" s="686"/>
      <c r="AG227" s="51"/>
    </row>
    <row r="228" spans="2:33" ht="15.95" customHeight="1" outlineLevel="1" x14ac:dyDescent="0.25">
      <c r="B228" s="677" t="s">
        <v>288</v>
      </c>
      <c r="C228" s="678"/>
      <c r="D228" s="678"/>
      <c r="E228" s="678"/>
      <c r="F228" s="678"/>
      <c r="G228" s="678"/>
      <c r="H228" s="678"/>
      <c r="I228" s="678"/>
      <c r="J228" s="678"/>
      <c r="K228" s="678"/>
      <c r="L228" s="678"/>
      <c r="M228" s="678"/>
      <c r="N228" s="678"/>
      <c r="O228" s="678"/>
      <c r="P228" s="678"/>
      <c r="Q228" s="678"/>
      <c r="R228" s="678"/>
      <c r="S228" s="678"/>
      <c r="T228" s="678"/>
      <c r="U228" s="678"/>
      <c r="V228" s="678"/>
      <c r="W228" s="678"/>
      <c r="X228" s="678"/>
      <c r="Y228" s="678"/>
      <c r="Z228" s="77">
        <v>1087</v>
      </c>
      <c r="AA228" s="209"/>
      <c r="AB228" s="209"/>
      <c r="AC228" s="209"/>
      <c r="AD228" s="209"/>
      <c r="AE228" s="210"/>
      <c r="AG228" s="51"/>
    </row>
    <row r="229" spans="2:33" ht="15.95" customHeight="1" outlineLevel="1" x14ac:dyDescent="0.25">
      <c r="B229" s="677" t="s">
        <v>286</v>
      </c>
      <c r="C229" s="678"/>
      <c r="D229" s="678"/>
      <c r="E229" s="678"/>
      <c r="F229" s="678"/>
      <c r="G229" s="678"/>
      <c r="H229" s="678"/>
      <c r="I229" s="678"/>
      <c r="J229" s="678"/>
      <c r="K229" s="678"/>
      <c r="L229" s="678"/>
      <c r="M229" s="678"/>
      <c r="N229" s="678"/>
      <c r="O229" s="678"/>
      <c r="P229" s="678"/>
      <c r="Q229" s="678"/>
      <c r="R229" s="678"/>
      <c r="S229" s="678"/>
      <c r="T229" s="678"/>
      <c r="U229" s="678"/>
      <c r="V229" s="678"/>
      <c r="W229" s="678"/>
      <c r="X229" s="678"/>
      <c r="Y229" s="678"/>
      <c r="Z229" s="77">
        <v>1131</v>
      </c>
      <c r="AA229" s="209"/>
      <c r="AB229" s="209"/>
      <c r="AC229" s="209"/>
      <c r="AD229" s="209"/>
      <c r="AE229" s="210"/>
      <c r="AG229" s="51"/>
    </row>
    <row r="230" spans="2:33" ht="15.95" customHeight="1" outlineLevel="1" x14ac:dyDescent="0.25">
      <c r="B230" s="211"/>
      <c r="C230" s="212"/>
      <c r="D230" s="212"/>
      <c r="E230" s="212"/>
      <c r="F230" s="212"/>
      <c r="G230" s="212"/>
      <c r="H230" s="212"/>
      <c r="I230" s="212"/>
      <c r="J230" s="212"/>
      <c r="K230" s="212"/>
      <c r="L230" s="212"/>
      <c r="M230" s="212"/>
      <c r="N230" s="212"/>
      <c r="O230" s="212"/>
      <c r="P230" s="212"/>
      <c r="Q230" s="212"/>
      <c r="Y230" s="213"/>
      <c r="Z230" s="213"/>
      <c r="AA230" s="213"/>
      <c r="AB230" s="213"/>
      <c r="AC230" s="213"/>
      <c r="AD230" s="213"/>
      <c r="AE230" s="214"/>
      <c r="AG230" s="51"/>
    </row>
    <row r="231" spans="2:33" ht="15.95" customHeight="1" outlineLevel="1" x14ac:dyDescent="0.25">
      <c r="B231" s="674" t="s">
        <v>289</v>
      </c>
      <c r="C231" s="675"/>
      <c r="D231" s="675"/>
      <c r="E231" s="675"/>
      <c r="F231" s="675"/>
      <c r="G231" s="675"/>
      <c r="H231" s="675"/>
      <c r="I231" s="675"/>
      <c r="J231" s="675"/>
      <c r="K231" s="675"/>
      <c r="L231" s="675"/>
      <c r="M231" s="675"/>
      <c r="N231" s="675"/>
      <c r="O231" s="675"/>
      <c r="P231" s="675"/>
      <c r="Q231" s="675"/>
      <c r="R231" s="675"/>
      <c r="S231" s="675"/>
      <c r="T231" s="675"/>
      <c r="U231" s="675"/>
      <c r="V231" s="675"/>
      <c r="W231" s="675"/>
      <c r="X231" s="675"/>
      <c r="Y231" s="675"/>
      <c r="Z231" s="675"/>
      <c r="AA231" s="675"/>
      <c r="AB231" s="675"/>
      <c r="AC231" s="675"/>
      <c r="AD231" s="675"/>
      <c r="AE231" s="676"/>
      <c r="AG231" s="51"/>
    </row>
    <row r="232" spans="2:33" ht="15.95" customHeight="1" outlineLevel="1" x14ac:dyDescent="0.25">
      <c r="B232" s="682" t="s">
        <v>290</v>
      </c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4" t="s">
        <v>291</v>
      </c>
      <c r="AA232" s="685"/>
      <c r="AB232" s="685"/>
      <c r="AC232" s="685"/>
      <c r="AD232" s="685"/>
      <c r="AE232" s="686"/>
      <c r="AG232" s="51"/>
    </row>
    <row r="233" spans="2:33" ht="15.95" customHeight="1" outlineLevel="1" x14ac:dyDescent="0.25">
      <c r="B233" s="677" t="s">
        <v>292</v>
      </c>
      <c r="C233" s="678"/>
      <c r="D233" s="678"/>
      <c r="E233" s="678"/>
      <c r="F233" s="678"/>
      <c r="G233" s="678"/>
      <c r="H233" s="678"/>
      <c r="I233" s="678"/>
      <c r="J233" s="678"/>
      <c r="K233" s="678"/>
      <c r="L233" s="678"/>
      <c r="M233" s="678"/>
      <c r="N233" s="678"/>
      <c r="O233" s="678"/>
      <c r="P233" s="678"/>
      <c r="Q233" s="678"/>
      <c r="R233" s="678"/>
      <c r="S233" s="678"/>
      <c r="T233" s="678"/>
      <c r="U233" s="678"/>
      <c r="V233" s="678"/>
      <c r="W233" s="678"/>
      <c r="X233" s="678"/>
      <c r="Y233" s="678"/>
      <c r="Z233" s="77">
        <v>1809</v>
      </c>
      <c r="AA233" s="209"/>
      <c r="AB233" s="209"/>
      <c r="AC233" s="209"/>
      <c r="AD233" s="209"/>
      <c r="AE233" s="210"/>
      <c r="AG233" s="51"/>
    </row>
    <row r="234" spans="2:33" ht="15.95" customHeight="1" outlineLevel="1" x14ac:dyDescent="0.25">
      <c r="B234" s="677" t="s">
        <v>293</v>
      </c>
      <c r="C234" s="678"/>
      <c r="D234" s="678"/>
      <c r="E234" s="678"/>
      <c r="F234" s="678"/>
      <c r="G234" s="678"/>
      <c r="H234" s="678"/>
      <c r="I234" s="678"/>
      <c r="J234" s="678"/>
      <c r="K234" s="678"/>
      <c r="L234" s="678"/>
      <c r="M234" s="678"/>
      <c r="N234" s="678"/>
      <c r="O234" s="678"/>
      <c r="P234" s="678"/>
      <c r="Q234" s="678"/>
      <c r="R234" s="678"/>
      <c r="S234" s="678"/>
      <c r="T234" s="678"/>
      <c r="U234" s="678"/>
      <c r="V234" s="678"/>
      <c r="W234" s="678"/>
      <c r="X234" s="678"/>
      <c r="Y234" s="678"/>
      <c r="Z234" s="77">
        <v>1813</v>
      </c>
      <c r="AA234" s="209"/>
      <c r="AB234" s="209"/>
      <c r="AC234" s="209"/>
      <c r="AD234" s="209"/>
      <c r="AE234" s="210"/>
      <c r="AG234" s="51"/>
    </row>
    <row r="235" spans="2:33" ht="15.95" customHeight="1" outlineLevel="1" x14ac:dyDescent="0.25">
      <c r="B235" s="215"/>
      <c r="C235" s="216"/>
      <c r="D235" s="216"/>
      <c r="E235" s="216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6"/>
      <c r="R235" s="217"/>
      <c r="S235" s="217"/>
      <c r="T235" s="217"/>
      <c r="U235" s="217"/>
      <c r="V235" s="217"/>
      <c r="W235" s="217"/>
      <c r="X235" s="217"/>
      <c r="Y235" s="218"/>
      <c r="Z235" s="219"/>
      <c r="AA235" s="219"/>
      <c r="AB235" s="219"/>
      <c r="AC235" s="219"/>
      <c r="AD235" s="219"/>
      <c r="AE235" s="220"/>
      <c r="AG235" s="51"/>
    </row>
    <row r="236" spans="2:33" ht="15.95" customHeight="1" outlineLevel="1" x14ac:dyDescent="0.25">
      <c r="B236" s="674" t="s">
        <v>294</v>
      </c>
      <c r="C236" s="675"/>
      <c r="D236" s="675"/>
      <c r="E236" s="675"/>
      <c r="F236" s="675"/>
      <c r="G236" s="675"/>
      <c r="H236" s="675"/>
      <c r="I236" s="675"/>
      <c r="J236" s="675"/>
      <c r="K236" s="675"/>
      <c r="L236" s="675"/>
      <c r="M236" s="675"/>
      <c r="N236" s="675"/>
      <c r="O236" s="675"/>
      <c r="P236" s="675"/>
      <c r="Q236" s="675"/>
      <c r="R236" s="675"/>
      <c r="S236" s="675"/>
      <c r="T236" s="675"/>
      <c r="U236" s="675"/>
      <c r="V236" s="675"/>
      <c r="W236" s="675"/>
      <c r="X236" s="675"/>
      <c r="Y236" s="675"/>
      <c r="Z236" s="675"/>
      <c r="AA236" s="675"/>
      <c r="AB236" s="675"/>
      <c r="AC236" s="675"/>
      <c r="AD236" s="675"/>
      <c r="AE236" s="676"/>
      <c r="AG236" s="51"/>
    </row>
    <row r="237" spans="2:33" ht="15.95" customHeight="1" outlineLevel="1" x14ac:dyDescent="0.25">
      <c r="B237" s="677" t="s">
        <v>295</v>
      </c>
      <c r="C237" s="678"/>
      <c r="D237" s="678"/>
      <c r="E237" s="678"/>
      <c r="F237" s="678"/>
      <c r="G237" s="678"/>
      <c r="H237" s="678"/>
      <c r="I237" s="678"/>
      <c r="J237" s="678"/>
      <c r="K237" s="678"/>
      <c r="L237" s="678"/>
      <c r="M237" s="678"/>
      <c r="N237" s="678"/>
      <c r="O237" s="678"/>
      <c r="P237" s="678"/>
      <c r="Q237" s="678"/>
      <c r="R237" s="678"/>
      <c r="S237" s="678"/>
      <c r="T237" s="678"/>
      <c r="U237" s="678"/>
      <c r="V237" s="678"/>
      <c r="W237" s="678"/>
      <c r="X237" s="678"/>
      <c r="Y237" s="678"/>
      <c r="Z237" s="77">
        <v>1814</v>
      </c>
      <c r="AA237" s="209"/>
      <c r="AB237" s="209"/>
      <c r="AC237" s="209"/>
      <c r="AD237" s="209"/>
      <c r="AE237" s="210"/>
      <c r="AG237" s="51"/>
    </row>
    <row r="238" spans="2:33" ht="15.95" customHeight="1" outlineLevel="1" x14ac:dyDescent="0.25">
      <c r="B238" s="677" t="s">
        <v>296</v>
      </c>
      <c r="C238" s="678"/>
      <c r="D238" s="678"/>
      <c r="E238" s="678"/>
      <c r="F238" s="678"/>
      <c r="G238" s="678"/>
      <c r="H238" s="678"/>
      <c r="I238" s="678"/>
      <c r="J238" s="678"/>
      <c r="K238" s="678"/>
      <c r="L238" s="678"/>
      <c r="M238" s="678"/>
      <c r="N238" s="678"/>
      <c r="O238" s="678"/>
      <c r="P238" s="678"/>
      <c r="Q238" s="678"/>
      <c r="R238" s="678"/>
      <c r="S238" s="678"/>
      <c r="T238" s="678"/>
      <c r="U238" s="678"/>
      <c r="V238" s="678"/>
      <c r="W238" s="678"/>
      <c r="X238" s="678"/>
      <c r="Y238" s="678"/>
      <c r="Z238" s="77">
        <v>1815</v>
      </c>
      <c r="AA238" s="209"/>
      <c r="AB238" s="209"/>
      <c r="AC238" s="209"/>
      <c r="AD238" s="209"/>
      <c r="AE238" s="210"/>
      <c r="AG238" s="51"/>
    </row>
    <row r="239" spans="2:33" ht="15.95" customHeight="1" outlineLevel="1" thickBot="1" x14ac:dyDescent="0.3">
      <c r="B239" s="679" t="s">
        <v>297</v>
      </c>
      <c r="C239" s="680"/>
      <c r="D239" s="680"/>
      <c r="E239" s="680"/>
      <c r="F239" s="680"/>
      <c r="G239" s="680"/>
      <c r="H239" s="680"/>
      <c r="I239" s="680"/>
      <c r="J239" s="680"/>
      <c r="K239" s="680"/>
      <c r="L239" s="680"/>
      <c r="M239" s="680"/>
      <c r="N239" s="680"/>
      <c r="O239" s="680"/>
      <c r="P239" s="680"/>
      <c r="Q239" s="680"/>
      <c r="R239" s="680"/>
      <c r="S239" s="680"/>
      <c r="T239" s="680"/>
      <c r="U239" s="680"/>
      <c r="V239" s="680"/>
      <c r="W239" s="680"/>
      <c r="X239" s="680"/>
      <c r="Y239" s="680"/>
      <c r="Z239" s="87">
        <v>1816</v>
      </c>
      <c r="AA239" s="221"/>
      <c r="AB239" s="221"/>
      <c r="AC239" s="221"/>
      <c r="AD239" s="221"/>
      <c r="AE239" s="222"/>
      <c r="AG239" s="51"/>
    </row>
    <row r="240" spans="2:33" ht="15.95" customHeight="1" thickBot="1" x14ac:dyDescent="0.3">
      <c r="AG240" s="51"/>
    </row>
    <row r="241" spans="2:31" ht="15.95" customHeight="1" x14ac:dyDescent="0.25">
      <c r="B241" s="328" t="s">
        <v>298</v>
      </c>
      <c r="C241" s="329"/>
      <c r="D241" s="329"/>
      <c r="E241" s="329"/>
      <c r="F241" s="329"/>
      <c r="G241" s="329"/>
      <c r="H241" s="329"/>
      <c r="I241" s="329"/>
      <c r="J241" s="329"/>
      <c r="K241" s="329"/>
      <c r="L241" s="329"/>
      <c r="M241" s="329"/>
      <c r="N241" s="329"/>
      <c r="O241" s="329"/>
      <c r="P241" s="329"/>
      <c r="Q241" s="329"/>
      <c r="R241" s="329"/>
      <c r="S241" s="329"/>
      <c r="T241" s="329"/>
      <c r="U241" s="329"/>
      <c r="V241" s="329"/>
      <c r="W241" s="329"/>
      <c r="X241" s="329"/>
      <c r="Y241" s="329"/>
      <c r="Z241" s="329"/>
      <c r="AA241" s="329"/>
      <c r="AB241" s="329"/>
      <c r="AC241" s="329"/>
      <c r="AD241" s="329"/>
      <c r="AE241" s="330"/>
    </row>
    <row r="242" spans="2:31" ht="15.95" customHeight="1" thickBot="1" x14ac:dyDescent="0.3">
      <c r="B242" s="331"/>
      <c r="C242" s="332"/>
      <c r="D242" s="332"/>
      <c r="E242" s="332"/>
      <c r="F242" s="332"/>
      <c r="G242" s="332"/>
      <c r="H242" s="332"/>
      <c r="I242" s="332"/>
      <c r="J242" s="332"/>
      <c r="K242" s="332"/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3"/>
    </row>
    <row r="243" spans="2:31" ht="15.95" customHeight="1" outlineLevel="1" x14ac:dyDescent="0.25">
      <c r="B243" s="644" t="s">
        <v>299</v>
      </c>
      <c r="C243" s="645"/>
      <c r="D243" s="645"/>
      <c r="E243" s="645"/>
      <c r="F243" s="645"/>
      <c r="G243" s="645"/>
      <c r="H243" s="645"/>
      <c r="I243" s="645"/>
      <c r="J243" s="645"/>
      <c r="K243" s="645"/>
      <c r="L243" s="645"/>
      <c r="M243" s="645"/>
      <c r="N243" s="645"/>
      <c r="O243" s="645"/>
      <c r="P243" s="645"/>
      <c r="Q243" s="645"/>
      <c r="R243" s="645"/>
      <c r="S243" s="645"/>
      <c r="T243" s="645"/>
      <c r="U243" s="645"/>
      <c r="V243" s="645"/>
      <c r="W243" s="645"/>
      <c r="X243" s="645"/>
      <c r="Y243" s="645"/>
      <c r="Z243" s="90">
        <v>1651</v>
      </c>
      <c r="AA243" s="681">
        <v>0</v>
      </c>
      <c r="AB243" s="681"/>
      <c r="AC243" s="681"/>
      <c r="AD243" s="681"/>
      <c r="AE243" s="203" t="s">
        <v>14</v>
      </c>
    </row>
    <row r="244" spans="2:31" ht="15.95" customHeight="1" outlineLevel="1" x14ac:dyDescent="0.25">
      <c r="B244" s="627" t="s">
        <v>300</v>
      </c>
      <c r="C244" s="628"/>
      <c r="D244" s="628"/>
      <c r="E244" s="628"/>
      <c r="F244" s="628"/>
      <c r="G244" s="628"/>
      <c r="H244" s="628"/>
      <c r="I244" s="628"/>
      <c r="J244" s="628"/>
      <c r="K244" s="628"/>
      <c r="L244" s="628"/>
      <c r="M244" s="628"/>
      <c r="N244" s="628"/>
      <c r="O244" s="628"/>
      <c r="P244" s="628"/>
      <c r="Q244" s="628"/>
      <c r="R244" s="628"/>
      <c r="S244" s="628"/>
      <c r="T244" s="628"/>
      <c r="U244" s="628"/>
      <c r="V244" s="628"/>
      <c r="W244" s="628"/>
      <c r="X244" s="628"/>
      <c r="Y244" s="628"/>
      <c r="Z244" s="77">
        <v>1652</v>
      </c>
      <c r="AA244" s="670">
        <v>0</v>
      </c>
      <c r="AB244" s="670"/>
      <c r="AC244" s="670"/>
      <c r="AD244" s="670"/>
      <c r="AE244" s="223" t="s">
        <v>14</v>
      </c>
    </row>
    <row r="245" spans="2:31" ht="15.95" customHeight="1" outlineLevel="1" x14ac:dyDescent="0.25">
      <c r="B245" s="627" t="s">
        <v>301</v>
      </c>
      <c r="C245" s="628"/>
      <c r="D245" s="628"/>
      <c r="E245" s="628"/>
      <c r="F245" s="628"/>
      <c r="G245" s="628"/>
      <c r="H245" s="628"/>
      <c r="I245" s="628"/>
      <c r="J245" s="628"/>
      <c r="K245" s="628"/>
      <c r="L245" s="628"/>
      <c r="M245" s="628"/>
      <c r="N245" s="628"/>
      <c r="O245" s="628"/>
      <c r="P245" s="628"/>
      <c r="Q245" s="628"/>
      <c r="R245" s="628"/>
      <c r="S245" s="628"/>
      <c r="T245" s="628"/>
      <c r="U245" s="628"/>
      <c r="V245" s="628"/>
      <c r="W245" s="628"/>
      <c r="X245" s="628"/>
      <c r="Y245" s="628"/>
      <c r="Z245" s="77">
        <v>1653</v>
      </c>
      <c r="AA245" s="670">
        <v>0</v>
      </c>
      <c r="AB245" s="670"/>
      <c r="AC245" s="670"/>
      <c r="AD245" s="670"/>
      <c r="AE245" s="223" t="s">
        <v>16</v>
      </c>
    </row>
    <row r="246" spans="2:31" ht="15.95" customHeight="1" outlineLevel="1" thickBot="1" x14ac:dyDescent="0.3">
      <c r="B246" s="671" t="s">
        <v>302</v>
      </c>
      <c r="C246" s="672"/>
      <c r="D246" s="672"/>
      <c r="E246" s="672"/>
      <c r="F246" s="672"/>
      <c r="G246" s="672"/>
      <c r="H246" s="672"/>
      <c r="I246" s="672"/>
      <c r="J246" s="672"/>
      <c r="K246" s="672"/>
      <c r="L246" s="672"/>
      <c r="M246" s="672"/>
      <c r="N246" s="672"/>
      <c r="O246" s="672"/>
      <c r="P246" s="672"/>
      <c r="Q246" s="672"/>
      <c r="R246" s="672"/>
      <c r="S246" s="672"/>
      <c r="T246" s="672"/>
      <c r="U246" s="672"/>
      <c r="V246" s="672"/>
      <c r="W246" s="672"/>
      <c r="X246" s="672"/>
      <c r="Y246" s="672"/>
      <c r="Z246" s="87">
        <v>1654</v>
      </c>
      <c r="AA246" s="673">
        <f>AA243+AA244-AA245</f>
        <v>0</v>
      </c>
      <c r="AB246" s="673"/>
      <c r="AC246" s="673"/>
      <c r="AD246" s="673"/>
      <c r="AE246" s="224" t="s">
        <v>36</v>
      </c>
    </row>
    <row r="247" spans="2:31" ht="15.95" customHeight="1" thickBot="1" x14ac:dyDescent="0.3"/>
    <row r="248" spans="2:31" ht="15.95" customHeight="1" x14ac:dyDescent="0.25">
      <c r="B248" s="487" t="s">
        <v>303</v>
      </c>
      <c r="C248" s="488"/>
      <c r="D248" s="488"/>
      <c r="E248" s="488"/>
      <c r="F248" s="488"/>
      <c r="G248" s="488"/>
      <c r="H248" s="488"/>
      <c r="I248" s="488"/>
      <c r="J248" s="488"/>
      <c r="K248" s="488"/>
      <c r="L248" s="488"/>
      <c r="M248" s="488"/>
      <c r="N248" s="488"/>
      <c r="O248" s="488"/>
      <c r="P248" s="488"/>
      <c r="Q248" s="488"/>
      <c r="R248" s="488"/>
      <c r="S248" s="488"/>
      <c r="T248" s="488"/>
      <c r="U248" s="488"/>
      <c r="V248" s="488"/>
      <c r="W248" s="488"/>
      <c r="X248" s="488"/>
      <c r="Y248" s="488"/>
      <c r="Z248" s="488"/>
      <c r="AA248" s="488"/>
      <c r="AB248" s="488"/>
      <c r="AC248" s="488"/>
      <c r="AD248" s="488"/>
      <c r="AE248" s="489"/>
    </row>
    <row r="249" spans="2:31" ht="15.95" customHeight="1" thickBot="1" x14ac:dyDescent="0.3">
      <c r="B249" s="490"/>
      <c r="C249" s="491"/>
      <c r="D249" s="491"/>
      <c r="E249" s="491"/>
      <c r="F249" s="491"/>
      <c r="G249" s="491"/>
      <c r="H249" s="491"/>
      <c r="I249" s="491"/>
      <c r="J249" s="491"/>
      <c r="K249" s="491"/>
      <c r="L249" s="491"/>
      <c r="M249" s="491"/>
      <c r="N249" s="491"/>
      <c r="O249" s="491"/>
      <c r="P249" s="491"/>
      <c r="Q249" s="491"/>
      <c r="R249" s="491"/>
      <c r="S249" s="491"/>
      <c r="T249" s="491"/>
      <c r="U249" s="491"/>
      <c r="V249" s="491"/>
      <c r="W249" s="491"/>
      <c r="X249" s="491"/>
      <c r="Y249" s="491"/>
      <c r="Z249" s="491"/>
      <c r="AA249" s="491"/>
      <c r="AB249" s="491"/>
      <c r="AC249" s="491"/>
      <c r="AD249" s="491"/>
      <c r="AE249" s="492"/>
    </row>
    <row r="250" spans="2:31" ht="15.95" customHeight="1" outlineLevel="1" thickBot="1" x14ac:dyDescent="0.3">
      <c r="B250" s="665" t="s">
        <v>304</v>
      </c>
      <c r="C250" s="666"/>
      <c r="D250" s="666"/>
      <c r="E250" s="666"/>
      <c r="F250" s="666"/>
      <c r="G250" s="666"/>
      <c r="H250" s="666"/>
      <c r="I250" s="666"/>
      <c r="J250" s="666"/>
      <c r="K250" s="666"/>
      <c r="L250" s="666"/>
      <c r="M250" s="666"/>
      <c r="N250" s="666"/>
      <c r="O250" s="666"/>
      <c r="P250" s="666"/>
      <c r="Q250" s="666"/>
      <c r="R250" s="666"/>
      <c r="S250" s="666"/>
      <c r="T250" s="666"/>
      <c r="U250" s="666"/>
      <c r="V250" s="666"/>
      <c r="W250" s="666"/>
      <c r="X250" s="666"/>
      <c r="Y250" s="666"/>
      <c r="Z250" s="666"/>
      <c r="AA250" s="666"/>
      <c r="AB250" s="666"/>
      <c r="AC250" s="666"/>
      <c r="AD250" s="666"/>
      <c r="AE250" s="667"/>
    </row>
    <row r="251" spans="2:31" ht="15.95" customHeight="1" outlineLevel="1" x14ac:dyDescent="0.25">
      <c r="B251" s="636" t="s">
        <v>305</v>
      </c>
      <c r="C251" s="637"/>
      <c r="D251" s="637"/>
      <c r="E251" s="637"/>
      <c r="F251" s="637"/>
      <c r="G251" s="637"/>
      <c r="H251" s="637"/>
      <c r="I251" s="637"/>
      <c r="J251" s="637"/>
      <c r="K251" s="637"/>
      <c r="L251" s="637"/>
      <c r="M251" s="637"/>
      <c r="N251" s="637"/>
      <c r="O251" s="637"/>
      <c r="P251" s="637"/>
      <c r="Q251" s="637"/>
      <c r="R251" s="637"/>
      <c r="S251" s="637"/>
      <c r="T251" s="637"/>
      <c r="U251" s="637"/>
      <c r="V251" s="637"/>
      <c r="W251" s="637"/>
      <c r="X251" s="637"/>
      <c r="Y251" s="637"/>
      <c r="Z251" s="70">
        <v>783</v>
      </c>
      <c r="AA251" s="668"/>
      <c r="AB251" s="668"/>
      <c r="AC251" s="668"/>
      <c r="AD251" s="668"/>
      <c r="AE251" s="669"/>
    </row>
    <row r="252" spans="2:31" ht="15.95" customHeight="1" outlineLevel="1" x14ac:dyDescent="0.25">
      <c r="B252" s="663" t="s">
        <v>306</v>
      </c>
      <c r="C252" s="664"/>
      <c r="D252" s="664"/>
      <c r="E252" s="664"/>
      <c r="F252" s="664"/>
      <c r="G252" s="664"/>
      <c r="H252" s="664"/>
      <c r="I252" s="664"/>
      <c r="J252" s="664"/>
      <c r="K252" s="664"/>
      <c r="L252" s="664"/>
      <c r="M252" s="664"/>
      <c r="N252" s="664"/>
      <c r="O252" s="664"/>
      <c r="P252" s="664"/>
      <c r="Q252" s="664"/>
      <c r="R252" s="664"/>
      <c r="S252" s="664"/>
      <c r="T252" s="664"/>
      <c r="U252" s="664"/>
      <c r="V252" s="664"/>
      <c r="W252" s="664"/>
      <c r="X252" s="664"/>
      <c r="Y252" s="664"/>
      <c r="Z252" s="77">
        <v>976</v>
      </c>
      <c r="AA252" s="609"/>
      <c r="AB252" s="609"/>
      <c r="AC252" s="609"/>
      <c r="AD252" s="609"/>
      <c r="AE252" s="631"/>
    </row>
    <row r="253" spans="2:31" ht="20.45" customHeight="1" outlineLevel="1" x14ac:dyDescent="0.25">
      <c r="B253" s="661" t="s">
        <v>307</v>
      </c>
      <c r="C253" s="662"/>
      <c r="D253" s="662"/>
      <c r="E253" s="662"/>
      <c r="F253" s="662"/>
      <c r="G253" s="662"/>
      <c r="H253" s="662"/>
      <c r="I253" s="662"/>
      <c r="J253" s="662"/>
      <c r="K253" s="662"/>
      <c r="L253" s="662"/>
      <c r="M253" s="662"/>
      <c r="N253" s="662"/>
      <c r="O253" s="662"/>
      <c r="P253" s="662"/>
      <c r="Q253" s="662"/>
      <c r="R253" s="662"/>
      <c r="S253" s="662"/>
      <c r="T253" s="662"/>
      <c r="U253" s="662"/>
      <c r="V253" s="662"/>
      <c r="W253" s="662"/>
      <c r="X253" s="662"/>
      <c r="Y253" s="662"/>
      <c r="Z253" s="77">
        <v>978</v>
      </c>
      <c r="AA253" s="609"/>
      <c r="AB253" s="609"/>
      <c r="AC253" s="609"/>
      <c r="AD253" s="609"/>
      <c r="AE253" s="631"/>
    </row>
    <row r="254" spans="2:31" ht="15.95" customHeight="1" outlineLevel="1" x14ac:dyDescent="0.25">
      <c r="B254" s="663" t="s">
        <v>308</v>
      </c>
      <c r="C254" s="664"/>
      <c r="D254" s="664"/>
      <c r="E254" s="664"/>
      <c r="F254" s="664"/>
      <c r="G254" s="664"/>
      <c r="H254" s="664"/>
      <c r="I254" s="664"/>
      <c r="J254" s="664"/>
      <c r="K254" s="664"/>
      <c r="L254" s="664"/>
      <c r="M254" s="664"/>
      <c r="N254" s="664"/>
      <c r="O254" s="664"/>
      <c r="P254" s="664"/>
      <c r="Q254" s="664"/>
      <c r="R254" s="664"/>
      <c r="S254" s="664"/>
      <c r="T254" s="664"/>
      <c r="U254" s="664"/>
      <c r="V254" s="664"/>
      <c r="W254" s="664"/>
      <c r="X254" s="664"/>
      <c r="Y254" s="664"/>
      <c r="Z254" s="77">
        <v>1020</v>
      </c>
      <c r="AA254" s="609"/>
      <c r="AB254" s="609"/>
      <c r="AC254" s="609"/>
      <c r="AD254" s="609"/>
      <c r="AE254" s="631"/>
    </row>
    <row r="255" spans="2:31" ht="15.95" customHeight="1" outlineLevel="1" x14ac:dyDescent="0.25">
      <c r="B255" s="663" t="s">
        <v>309</v>
      </c>
      <c r="C255" s="664"/>
      <c r="D255" s="664"/>
      <c r="E255" s="664"/>
      <c r="F255" s="664"/>
      <c r="G255" s="664"/>
      <c r="H255" s="664"/>
      <c r="I255" s="664"/>
      <c r="J255" s="664"/>
      <c r="K255" s="664"/>
      <c r="L255" s="664"/>
      <c r="M255" s="664"/>
      <c r="N255" s="664"/>
      <c r="O255" s="664"/>
      <c r="P255" s="664"/>
      <c r="Q255" s="664"/>
      <c r="R255" s="664"/>
      <c r="S255" s="664"/>
      <c r="T255" s="664"/>
      <c r="U255" s="664"/>
      <c r="V255" s="664"/>
      <c r="W255" s="664"/>
      <c r="X255" s="664"/>
      <c r="Y255" s="664"/>
      <c r="Z255" s="77">
        <v>1019</v>
      </c>
      <c r="AA255" s="609"/>
      <c r="AB255" s="609"/>
      <c r="AC255" s="609"/>
      <c r="AD255" s="609"/>
      <c r="AE255" s="631"/>
    </row>
    <row r="256" spans="2:31" ht="15.95" customHeight="1" outlineLevel="1" thickBot="1" x14ac:dyDescent="0.3">
      <c r="B256" s="652" t="s">
        <v>310</v>
      </c>
      <c r="C256" s="653"/>
      <c r="D256" s="653"/>
      <c r="E256" s="653"/>
      <c r="F256" s="653"/>
      <c r="G256" s="653"/>
      <c r="H256" s="653"/>
      <c r="I256" s="653"/>
      <c r="J256" s="653"/>
      <c r="K256" s="653"/>
      <c r="L256" s="653"/>
      <c r="M256" s="653"/>
      <c r="N256" s="653"/>
      <c r="O256" s="653"/>
      <c r="P256" s="653"/>
      <c r="Q256" s="653"/>
      <c r="R256" s="653"/>
      <c r="S256" s="653"/>
      <c r="T256" s="653"/>
      <c r="U256" s="653"/>
      <c r="V256" s="653"/>
      <c r="W256" s="653"/>
      <c r="X256" s="653"/>
      <c r="Y256" s="653"/>
      <c r="Z256" s="87">
        <v>974</v>
      </c>
      <c r="AA256" s="634"/>
      <c r="AB256" s="634"/>
      <c r="AC256" s="634"/>
      <c r="AD256" s="634"/>
      <c r="AE256" s="635"/>
    </row>
    <row r="257" spans="2:31" ht="15.95" customHeight="1" outlineLevel="1" thickBot="1" x14ac:dyDescent="0.3">
      <c r="B257" s="654" t="s">
        <v>311</v>
      </c>
      <c r="C257" s="655"/>
      <c r="D257" s="655"/>
      <c r="E257" s="655"/>
      <c r="F257" s="655"/>
      <c r="G257" s="655"/>
      <c r="H257" s="655"/>
      <c r="I257" s="655"/>
      <c r="J257" s="655"/>
      <c r="K257" s="655"/>
      <c r="L257" s="655"/>
      <c r="M257" s="655"/>
      <c r="N257" s="655"/>
      <c r="O257" s="655"/>
      <c r="P257" s="655"/>
      <c r="Q257" s="655"/>
      <c r="R257" s="655"/>
      <c r="S257" s="655"/>
      <c r="T257" s="655"/>
      <c r="U257" s="655"/>
      <c r="V257" s="655"/>
      <c r="W257" s="655"/>
      <c r="X257" s="655"/>
      <c r="Y257" s="655"/>
      <c r="Z257" s="655"/>
      <c r="AA257" s="655"/>
      <c r="AB257" s="655"/>
      <c r="AC257" s="655"/>
      <c r="AD257" s="655"/>
      <c r="AE257" s="656"/>
    </row>
    <row r="258" spans="2:31" ht="15.95" customHeight="1" outlineLevel="1" x14ac:dyDescent="0.25">
      <c r="B258" s="499" t="s">
        <v>312</v>
      </c>
      <c r="C258" s="500"/>
      <c r="D258" s="500"/>
      <c r="E258" s="500"/>
      <c r="F258" s="500"/>
      <c r="G258" s="500"/>
      <c r="H258" s="500"/>
      <c r="I258" s="500"/>
      <c r="J258" s="501"/>
      <c r="K258" s="70">
        <v>122</v>
      </c>
      <c r="L258" s="657"/>
      <c r="M258" s="658"/>
      <c r="N258" s="658"/>
      <c r="O258" s="658"/>
      <c r="P258" s="658"/>
      <c r="Q258" s="659"/>
      <c r="R258" s="660" t="s">
        <v>313</v>
      </c>
      <c r="S258" s="500"/>
      <c r="T258" s="500"/>
      <c r="U258" s="500"/>
      <c r="V258" s="500"/>
      <c r="W258" s="500"/>
      <c r="X258" s="500"/>
      <c r="Y258" s="501"/>
      <c r="Z258" s="70">
        <v>648</v>
      </c>
      <c r="AA258" s="514"/>
      <c r="AB258" s="515"/>
      <c r="AC258" s="515"/>
      <c r="AD258" s="515"/>
      <c r="AE258" s="591"/>
    </row>
    <row r="259" spans="2:31" ht="15.95" customHeight="1" outlineLevel="1" x14ac:dyDescent="0.25">
      <c r="B259" s="304" t="s">
        <v>314</v>
      </c>
      <c r="C259" s="305"/>
      <c r="D259" s="305"/>
      <c r="E259" s="305"/>
      <c r="F259" s="305"/>
      <c r="G259" s="305"/>
      <c r="H259" s="305"/>
      <c r="I259" s="305"/>
      <c r="J259" s="306"/>
      <c r="K259" s="77">
        <v>123</v>
      </c>
      <c r="L259" s="648"/>
      <c r="M259" s="649"/>
      <c r="N259" s="649"/>
      <c r="O259" s="649"/>
      <c r="P259" s="649"/>
      <c r="Q259" s="650"/>
      <c r="R259" s="651" t="s">
        <v>315</v>
      </c>
      <c r="S259" s="305"/>
      <c r="T259" s="305"/>
      <c r="U259" s="305"/>
      <c r="V259" s="305"/>
      <c r="W259" s="305"/>
      <c r="X259" s="305"/>
      <c r="Y259" s="306"/>
      <c r="Z259" s="77">
        <v>647</v>
      </c>
      <c r="AA259" s="474"/>
      <c r="AB259" s="542"/>
      <c r="AC259" s="542"/>
      <c r="AD259" s="542"/>
      <c r="AE259" s="589"/>
    </row>
    <row r="260" spans="2:31" ht="15.95" customHeight="1" outlineLevel="1" x14ac:dyDescent="0.25">
      <c r="B260" s="304" t="s">
        <v>316</v>
      </c>
      <c r="C260" s="305"/>
      <c r="D260" s="305"/>
      <c r="E260" s="305"/>
      <c r="F260" s="305"/>
      <c r="G260" s="305"/>
      <c r="H260" s="305"/>
      <c r="I260" s="305"/>
      <c r="J260" s="306"/>
      <c r="K260" s="77">
        <v>101</v>
      </c>
      <c r="L260" s="648"/>
      <c r="M260" s="649"/>
      <c r="N260" s="649"/>
      <c r="O260" s="649"/>
      <c r="P260" s="649"/>
      <c r="Q260" s="650"/>
      <c r="R260" s="651" t="s">
        <v>317</v>
      </c>
      <c r="S260" s="305"/>
      <c r="T260" s="305"/>
      <c r="U260" s="305"/>
      <c r="V260" s="305"/>
      <c r="W260" s="305"/>
      <c r="X260" s="305"/>
      <c r="Y260" s="306"/>
      <c r="Z260" s="77">
        <v>1003</v>
      </c>
      <c r="AA260" s="474"/>
      <c r="AB260" s="542"/>
      <c r="AC260" s="542"/>
      <c r="AD260" s="542"/>
      <c r="AE260" s="589"/>
    </row>
    <row r="261" spans="2:31" ht="15.95" customHeight="1" outlineLevel="1" x14ac:dyDescent="0.25">
      <c r="B261" s="304" t="s">
        <v>318</v>
      </c>
      <c r="C261" s="305"/>
      <c r="D261" s="305"/>
      <c r="E261" s="305"/>
      <c r="F261" s="305"/>
      <c r="G261" s="305"/>
      <c r="H261" s="305"/>
      <c r="I261" s="305"/>
      <c r="J261" s="306"/>
      <c r="K261" s="77">
        <v>102</v>
      </c>
      <c r="L261" s="648"/>
      <c r="M261" s="649"/>
      <c r="N261" s="649"/>
      <c r="O261" s="649"/>
      <c r="P261" s="649"/>
      <c r="Q261" s="650"/>
      <c r="R261" s="651" t="s">
        <v>319</v>
      </c>
      <c r="S261" s="305"/>
      <c r="T261" s="305"/>
      <c r="U261" s="305"/>
      <c r="V261" s="305"/>
      <c r="W261" s="305"/>
      <c r="X261" s="305"/>
      <c r="Y261" s="306"/>
      <c r="Z261" s="77">
        <v>1004</v>
      </c>
      <c r="AA261" s="474"/>
      <c r="AB261" s="542"/>
      <c r="AC261" s="542"/>
      <c r="AD261" s="542"/>
      <c r="AE261" s="589"/>
    </row>
    <row r="262" spans="2:31" ht="15.95" customHeight="1" outlineLevel="1" x14ac:dyDescent="0.25">
      <c r="B262" s="304" t="s">
        <v>320</v>
      </c>
      <c r="C262" s="305"/>
      <c r="D262" s="305"/>
      <c r="E262" s="305"/>
      <c r="F262" s="305"/>
      <c r="G262" s="305"/>
      <c r="H262" s="305"/>
      <c r="I262" s="305"/>
      <c r="J262" s="306"/>
      <c r="K262" s="77">
        <v>784</v>
      </c>
      <c r="L262" s="648"/>
      <c r="M262" s="649"/>
      <c r="N262" s="649"/>
      <c r="O262" s="649"/>
      <c r="P262" s="649"/>
      <c r="Q262" s="650"/>
      <c r="R262" s="651" t="s">
        <v>321</v>
      </c>
      <c r="S262" s="305"/>
      <c r="T262" s="305"/>
      <c r="U262" s="305"/>
      <c r="V262" s="305"/>
      <c r="W262" s="305"/>
      <c r="X262" s="305"/>
      <c r="Y262" s="306"/>
      <c r="Z262" s="77">
        <v>843</v>
      </c>
      <c r="AA262" s="474"/>
      <c r="AB262" s="542"/>
      <c r="AC262" s="542"/>
      <c r="AD262" s="542"/>
      <c r="AE262" s="589"/>
    </row>
    <row r="263" spans="2:31" ht="15.95" customHeight="1" outlineLevel="1" thickBot="1" x14ac:dyDescent="0.3">
      <c r="B263" s="484" t="s">
        <v>322</v>
      </c>
      <c r="C263" s="485"/>
      <c r="D263" s="485"/>
      <c r="E263" s="485"/>
      <c r="F263" s="485"/>
      <c r="G263" s="485"/>
      <c r="H263" s="485"/>
      <c r="I263" s="485"/>
      <c r="J263" s="486"/>
      <c r="K263" s="87">
        <v>129</v>
      </c>
      <c r="L263" s="638"/>
      <c r="M263" s="639"/>
      <c r="N263" s="639"/>
      <c r="O263" s="639"/>
      <c r="P263" s="639"/>
      <c r="Q263" s="640"/>
      <c r="R263" s="641"/>
      <c r="S263" s="642"/>
      <c r="T263" s="642"/>
      <c r="U263" s="642"/>
      <c r="V263" s="642"/>
      <c r="W263" s="642"/>
      <c r="X263" s="642"/>
      <c r="Y263" s="642"/>
      <c r="Z263" s="642"/>
      <c r="AA263" s="642"/>
      <c r="AB263" s="642"/>
      <c r="AC263" s="642"/>
      <c r="AD263" s="642"/>
      <c r="AE263" s="643"/>
    </row>
    <row r="264" spans="2:31" ht="15.95" customHeight="1" outlineLevel="1" thickBot="1" x14ac:dyDescent="0.3">
      <c r="B264" s="434" t="s">
        <v>323</v>
      </c>
      <c r="C264" s="435"/>
      <c r="D264" s="435"/>
      <c r="E264" s="435"/>
      <c r="F264" s="435"/>
      <c r="G264" s="435"/>
      <c r="H264" s="435"/>
      <c r="I264" s="435"/>
      <c r="J264" s="435"/>
      <c r="K264" s="435"/>
      <c r="L264" s="435"/>
      <c r="M264" s="435"/>
      <c r="N264" s="435"/>
      <c r="O264" s="435"/>
      <c r="P264" s="435"/>
      <c r="Q264" s="435"/>
      <c r="R264" s="435"/>
      <c r="S264" s="435"/>
      <c r="T264" s="435"/>
      <c r="U264" s="435"/>
      <c r="V264" s="435"/>
      <c r="W264" s="435"/>
      <c r="X264" s="435"/>
      <c r="Y264" s="435"/>
      <c r="Z264" s="435"/>
      <c r="AA264" s="435"/>
      <c r="AB264" s="435"/>
      <c r="AC264" s="435"/>
      <c r="AD264" s="435"/>
      <c r="AE264" s="436"/>
    </row>
    <row r="265" spans="2:31" ht="15.95" customHeight="1" outlineLevel="1" x14ac:dyDescent="0.25">
      <c r="B265" s="644" t="s">
        <v>324</v>
      </c>
      <c r="C265" s="645"/>
      <c r="D265" s="645"/>
      <c r="E265" s="645"/>
      <c r="F265" s="645"/>
      <c r="G265" s="645"/>
      <c r="H265" s="645"/>
      <c r="I265" s="645"/>
      <c r="J265" s="645"/>
      <c r="K265" s="645"/>
      <c r="L265" s="645"/>
      <c r="M265" s="645"/>
      <c r="N265" s="645"/>
      <c r="O265" s="645"/>
      <c r="P265" s="645"/>
      <c r="Q265" s="645"/>
      <c r="R265" s="645"/>
      <c r="S265" s="645"/>
      <c r="T265" s="645"/>
      <c r="U265" s="645"/>
      <c r="V265" s="645"/>
      <c r="W265" s="645"/>
      <c r="X265" s="645"/>
      <c r="Y265" s="645"/>
      <c r="Z265" s="90">
        <v>1005</v>
      </c>
      <c r="AA265" s="646"/>
      <c r="AB265" s="646"/>
      <c r="AC265" s="646"/>
      <c r="AD265" s="646"/>
      <c r="AE265" s="647"/>
    </row>
    <row r="266" spans="2:31" ht="15.95" customHeight="1" outlineLevel="1" x14ac:dyDescent="0.25">
      <c r="B266" s="627" t="s">
        <v>325</v>
      </c>
      <c r="C266" s="628"/>
      <c r="D266" s="628"/>
      <c r="E266" s="628"/>
      <c r="F266" s="628"/>
      <c r="G266" s="628"/>
      <c r="H266" s="628"/>
      <c r="I266" s="628"/>
      <c r="J266" s="628"/>
      <c r="K266" s="628"/>
      <c r="L266" s="628"/>
      <c r="M266" s="628"/>
      <c r="N266" s="628"/>
      <c r="O266" s="628"/>
      <c r="P266" s="628"/>
      <c r="Q266" s="628"/>
      <c r="R266" s="628"/>
      <c r="S266" s="628"/>
      <c r="T266" s="628"/>
      <c r="U266" s="628"/>
      <c r="V266" s="628"/>
      <c r="W266" s="628"/>
      <c r="X266" s="628"/>
      <c r="Y266" s="628"/>
      <c r="Z266" s="77">
        <v>975</v>
      </c>
      <c r="AA266" s="609"/>
      <c r="AB266" s="609"/>
      <c r="AC266" s="609"/>
      <c r="AD266" s="609"/>
      <c r="AE266" s="631"/>
    </row>
    <row r="267" spans="2:31" ht="15.95" customHeight="1" outlineLevel="1" x14ac:dyDescent="0.25">
      <c r="B267" s="627" t="s">
        <v>326</v>
      </c>
      <c r="C267" s="628"/>
      <c r="D267" s="628"/>
      <c r="E267" s="628"/>
      <c r="F267" s="628"/>
      <c r="G267" s="628"/>
      <c r="H267" s="628"/>
      <c r="I267" s="628"/>
      <c r="J267" s="628"/>
      <c r="K267" s="628"/>
      <c r="L267" s="628"/>
      <c r="M267" s="628"/>
      <c r="N267" s="628"/>
      <c r="O267" s="628"/>
      <c r="P267" s="628"/>
      <c r="Q267" s="628"/>
      <c r="R267" s="628"/>
      <c r="S267" s="628"/>
      <c r="T267" s="628"/>
      <c r="U267" s="628"/>
      <c r="V267" s="628"/>
      <c r="W267" s="628"/>
      <c r="X267" s="628"/>
      <c r="Y267" s="628"/>
      <c r="Z267" s="77">
        <v>1021</v>
      </c>
      <c r="AA267" s="609"/>
      <c r="AB267" s="609"/>
      <c r="AC267" s="609"/>
      <c r="AD267" s="609"/>
      <c r="AE267" s="631"/>
    </row>
    <row r="268" spans="2:31" ht="15.95" customHeight="1" outlineLevel="1" x14ac:dyDescent="0.25">
      <c r="B268" s="627" t="s">
        <v>327</v>
      </c>
      <c r="C268" s="628"/>
      <c r="D268" s="628"/>
      <c r="E268" s="628"/>
      <c r="F268" s="628"/>
      <c r="G268" s="628"/>
      <c r="H268" s="628"/>
      <c r="I268" s="628"/>
      <c r="J268" s="628"/>
      <c r="K268" s="628"/>
      <c r="L268" s="628"/>
      <c r="M268" s="628"/>
      <c r="N268" s="628"/>
      <c r="O268" s="628"/>
      <c r="P268" s="628"/>
      <c r="Q268" s="628"/>
      <c r="R268" s="628"/>
      <c r="S268" s="628"/>
      <c r="T268" s="628"/>
      <c r="U268" s="628"/>
      <c r="V268" s="628"/>
      <c r="W268" s="628"/>
      <c r="X268" s="628"/>
      <c r="Y268" s="628"/>
      <c r="Z268" s="77">
        <v>1191</v>
      </c>
      <c r="AA268" s="609"/>
      <c r="AB268" s="609"/>
      <c r="AC268" s="609"/>
      <c r="AD268" s="609"/>
      <c r="AE268" s="631"/>
    </row>
    <row r="269" spans="2:31" ht="15.95" customHeight="1" outlineLevel="1" x14ac:dyDescent="0.25">
      <c r="B269" s="627" t="s">
        <v>328</v>
      </c>
      <c r="C269" s="628"/>
      <c r="D269" s="628"/>
      <c r="E269" s="628"/>
      <c r="F269" s="628"/>
      <c r="G269" s="628"/>
      <c r="H269" s="628"/>
      <c r="I269" s="628"/>
      <c r="J269" s="628"/>
      <c r="K269" s="628"/>
      <c r="L269" s="628"/>
      <c r="M269" s="628"/>
      <c r="N269" s="628"/>
      <c r="O269" s="628"/>
      <c r="P269" s="628"/>
      <c r="Q269" s="628"/>
      <c r="R269" s="628"/>
      <c r="S269" s="628"/>
      <c r="T269" s="628"/>
      <c r="U269" s="628"/>
      <c r="V269" s="628"/>
      <c r="W269" s="628"/>
      <c r="X269" s="628"/>
      <c r="Y269" s="628"/>
      <c r="Z269" s="77">
        <v>1192</v>
      </c>
      <c r="AA269" s="609"/>
      <c r="AB269" s="609"/>
      <c r="AC269" s="609"/>
      <c r="AD269" s="609"/>
      <c r="AE269" s="631"/>
    </row>
    <row r="270" spans="2:31" ht="15.95" customHeight="1" outlineLevel="1" x14ac:dyDescent="0.25">
      <c r="B270" s="627" t="s">
        <v>329</v>
      </c>
      <c r="C270" s="628"/>
      <c r="D270" s="628"/>
      <c r="E270" s="628"/>
      <c r="F270" s="628"/>
      <c r="G270" s="628"/>
      <c r="H270" s="628"/>
      <c r="I270" s="628"/>
      <c r="J270" s="628"/>
      <c r="K270" s="628"/>
      <c r="L270" s="628"/>
      <c r="M270" s="628"/>
      <c r="N270" s="628"/>
      <c r="O270" s="628"/>
      <c r="P270" s="628"/>
      <c r="Q270" s="628"/>
      <c r="R270" s="628"/>
      <c r="S270" s="628"/>
      <c r="T270" s="628"/>
      <c r="U270" s="628"/>
      <c r="V270" s="628"/>
      <c r="W270" s="628"/>
      <c r="X270" s="628"/>
      <c r="Y270" s="628"/>
      <c r="Z270" s="77">
        <v>1193</v>
      </c>
      <c r="AA270" s="609"/>
      <c r="AB270" s="609"/>
      <c r="AC270" s="609"/>
      <c r="AD270" s="609"/>
      <c r="AE270" s="631"/>
    </row>
    <row r="271" spans="2:31" ht="15.95" customHeight="1" outlineLevel="1" x14ac:dyDescent="0.25">
      <c r="B271" s="627" t="s">
        <v>330</v>
      </c>
      <c r="C271" s="628"/>
      <c r="D271" s="628"/>
      <c r="E271" s="628"/>
      <c r="F271" s="628"/>
      <c r="G271" s="628"/>
      <c r="H271" s="628"/>
      <c r="I271" s="628"/>
      <c r="J271" s="628"/>
      <c r="K271" s="628"/>
      <c r="L271" s="628"/>
      <c r="M271" s="628"/>
      <c r="N271" s="628"/>
      <c r="O271" s="628"/>
      <c r="P271" s="628"/>
      <c r="Q271" s="628"/>
      <c r="R271" s="628"/>
      <c r="S271" s="628"/>
      <c r="T271" s="628"/>
      <c r="U271" s="628"/>
      <c r="V271" s="628"/>
      <c r="W271" s="628"/>
      <c r="X271" s="628"/>
      <c r="Y271" s="628"/>
      <c r="Z271" s="77">
        <v>1194</v>
      </c>
      <c r="AA271" s="609"/>
      <c r="AB271" s="609"/>
      <c r="AC271" s="609"/>
      <c r="AD271" s="609"/>
      <c r="AE271" s="631"/>
    </row>
    <row r="272" spans="2:31" ht="25.5" customHeight="1" outlineLevel="1" x14ac:dyDescent="0.25">
      <c r="B272" s="465" t="s">
        <v>331</v>
      </c>
      <c r="C272" s="466"/>
      <c r="D272" s="466"/>
      <c r="E272" s="466"/>
      <c r="F272" s="466"/>
      <c r="G272" s="466"/>
      <c r="H272" s="466"/>
      <c r="I272" s="466"/>
      <c r="J272" s="466"/>
      <c r="K272" s="466"/>
      <c r="L272" s="466"/>
      <c r="M272" s="466"/>
      <c r="N272" s="466"/>
      <c r="O272" s="466"/>
      <c r="P272" s="466"/>
      <c r="Q272" s="466"/>
      <c r="R272" s="466"/>
      <c r="S272" s="466"/>
      <c r="T272" s="466"/>
      <c r="U272" s="466"/>
      <c r="V272" s="466"/>
      <c r="W272" s="466"/>
      <c r="X272" s="466"/>
      <c r="Y272" s="466"/>
      <c r="Z272" s="77">
        <v>1782</v>
      </c>
      <c r="AA272" s="609"/>
      <c r="AB272" s="609"/>
      <c r="AC272" s="609"/>
      <c r="AD272" s="609"/>
      <c r="AE272" s="631"/>
    </row>
    <row r="273" spans="2:36" ht="25.5" customHeight="1" outlineLevel="1" thickBot="1" x14ac:dyDescent="0.3">
      <c r="B273" s="632" t="s">
        <v>332</v>
      </c>
      <c r="C273" s="633"/>
      <c r="D273" s="633"/>
      <c r="E273" s="633"/>
      <c r="F273" s="633"/>
      <c r="G273" s="633"/>
      <c r="H273" s="633"/>
      <c r="I273" s="633"/>
      <c r="J273" s="633"/>
      <c r="K273" s="633"/>
      <c r="L273" s="633"/>
      <c r="M273" s="633"/>
      <c r="N273" s="633"/>
      <c r="O273" s="633"/>
      <c r="P273" s="633"/>
      <c r="Q273" s="633"/>
      <c r="R273" s="633"/>
      <c r="S273" s="633"/>
      <c r="T273" s="633"/>
      <c r="U273" s="633"/>
      <c r="V273" s="633"/>
      <c r="W273" s="633"/>
      <c r="X273" s="633"/>
      <c r="Y273" s="633"/>
      <c r="Z273" s="87">
        <v>1783</v>
      </c>
      <c r="AA273" s="634"/>
      <c r="AB273" s="634"/>
      <c r="AC273" s="634"/>
      <c r="AD273" s="634"/>
      <c r="AE273" s="635"/>
    </row>
    <row r="274" spans="2:36" ht="13.9" customHeight="1" outlineLevel="1" thickBot="1" x14ac:dyDescent="0.3">
      <c r="B274" s="424" t="s">
        <v>333</v>
      </c>
      <c r="C274" s="425"/>
      <c r="D274" s="425"/>
      <c r="E274" s="425"/>
      <c r="F274" s="425"/>
      <c r="G274" s="425"/>
      <c r="H274" s="425"/>
      <c r="I274" s="425"/>
      <c r="J274" s="425"/>
      <c r="K274" s="425"/>
      <c r="L274" s="425"/>
      <c r="M274" s="425"/>
      <c r="N274" s="425"/>
      <c r="O274" s="425"/>
      <c r="P274" s="425"/>
      <c r="Q274" s="425"/>
      <c r="R274" s="425"/>
      <c r="S274" s="425"/>
      <c r="T274" s="425"/>
      <c r="U274" s="425"/>
      <c r="V274" s="425"/>
      <c r="W274" s="425"/>
      <c r="X274" s="425"/>
      <c r="Y274" s="425"/>
      <c r="Z274" s="425"/>
      <c r="AA274" s="425"/>
      <c r="AB274" s="425"/>
      <c r="AC274" s="425"/>
      <c r="AD274" s="425"/>
      <c r="AE274" s="426"/>
    </row>
    <row r="275" spans="2:36" ht="15.95" customHeight="1" outlineLevel="1" x14ac:dyDescent="0.25">
      <c r="B275" s="636" t="s">
        <v>334</v>
      </c>
      <c r="C275" s="637"/>
      <c r="D275" s="637"/>
      <c r="E275" s="637"/>
      <c r="F275" s="637"/>
      <c r="G275" s="637"/>
      <c r="H275" s="637"/>
      <c r="I275" s="637"/>
      <c r="J275" s="637"/>
      <c r="K275" s="637"/>
      <c r="L275" s="637"/>
      <c r="M275" s="637"/>
      <c r="N275" s="637"/>
      <c r="O275" s="637"/>
      <c r="P275" s="637"/>
      <c r="Q275" s="637"/>
      <c r="R275" s="637"/>
      <c r="S275" s="637"/>
      <c r="T275" s="637"/>
      <c r="U275" s="637"/>
      <c r="V275" s="637"/>
      <c r="W275" s="637"/>
      <c r="X275" s="637"/>
      <c r="Y275" s="637"/>
      <c r="Z275" s="70">
        <v>1195</v>
      </c>
      <c r="AA275" s="514"/>
      <c r="AB275" s="515"/>
      <c r="AC275" s="515"/>
      <c r="AD275" s="515"/>
      <c r="AE275" s="591"/>
    </row>
    <row r="276" spans="2:36" ht="15.95" customHeight="1" outlineLevel="1" x14ac:dyDescent="0.25">
      <c r="B276" s="627" t="s">
        <v>335</v>
      </c>
      <c r="C276" s="628"/>
      <c r="D276" s="628"/>
      <c r="E276" s="628"/>
      <c r="F276" s="628"/>
      <c r="G276" s="628"/>
      <c r="H276" s="628"/>
      <c r="I276" s="628"/>
      <c r="J276" s="628"/>
      <c r="K276" s="628"/>
      <c r="L276" s="628"/>
      <c r="M276" s="628"/>
      <c r="N276" s="628"/>
      <c r="O276" s="628"/>
      <c r="P276" s="628"/>
      <c r="Q276" s="628"/>
      <c r="R276" s="628"/>
      <c r="S276" s="628"/>
      <c r="T276" s="628"/>
      <c r="U276" s="628"/>
      <c r="V276" s="628"/>
      <c r="W276" s="628"/>
      <c r="X276" s="628"/>
      <c r="Y276" s="628"/>
      <c r="Z276" s="70">
        <v>1691</v>
      </c>
      <c r="AA276" s="474"/>
      <c r="AB276" s="542"/>
      <c r="AC276" s="542"/>
      <c r="AD276" s="542"/>
      <c r="AE276" s="589"/>
    </row>
    <row r="277" spans="2:36" ht="15.95" customHeight="1" outlineLevel="1" x14ac:dyDescent="0.25">
      <c r="B277" s="627" t="s">
        <v>336</v>
      </c>
      <c r="C277" s="628"/>
      <c r="D277" s="628"/>
      <c r="E277" s="628"/>
      <c r="F277" s="628"/>
      <c r="G277" s="628"/>
      <c r="H277" s="628"/>
      <c r="I277" s="628"/>
      <c r="J277" s="628"/>
      <c r="K277" s="628"/>
      <c r="L277" s="628"/>
      <c r="M277" s="628"/>
      <c r="N277" s="628"/>
      <c r="O277" s="628"/>
      <c r="P277" s="628"/>
      <c r="Q277" s="628"/>
      <c r="R277" s="628"/>
      <c r="S277" s="628"/>
      <c r="T277" s="628"/>
      <c r="U277" s="628"/>
      <c r="V277" s="628"/>
      <c r="W277" s="628"/>
      <c r="X277" s="628"/>
      <c r="Y277" s="628"/>
      <c r="Z277" s="70">
        <v>1196</v>
      </c>
      <c r="AA277" s="474"/>
      <c r="AB277" s="542"/>
      <c r="AC277" s="542"/>
      <c r="AD277" s="542"/>
      <c r="AE277" s="589"/>
    </row>
    <row r="278" spans="2:36" ht="15.95" customHeight="1" outlineLevel="1" x14ac:dyDescent="0.25">
      <c r="B278" s="627" t="s">
        <v>337</v>
      </c>
      <c r="C278" s="628"/>
      <c r="D278" s="628"/>
      <c r="E278" s="628"/>
      <c r="F278" s="628"/>
      <c r="G278" s="628"/>
      <c r="H278" s="628"/>
      <c r="I278" s="628"/>
      <c r="J278" s="628"/>
      <c r="K278" s="628"/>
      <c r="L278" s="628"/>
      <c r="M278" s="628"/>
      <c r="N278" s="628"/>
      <c r="O278" s="628"/>
      <c r="P278" s="628"/>
      <c r="Q278" s="628"/>
      <c r="R278" s="628"/>
      <c r="S278" s="628"/>
      <c r="T278" s="628"/>
      <c r="U278" s="628"/>
      <c r="V278" s="628"/>
      <c r="W278" s="628"/>
      <c r="X278" s="628"/>
      <c r="Y278" s="628"/>
      <c r="Z278" s="70">
        <v>1197</v>
      </c>
      <c r="AA278" s="474"/>
      <c r="AB278" s="542"/>
      <c r="AC278" s="542"/>
      <c r="AD278" s="542"/>
      <c r="AE278" s="589"/>
    </row>
    <row r="279" spans="2:36" ht="15.95" customHeight="1" outlineLevel="1" x14ac:dyDescent="0.25">
      <c r="B279" s="627" t="s">
        <v>338</v>
      </c>
      <c r="C279" s="628"/>
      <c r="D279" s="628"/>
      <c r="E279" s="628"/>
      <c r="F279" s="628"/>
      <c r="G279" s="628"/>
      <c r="H279" s="628"/>
      <c r="I279" s="628"/>
      <c r="J279" s="628"/>
      <c r="K279" s="628"/>
      <c r="L279" s="628"/>
      <c r="M279" s="628"/>
      <c r="N279" s="628"/>
      <c r="O279" s="628"/>
      <c r="P279" s="628"/>
      <c r="Q279" s="628"/>
      <c r="R279" s="628"/>
      <c r="S279" s="628"/>
      <c r="T279" s="628"/>
      <c r="U279" s="628"/>
      <c r="V279" s="628"/>
      <c r="W279" s="628"/>
      <c r="X279" s="628"/>
      <c r="Y279" s="628"/>
      <c r="Z279" s="70">
        <v>1137</v>
      </c>
      <c r="AA279" s="474"/>
      <c r="AB279" s="542"/>
      <c r="AC279" s="542"/>
      <c r="AD279" s="542"/>
      <c r="AE279" s="589"/>
    </row>
    <row r="280" spans="2:36" ht="15.95" customHeight="1" outlineLevel="1" x14ac:dyDescent="0.25">
      <c r="B280" s="627" t="s">
        <v>339</v>
      </c>
      <c r="C280" s="628"/>
      <c r="D280" s="628"/>
      <c r="E280" s="628"/>
      <c r="F280" s="628"/>
      <c r="G280" s="628"/>
      <c r="H280" s="628"/>
      <c r="I280" s="628"/>
      <c r="J280" s="628"/>
      <c r="K280" s="628"/>
      <c r="L280" s="628"/>
      <c r="M280" s="628"/>
      <c r="N280" s="628"/>
      <c r="O280" s="628"/>
      <c r="P280" s="628"/>
      <c r="Q280" s="628"/>
      <c r="R280" s="628"/>
      <c r="S280" s="628"/>
      <c r="T280" s="628"/>
      <c r="U280" s="628"/>
      <c r="V280" s="628"/>
      <c r="W280" s="628"/>
      <c r="X280" s="628"/>
      <c r="Y280" s="628"/>
      <c r="Z280" s="77">
        <v>238</v>
      </c>
      <c r="AA280" s="474"/>
      <c r="AB280" s="542"/>
      <c r="AC280" s="542"/>
      <c r="AD280" s="542"/>
      <c r="AE280" s="589"/>
    </row>
    <row r="281" spans="2:36" ht="15.95" customHeight="1" outlineLevel="1" thickBot="1" x14ac:dyDescent="0.3">
      <c r="B281" s="629" t="s">
        <v>340</v>
      </c>
      <c r="C281" s="630"/>
      <c r="D281" s="630"/>
      <c r="E281" s="630"/>
      <c r="F281" s="630"/>
      <c r="G281" s="630"/>
      <c r="H281" s="630"/>
      <c r="I281" s="630"/>
      <c r="J281" s="630"/>
      <c r="K281" s="630"/>
      <c r="L281" s="630"/>
      <c r="M281" s="630"/>
      <c r="N281" s="630"/>
      <c r="O281" s="630"/>
      <c r="P281" s="630"/>
      <c r="Q281" s="630"/>
      <c r="R281" s="630"/>
      <c r="S281" s="630"/>
      <c r="T281" s="630"/>
      <c r="U281" s="630"/>
      <c r="V281" s="630"/>
      <c r="W281" s="630"/>
      <c r="X281" s="630"/>
      <c r="Y281" s="630"/>
      <c r="Z281" s="225">
        <v>1586</v>
      </c>
      <c r="AA281" s="547"/>
      <c r="AB281" s="548"/>
      <c r="AC281" s="548"/>
      <c r="AD281" s="548"/>
      <c r="AE281" s="590"/>
    </row>
    <row r="282" spans="2:36" ht="15.95" customHeight="1" outlineLevel="1" thickBot="1" x14ac:dyDescent="0.3">
      <c r="B282" s="476" t="s">
        <v>341</v>
      </c>
      <c r="C282" s="389"/>
      <c r="D282" s="389"/>
      <c r="E282" s="389"/>
      <c r="F282" s="389"/>
      <c r="G282" s="389"/>
      <c r="H282" s="389"/>
      <c r="I282" s="389"/>
      <c r="J282" s="389"/>
      <c r="K282" s="389"/>
      <c r="L282" s="389"/>
      <c r="M282" s="389"/>
      <c r="N282" s="389"/>
      <c r="O282" s="389"/>
      <c r="P282" s="389"/>
      <c r="Q282" s="389"/>
      <c r="R282" s="389"/>
      <c r="S282" s="389"/>
      <c r="T282" s="389"/>
      <c r="U282" s="389"/>
      <c r="V282" s="389"/>
      <c r="W282" s="389"/>
      <c r="X282" s="389"/>
      <c r="Y282" s="389"/>
      <c r="Z282" s="389"/>
      <c r="AA282" s="389"/>
      <c r="AB282" s="389"/>
      <c r="AC282" s="389"/>
      <c r="AD282" s="389"/>
      <c r="AE282" s="477"/>
    </row>
    <row r="283" spans="2:36" ht="15" outlineLevel="1" x14ac:dyDescent="0.25">
      <c r="B283" s="499" t="s">
        <v>342</v>
      </c>
      <c r="C283" s="500"/>
      <c r="D283" s="500"/>
      <c r="E283" s="500"/>
      <c r="F283" s="500"/>
      <c r="G283" s="500"/>
      <c r="H283" s="500"/>
      <c r="I283" s="500"/>
      <c r="J283" s="500"/>
      <c r="K283" s="500"/>
      <c r="L283" s="500"/>
      <c r="M283" s="500"/>
      <c r="N283" s="500"/>
      <c r="O283" s="500"/>
      <c r="P283" s="500"/>
      <c r="Q283" s="500"/>
      <c r="R283" s="500"/>
      <c r="S283" s="500"/>
      <c r="T283" s="500"/>
      <c r="U283" s="500"/>
      <c r="V283" s="500"/>
      <c r="W283" s="500"/>
      <c r="X283" s="500"/>
      <c r="Y283" s="501"/>
      <c r="Z283" s="70">
        <v>1823</v>
      </c>
      <c r="AA283" s="514"/>
      <c r="AB283" s="515"/>
      <c r="AC283" s="515"/>
      <c r="AD283" s="515"/>
      <c r="AE283" s="591"/>
    </row>
    <row r="284" spans="2:36" ht="15" outlineLevel="1" x14ac:dyDescent="0.25">
      <c r="B284" s="304" t="s">
        <v>343</v>
      </c>
      <c r="C284" s="305"/>
      <c r="D284" s="305"/>
      <c r="E284" s="305"/>
      <c r="F284" s="305"/>
      <c r="G284" s="305"/>
      <c r="H284" s="305"/>
      <c r="I284" s="305"/>
      <c r="J284" s="305"/>
      <c r="K284" s="305"/>
      <c r="L284" s="305"/>
      <c r="M284" s="305"/>
      <c r="N284" s="305"/>
      <c r="O284" s="305"/>
      <c r="P284" s="305"/>
      <c r="Q284" s="305"/>
      <c r="R284" s="305"/>
      <c r="S284" s="305"/>
      <c r="T284" s="305"/>
      <c r="U284" s="305"/>
      <c r="V284" s="305"/>
      <c r="W284" s="305"/>
      <c r="X284" s="305"/>
      <c r="Y284" s="306"/>
      <c r="Z284" s="70">
        <v>1824</v>
      </c>
      <c r="AA284" s="474"/>
      <c r="AB284" s="542"/>
      <c r="AC284" s="542"/>
      <c r="AD284" s="542"/>
      <c r="AE284" s="589"/>
    </row>
    <row r="285" spans="2:36" ht="15" outlineLevel="1" x14ac:dyDescent="0.25">
      <c r="B285" s="304" t="s">
        <v>344</v>
      </c>
      <c r="C285" s="305"/>
      <c r="D285" s="305"/>
      <c r="E285" s="305"/>
      <c r="F285" s="305"/>
      <c r="G285" s="305"/>
      <c r="H285" s="305"/>
      <c r="I285" s="305"/>
      <c r="J285" s="305"/>
      <c r="K285" s="305"/>
      <c r="L285" s="305"/>
      <c r="M285" s="305"/>
      <c r="N285" s="305"/>
      <c r="O285" s="305"/>
      <c r="P285" s="305"/>
      <c r="Q285" s="305"/>
      <c r="R285" s="305"/>
      <c r="S285" s="305"/>
      <c r="T285" s="305"/>
      <c r="U285" s="305"/>
      <c r="V285" s="305"/>
      <c r="W285" s="305"/>
      <c r="X285" s="305"/>
      <c r="Y285" s="306"/>
      <c r="Z285" s="70">
        <v>1825</v>
      </c>
      <c r="AA285" s="474"/>
      <c r="AB285" s="542"/>
      <c r="AC285" s="542"/>
      <c r="AD285" s="542"/>
      <c r="AE285" s="589"/>
    </row>
    <row r="286" spans="2:36" ht="15.75" outlineLevel="1" thickBot="1" x14ac:dyDescent="0.3">
      <c r="B286" s="484" t="s">
        <v>345</v>
      </c>
      <c r="C286" s="485"/>
      <c r="D286" s="485"/>
      <c r="E286" s="485"/>
      <c r="F286" s="485"/>
      <c r="G286" s="485"/>
      <c r="H286" s="485"/>
      <c r="I286" s="485"/>
      <c r="J286" s="485"/>
      <c r="K286" s="485"/>
      <c r="L286" s="485"/>
      <c r="M286" s="485"/>
      <c r="N286" s="485"/>
      <c r="O286" s="485"/>
      <c r="P286" s="485"/>
      <c r="Q286" s="485"/>
      <c r="R286" s="485"/>
      <c r="S286" s="485"/>
      <c r="T286" s="485"/>
      <c r="U286" s="485"/>
      <c r="V286" s="485"/>
      <c r="W286" s="485"/>
      <c r="X286" s="485"/>
      <c r="Y286" s="486"/>
      <c r="Z286" s="226">
        <v>1826</v>
      </c>
      <c r="AA286" s="544"/>
      <c r="AB286" s="545"/>
      <c r="AC286" s="545"/>
      <c r="AD286" s="545"/>
      <c r="AE286" s="617"/>
    </row>
    <row r="287" spans="2:36" ht="15.95" customHeight="1" thickBot="1" x14ac:dyDescent="0.3"/>
    <row r="288" spans="2:36" ht="15.95" customHeight="1" x14ac:dyDescent="0.25">
      <c r="B288" s="487" t="s">
        <v>346</v>
      </c>
      <c r="C288" s="488"/>
      <c r="D288" s="488"/>
      <c r="E288" s="488"/>
      <c r="F288" s="488"/>
      <c r="G288" s="488"/>
      <c r="H288" s="488"/>
      <c r="I288" s="488"/>
      <c r="J288" s="488"/>
      <c r="K288" s="488"/>
      <c r="L288" s="488"/>
      <c r="M288" s="488"/>
      <c r="N288" s="488"/>
      <c r="O288" s="488"/>
      <c r="P288" s="488"/>
      <c r="Q288" s="488"/>
      <c r="R288" s="488"/>
      <c r="S288" s="488"/>
      <c r="T288" s="488"/>
      <c r="U288" s="488"/>
      <c r="V288" s="488"/>
      <c r="W288" s="488"/>
      <c r="X288" s="488"/>
      <c r="Y288" s="488"/>
      <c r="Z288" s="488"/>
      <c r="AA288" s="488"/>
      <c r="AB288" s="488"/>
      <c r="AC288" s="488"/>
      <c r="AD288" s="488"/>
      <c r="AE288" s="488"/>
      <c r="AF288" s="488"/>
      <c r="AG288" s="488"/>
      <c r="AH288" s="488"/>
      <c r="AI288" s="488"/>
      <c r="AJ288" s="489"/>
    </row>
    <row r="289" spans="2:36" ht="15.95" customHeight="1" thickBot="1" x14ac:dyDescent="0.3">
      <c r="B289" s="490"/>
      <c r="C289" s="491"/>
      <c r="D289" s="491"/>
      <c r="E289" s="491"/>
      <c r="F289" s="491"/>
      <c r="G289" s="491"/>
      <c r="H289" s="491"/>
      <c r="I289" s="491"/>
      <c r="J289" s="491"/>
      <c r="K289" s="491"/>
      <c r="L289" s="491"/>
      <c r="M289" s="491"/>
      <c r="N289" s="491"/>
      <c r="O289" s="491"/>
      <c r="P289" s="491"/>
      <c r="Q289" s="491"/>
      <c r="R289" s="491"/>
      <c r="S289" s="491"/>
      <c r="T289" s="491"/>
      <c r="U289" s="491"/>
      <c r="V289" s="491"/>
      <c r="W289" s="491"/>
      <c r="X289" s="491"/>
      <c r="Y289" s="491"/>
      <c r="Z289" s="491"/>
      <c r="AA289" s="491"/>
      <c r="AB289" s="491"/>
      <c r="AC289" s="491"/>
      <c r="AD289" s="491"/>
      <c r="AE289" s="491"/>
      <c r="AF289" s="491"/>
      <c r="AG289" s="491"/>
      <c r="AH289" s="491"/>
      <c r="AI289" s="491"/>
      <c r="AJ289" s="492"/>
    </row>
    <row r="290" spans="2:36" outlineLevel="1" x14ac:dyDescent="0.25">
      <c r="B290" s="618" t="s">
        <v>347</v>
      </c>
      <c r="C290" s="619"/>
      <c r="D290" s="619"/>
      <c r="E290" s="619"/>
      <c r="F290" s="619"/>
      <c r="G290" s="619"/>
      <c r="H290" s="619"/>
      <c r="I290" s="619"/>
      <c r="J290" s="619"/>
      <c r="K290" s="619"/>
      <c r="L290" s="619"/>
      <c r="M290" s="619"/>
      <c r="N290" s="619"/>
      <c r="O290" s="619"/>
      <c r="P290" s="619" t="s">
        <v>348</v>
      </c>
      <c r="Q290" s="619"/>
      <c r="R290" s="619"/>
      <c r="S290" s="619"/>
      <c r="T290" s="619"/>
      <c r="U290" s="622" t="s">
        <v>349</v>
      </c>
      <c r="V290" s="622"/>
      <c r="W290" s="622"/>
      <c r="X290" s="622"/>
      <c r="Y290" s="622"/>
      <c r="Z290" s="622" t="s">
        <v>350</v>
      </c>
      <c r="AA290" s="622"/>
      <c r="AB290" s="622"/>
      <c r="AC290" s="622"/>
      <c r="AD290" s="622"/>
      <c r="AE290" s="622"/>
      <c r="AF290" s="622"/>
      <c r="AG290" s="622"/>
      <c r="AH290" s="622"/>
      <c r="AI290" s="622"/>
      <c r="AJ290" s="624"/>
    </row>
    <row r="291" spans="2:36" ht="15.95" customHeight="1" outlineLevel="1" x14ac:dyDescent="0.25">
      <c r="B291" s="620"/>
      <c r="C291" s="621"/>
      <c r="D291" s="621"/>
      <c r="E291" s="621"/>
      <c r="F291" s="621"/>
      <c r="G291" s="621"/>
      <c r="H291" s="621"/>
      <c r="I291" s="621"/>
      <c r="J291" s="621"/>
      <c r="K291" s="621"/>
      <c r="L291" s="621"/>
      <c r="M291" s="621"/>
      <c r="N291" s="621"/>
      <c r="O291" s="621"/>
      <c r="P291" s="621"/>
      <c r="Q291" s="621"/>
      <c r="R291" s="621"/>
      <c r="S291" s="621"/>
      <c r="T291" s="621"/>
      <c r="U291" s="623"/>
      <c r="V291" s="623"/>
      <c r="W291" s="623"/>
      <c r="X291" s="623"/>
      <c r="Y291" s="623"/>
      <c r="Z291" s="626" t="s">
        <v>351</v>
      </c>
      <c r="AA291" s="626"/>
      <c r="AB291" s="626"/>
      <c r="AC291" s="626"/>
      <c r="AD291" s="626"/>
      <c r="AE291" s="626" t="s">
        <v>352</v>
      </c>
      <c r="AF291" s="626"/>
      <c r="AG291" s="626"/>
      <c r="AH291" s="626"/>
      <c r="AI291" s="626"/>
      <c r="AJ291" s="625"/>
    </row>
    <row r="292" spans="2:36" ht="36" customHeight="1" outlineLevel="1" x14ac:dyDescent="0.25">
      <c r="B292" s="607" t="s">
        <v>353</v>
      </c>
      <c r="C292" s="608"/>
      <c r="D292" s="608"/>
      <c r="E292" s="608"/>
      <c r="F292" s="608"/>
      <c r="G292" s="608"/>
      <c r="H292" s="608"/>
      <c r="I292" s="608"/>
      <c r="J292" s="608"/>
      <c r="K292" s="608"/>
      <c r="L292" s="608"/>
      <c r="M292" s="608"/>
      <c r="N292" s="608"/>
      <c r="O292" s="608"/>
      <c r="P292" s="227">
        <v>1358</v>
      </c>
      <c r="Q292" s="609"/>
      <c r="R292" s="609"/>
      <c r="S292" s="609"/>
      <c r="T292" s="609"/>
      <c r="U292" s="227">
        <v>1359</v>
      </c>
      <c r="V292" s="610"/>
      <c r="W292" s="610"/>
      <c r="X292" s="610"/>
      <c r="Y292" s="610"/>
      <c r="Z292" s="227">
        <v>1360</v>
      </c>
      <c r="AA292" s="610"/>
      <c r="AB292" s="610"/>
      <c r="AC292" s="610"/>
      <c r="AD292" s="610"/>
      <c r="AE292" s="227">
        <v>1361</v>
      </c>
      <c r="AF292" s="610">
        <v>0</v>
      </c>
      <c r="AG292" s="610"/>
      <c r="AH292" s="610"/>
      <c r="AI292" s="610"/>
      <c r="AJ292" s="228" t="s">
        <v>14</v>
      </c>
    </row>
    <row r="293" spans="2:36" ht="19.5" customHeight="1" outlineLevel="1" x14ac:dyDescent="0.25">
      <c r="B293" s="607" t="s">
        <v>354</v>
      </c>
      <c r="C293" s="608"/>
      <c r="D293" s="608"/>
      <c r="E293" s="608"/>
      <c r="F293" s="608"/>
      <c r="G293" s="608"/>
      <c r="H293" s="608"/>
      <c r="I293" s="608"/>
      <c r="J293" s="608"/>
      <c r="K293" s="608"/>
      <c r="L293" s="608"/>
      <c r="M293" s="608"/>
      <c r="N293" s="608"/>
      <c r="O293" s="608"/>
      <c r="P293" s="227">
        <v>1184</v>
      </c>
      <c r="Q293" s="609"/>
      <c r="R293" s="609"/>
      <c r="S293" s="609"/>
      <c r="T293" s="609"/>
      <c r="U293" s="227">
        <v>1362</v>
      </c>
      <c r="V293" s="610"/>
      <c r="W293" s="610"/>
      <c r="X293" s="610"/>
      <c r="Y293" s="610"/>
      <c r="Z293" s="227">
        <v>1363</v>
      </c>
      <c r="AA293" s="610"/>
      <c r="AB293" s="610"/>
      <c r="AC293" s="610"/>
      <c r="AD293" s="610"/>
      <c r="AE293" s="227">
        <v>1364</v>
      </c>
      <c r="AF293" s="610">
        <v>0</v>
      </c>
      <c r="AG293" s="610"/>
      <c r="AH293" s="610"/>
      <c r="AI293" s="610"/>
      <c r="AJ293" s="228" t="s">
        <v>16</v>
      </c>
    </row>
    <row r="294" spans="2:36" ht="24.6" customHeight="1" outlineLevel="1" x14ac:dyDescent="0.25">
      <c r="B294" s="607" t="s">
        <v>355</v>
      </c>
      <c r="C294" s="608"/>
      <c r="D294" s="608"/>
      <c r="E294" s="608"/>
      <c r="F294" s="608"/>
      <c r="G294" s="608"/>
      <c r="H294" s="608"/>
      <c r="I294" s="608"/>
      <c r="J294" s="608"/>
      <c r="K294" s="608"/>
      <c r="L294" s="608"/>
      <c r="M294" s="608"/>
      <c r="N294" s="608"/>
      <c r="O294" s="608"/>
      <c r="P294" s="227">
        <f>+AE293+1</f>
        <v>1365</v>
      </c>
      <c r="Q294" s="609"/>
      <c r="R294" s="609"/>
      <c r="S294" s="609"/>
      <c r="T294" s="609"/>
      <c r="U294" s="227">
        <v>1366</v>
      </c>
      <c r="V294" s="610"/>
      <c r="W294" s="610"/>
      <c r="X294" s="610"/>
      <c r="Y294" s="610"/>
      <c r="Z294" s="227">
        <v>1367</v>
      </c>
      <c r="AA294" s="610"/>
      <c r="AB294" s="610"/>
      <c r="AC294" s="610"/>
      <c r="AD294" s="610"/>
      <c r="AE294" s="611"/>
      <c r="AF294" s="612"/>
      <c r="AG294" s="612"/>
      <c r="AH294" s="612"/>
      <c r="AI294" s="613"/>
      <c r="AJ294" s="228" t="s">
        <v>14</v>
      </c>
    </row>
    <row r="295" spans="2:36" ht="19.5" customHeight="1" outlineLevel="1" x14ac:dyDescent="0.25">
      <c r="B295" s="607" t="s">
        <v>354</v>
      </c>
      <c r="C295" s="608"/>
      <c r="D295" s="608"/>
      <c r="E295" s="608"/>
      <c r="F295" s="608"/>
      <c r="G295" s="608"/>
      <c r="H295" s="608"/>
      <c r="I295" s="608"/>
      <c r="J295" s="608"/>
      <c r="K295" s="608"/>
      <c r="L295" s="608"/>
      <c r="M295" s="608"/>
      <c r="N295" s="608"/>
      <c r="O295" s="608"/>
      <c r="P295" s="227">
        <v>1185</v>
      </c>
      <c r="Q295" s="609"/>
      <c r="R295" s="609"/>
      <c r="S295" s="609"/>
      <c r="T295" s="609"/>
      <c r="U295" s="227">
        <v>1369</v>
      </c>
      <c r="V295" s="610"/>
      <c r="W295" s="610"/>
      <c r="X295" s="610"/>
      <c r="Y295" s="610"/>
      <c r="Z295" s="227">
        <v>1370</v>
      </c>
      <c r="AA295" s="610"/>
      <c r="AB295" s="610"/>
      <c r="AC295" s="610"/>
      <c r="AD295" s="610"/>
      <c r="AE295" s="614"/>
      <c r="AF295" s="615"/>
      <c r="AG295" s="615"/>
      <c r="AH295" s="615"/>
      <c r="AI295" s="616"/>
      <c r="AJ295" s="228" t="s">
        <v>16</v>
      </c>
    </row>
    <row r="296" spans="2:36" ht="19.5" customHeight="1" outlineLevel="1" thickBot="1" x14ac:dyDescent="0.3">
      <c r="B296" s="592" t="s">
        <v>356</v>
      </c>
      <c r="C296" s="593"/>
      <c r="D296" s="593"/>
      <c r="E296" s="593"/>
      <c r="F296" s="593"/>
      <c r="G296" s="593"/>
      <c r="H296" s="593"/>
      <c r="I296" s="593"/>
      <c r="J296" s="593"/>
      <c r="K296" s="593"/>
      <c r="L296" s="593"/>
      <c r="M296" s="593"/>
      <c r="N296" s="593"/>
      <c r="O296" s="594"/>
      <c r="P296" s="229">
        <v>1096</v>
      </c>
      <c r="Q296" s="595">
        <f>Q292-Q293+Q294-Q295</f>
        <v>0</v>
      </c>
      <c r="R296" s="596"/>
      <c r="S296" s="596"/>
      <c r="T296" s="597"/>
      <c r="U296" s="229">
        <v>1097</v>
      </c>
      <c r="V296" s="598">
        <f>V292-V293+V294-V295</f>
        <v>0</v>
      </c>
      <c r="W296" s="599"/>
      <c r="X296" s="599"/>
      <c r="Y296" s="600"/>
      <c r="Z296" s="229">
        <v>1106</v>
      </c>
      <c r="AA296" s="598">
        <f>AA292-AA293+AA294-AA295</f>
        <v>0</v>
      </c>
      <c r="AB296" s="599"/>
      <c r="AC296" s="599"/>
      <c r="AD296" s="600"/>
      <c r="AE296" s="229">
        <v>1372</v>
      </c>
      <c r="AF296" s="598">
        <f>AF292-AF293</f>
        <v>0</v>
      </c>
      <c r="AG296" s="599"/>
      <c r="AH296" s="599"/>
      <c r="AI296" s="600"/>
      <c r="AJ296" s="230" t="s">
        <v>36</v>
      </c>
    </row>
    <row r="297" spans="2:36" ht="12.75" thickBot="1" x14ac:dyDescent="0.3"/>
    <row r="298" spans="2:36" ht="15.95" customHeight="1" x14ac:dyDescent="0.25">
      <c r="B298" s="601" t="s">
        <v>357</v>
      </c>
      <c r="C298" s="602"/>
      <c r="D298" s="602"/>
      <c r="E298" s="602"/>
      <c r="F298" s="602"/>
      <c r="G298" s="602"/>
      <c r="H298" s="602"/>
      <c r="I298" s="602"/>
      <c r="J298" s="602"/>
      <c r="K298" s="602"/>
      <c r="L298" s="602"/>
      <c r="M298" s="602"/>
      <c r="N298" s="602"/>
      <c r="O298" s="602"/>
      <c r="P298" s="602"/>
      <c r="Q298" s="602"/>
      <c r="R298" s="602"/>
      <c r="S298" s="602"/>
      <c r="T298" s="602"/>
      <c r="U298" s="602"/>
      <c r="V298" s="602"/>
      <c r="W298" s="602"/>
      <c r="X298" s="602"/>
      <c r="Y298" s="602"/>
      <c r="Z298" s="602"/>
      <c r="AA298" s="602"/>
      <c r="AB298" s="602"/>
      <c r="AC298" s="602"/>
      <c r="AD298" s="602"/>
      <c r="AE298" s="602"/>
      <c r="AF298" s="602"/>
      <c r="AG298" s="602"/>
      <c r="AH298" s="602"/>
      <c r="AI298" s="602"/>
      <c r="AJ298" s="603"/>
    </row>
    <row r="299" spans="2:36" ht="15.95" customHeight="1" thickBot="1" x14ac:dyDescent="0.3">
      <c r="B299" s="604"/>
      <c r="C299" s="605"/>
      <c r="D299" s="605"/>
      <c r="E299" s="605"/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  <c r="R299" s="605"/>
      <c r="S299" s="605"/>
      <c r="T299" s="605"/>
      <c r="U299" s="605"/>
      <c r="V299" s="605"/>
      <c r="W299" s="605"/>
      <c r="X299" s="605"/>
      <c r="Y299" s="605"/>
      <c r="Z299" s="605"/>
      <c r="AA299" s="605"/>
      <c r="AB299" s="605"/>
      <c r="AC299" s="605"/>
      <c r="AD299" s="605"/>
      <c r="AE299" s="605"/>
      <c r="AF299" s="605"/>
      <c r="AG299" s="605"/>
      <c r="AH299" s="605"/>
      <c r="AI299" s="605"/>
      <c r="AJ299" s="606"/>
    </row>
    <row r="300" spans="2:36" ht="15.95" customHeight="1" outlineLevel="1" thickBot="1" x14ac:dyDescent="0.3">
      <c r="B300" s="476" t="s">
        <v>358</v>
      </c>
      <c r="C300" s="389"/>
      <c r="D300" s="389"/>
      <c r="E300" s="389"/>
      <c r="F300" s="389"/>
      <c r="G300" s="389"/>
      <c r="H300" s="389"/>
      <c r="I300" s="389"/>
      <c r="J300" s="389"/>
      <c r="K300" s="389"/>
      <c r="L300" s="389"/>
      <c r="M300" s="389"/>
      <c r="N300" s="389"/>
      <c r="O300" s="389"/>
      <c r="P300" s="389"/>
      <c r="Q300" s="389"/>
      <c r="R300" s="389"/>
      <c r="S300" s="389"/>
      <c r="T300" s="389"/>
      <c r="U300" s="389"/>
      <c r="V300" s="389"/>
      <c r="W300" s="389"/>
      <c r="X300" s="389"/>
      <c r="Y300" s="389"/>
      <c r="Z300" s="389"/>
      <c r="AA300" s="389"/>
      <c r="AB300" s="389"/>
      <c r="AC300" s="389"/>
      <c r="AD300" s="389"/>
      <c r="AE300" s="389"/>
      <c r="AF300" s="389"/>
      <c r="AG300" s="389"/>
      <c r="AH300" s="389"/>
      <c r="AI300" s="389"/>
      <c r="AJ300" s="477"/>
    </row>
    <row r="301" spans="2:36" ht="15.95" customHeight="1" outlineLevel="1" thickBot="1" x14ac:dyDescent="0.3">
      <c r="B301" s="379" t="s">
        <v>359</v>
      </c>
      <c r="C301" s="380"/>
      <c r="D301" s="380"/>
      <c r="E301" s="380"/>
      <c r="F301" s="380"/>
      <c r="G301" s="380"/>
      <c r="H301" s="380"/>
      <c r="I301" s="380"/>
      <c r="J301" s="380"/>
      <c r="K301" s="380"/>
      <c r="L301" s="380"/>
      <c r="M301" s="380"/>
      <c r="N301" s="380"/>
      <c r="O301" s="380"/>
      <c r="P301" s="380"/>
      <c r="Q301" s="380"/>
      <c r="R301" s="380"/>
      <c r="S301" s="380"/>
      <c r="T301" s="524"/>
      <c r="U301" s="523" t="s">
        <v>360</v>
      </c>
      <c r="V301" s="380"/>
      <c r="W301" s="380"/>
      <c r="X301" s="380"/>
      <c r="Y301" s="524"/>
      <c r="Z301" s="380" t="s">
        <v>361</v>
      </c>
      <c r="AA301" s="380"/>
      <c r="AB301" s="380"/>
      <c r="AC301" s="380"/>
      <c r="AD301" s="524"/>
      <c r="AE301" s="523" t="s">
        <v>362</v>
      </c>
      <c r="AF301" s="380"/>
      <c r="AG301" s="380"/>
      <c r="AH301" s="380"/>
      <c r="AI301" s="380"/>
      <c r="AJ301" s="381"/>
    </row>
    <row r="302" spans="2:36" ht="15.95" customHeight="1" outlineLevel="1" x14ac:dyDescent="0.25">
      <c r="B302" s="499" t="s">
        <v>363</v>
      </c>
      <c r="C302" s="500"/>
      <c r="D302" s="500"/>
      <c r="E302" s="500"/>
      <c r="F302" s="500"/>
      <c r="G302" s="500"/>
      <c r="H302" s="500"/>
      <c r="I302" s="500"/>
      <c r="J302" s="500"/>
      <c r="K302" s="500"/>
      <c r="L302" s="500"/>
      <c r="M302" s="500"/>
      <c r="N302" s="500"/>
      <c r="O302" s="500"/>
      <c r="P302" s="500"/>
      <c r="Q302" s="500"/>
      <c r="R302" s="500"/>
      <c r="S302" s="500"/>
      <c r="T302" s="501"/>
      <c r="U302" s="231">
        <v>994</v>
      </c>
      <c r="V302" s="38"/>
      <c r="W302" s="39"/>
      <c r="X302" s="39"/>
      <c r="Y302" s="40"/>
      <c r="Z302" s="231">
        <v>876</v>
      </c>
      <c r="AA302" s="38"/>
      <c r="AB302" s="39"/>
      <c r="AC302" s="39"/>
      <c r="AD302" s="40"/>
      <c r="AE302" s="231">
        <v>898</v>
      </c>
      <c r="AF302" s="514"/>
      <c r="AG302" s="515"/>
      <c r="AH302" s="515"/>
      <c r="AI302" s="515"/>
      <c r="AJ302" s="591"/>
    </row>
    <row r="303" spans="2:36" ht="15.95" customHeight="1" outlineLevel="1" x14ac:dyDescent="0.25">
      <c r="B303" s="304" t="s">
        <v>364</v>
      </c>
      <c r="C303" s="305"/>
      <c r="D303" s="305"/>
      <c r="E303" s="305"/>
      <c r="F303" s="305"/>
      <c r="G303" s="305"/>
      <c r="H303" s="305"/>
      <c r="I303" s="305"/>
      <c r="J303" s="305"/>
      <c r="K303" s="305"/>
      <c r="L303" s="305"/>
      <c r="M303" s="305"/>
      <c r="N303" s="305"/>
      <c r="O303" s="305"/>
      <c r="P303" s="305"/>
      <c r="Q303" s="305"/>
      <c r="R303" s="305"/>
      <c r="S303" s="305"/>
      <c r="T303" s="306"/>
      <c r="U303" s="232">
        <v>986</v>
      </c>
      <c r="V303" s="38"/>
      <c r="W303" s="39"/>
      <c r="X303" s="39"/>
      <c r="Y303" s="40"/>
      <c r="Z303" s="233">
        <v>990</v>
      </c>
      <c r="AA303" s="38"/>
      <c r="AB303" s="39"/>
      <c r="AC303" s="39"/>
      <c r="AD303" s="40"/>
      <c r="AE303" s="234">
        <v>373</v>
      </c>
      <c r="AF303" s="474"/>
      <c r="AG303" s="542"/>
      <c r="AH303" s="542"/>
      <c r="AI303" s="542"/>
      <c r="AJ303" s="589"/>
    </row>
    <row r="304" spans="2:36" ht="15.95" customHeight="1" outlineLevel="1" x14ac:dyDescent="0.25">
      <c r="B304" s="304" t="s">
        <v>365</v>
      </c>
      <c r="C304" s="305"/>
      <c r="D304" s="305"/>
      <c r="E304" s="305"/>
      <c r="F304" s="305"/>
      <c r="G304" s="305"/>
      <c r="H304" s="305"/>
      <c r="I304" s="305"/>
      <c r="J304" s="305"/>
      <c r="K304" s="305"/>
      <c r="L304" s="305"/>
      <c r="M304" s="305"/>
      <c r="N304" s="305"/>
      <c r="O304" s="305"/>
      <c r="P304" s="305"/>
      <c r="Q304" s="305"/>
      <c r="R304" s="305"/>
      <c r="S304" s="305"/>
      <c r="T304" s="306"/>
      <c r="U304" s="232">
        <v>987</v>
      </c>
      <c r="V304" s="38"/>
      <c r="W304" s="39"/>
      <c r="X304" s="39"/>
      <c r="Y304" s="40"/>
      <c r="Z304" s="233">
        <v>991</v>
      </c>
      <c r="AA304" s="38"/>
      <c r="AB304" s="39"/>
      <c r="AC304" s="39"/>
      <c r="AD304" s="40"/>
      <c r="AE304" s="234">
        <v>382</v>
      </c>
      <c r="AF304" s="474"/>
      <c r="AG304" s="542"/>
      <c r="AH304" s="542"/>
      <c r="AI304" s="542"/>
      <c r="AJ304" s="589"/>
    </row>
    <row r="305" spans="2:38" ht="15.95" customHeight="1" outlineLevel="1" x14ac:dyDescent="0.25">
      <c r="B305" s="304" t="s">
        <v>366</v>
      </c>
      <c r="C305" s="305"/>
      <c r="D305" s="305"/>
      <c r="E305" s="305"/>
      <c r="F305" s="305"/>
      <c r="G305" s="305"/>
      <c r="H305" s="305"/>
      <c r="I305" s="305"/>
      <c r="J305" s="305"/>
      <c r="K305" s="305"/>
      <c r="L305" s="305"/>
      <c r="M305" s="305"/>
      <c r="N305" s="305"/>
      <c r="O305" s="305"/>
      <c r="P305" s="305"/>
      <c r="Q305" s="305"/>
      <c r="R305" s="305"/>
      <c r="S305" s="305"/>
      <c r="T305" s="306"/>
      <c r="U305" s="232">
        <v>988</v>
      </c>
      <c r="V305" s="38"/>
      <c r="W305" s="39"/>
      <c r="X305" s="39"/>
      <c r="Y305" s="40"/>
      <c r="Z305" s="233">
        <v>1001</v>
      </c>
      <c r="AA305" s="38"/>
      <c r="AB305" s="39"/>
      <c r="AC305" s="39"/>
      <c r="AD305" s="40"/>
      <c r="AE305" s="234">
        <v>761</v>
      </c>
      <c r="AF305" s="474"/>
      <c r="AG305" s="542"/>
      <c r="AH305" s="542"/>
      <c r="AI305" s="542"/>
      <c r="AJ305" s="589"/>
    </row>
    <row r="306" spans="2:38" ht="15.95" customHeight="1" outlineLevel="1" x14ac:dyDescent="0.25">
      <c r="B306" s="304" t="s">
        <v>367</v>
      </c>
      <c r="C306" s="305"/>
      <c r="D306" s="305"/>
      <c r="E306" s="305"/>
      <c r="F306" s="305"/>
      <c r="G306" s="305"/>
      <c r="H306" s="305"/>
      <c r="I306" s="305"/>
      <c r="J306" s="305"/>
      <c r="K306" s="305"/>
      <c r="L306" s="305"/>
      <c r="M306" s="305"/>
      <c r="N306" s="305"/>
      <c r="O306" s="305"/>
      <c r="P306" s="305"/>
      <c r="Q306" s="305"/>
      <c r="R306" s="305"/>
      <c r="S306" s="305"/>
      <c r="T306" s="306"/>
      <c r="U306" s="232">
        <v>792</v>
      </c>
      <c r="V306" s="38"/>
      <c r="W306" s="39"/>
      <c r="X306" s="39"/>
      <c r="Y306" s="40"/>
      <c r="Z306" s="233">
        <v>794</v>
      </c>
      <c r="AA306" s="38"/>
      <c r="AB306" s="39"/>
      <c r="AC306" s="39"/>
      <c r="AD306" s="40"/>
      <c r="AE306" s="234">
        <v>773</v>
      </c>
      <c r="AF306" s="474"/>
      <c r="AG306" s="542"/>
      <c r="AH306" s="542"/>
      <c r="AI306" s="542"/>
      <c r="AJ306" s="589"/>
    </row>
    <row r="307" spans="2:38" ht="15.95" customHeight="1" outlineLevel="1" x14ac:dyDescent="0.25">
      <c r="B307" s="304" t="s">
        <v>368</v>
      </c>
      <c r="C307" s="305"/>
      <c r="D307" s="305"/>
      <c r="E307" s="305"/>
      <c r="F307" s="305"/>
      <c r="G307" s="305"/>
      <c r="H307" s="305"/>
      <c r="I307" s="305"/>
      <c r="J307" s="305"/>
      <c r="K307" s="305"/>
      <c r="L307" s="305"/>
      <c r="M307" s="305"/>
      <c r="N307" s="305"/>
      <c r="O307" s="305"/>
      <c r="P307" s="305"/>
      <c r="Q307" s="305"/>
      <c r="R307" s="305"/>
      <c r="S307" s="305"/>
      <c r="T307" s="305"/>
      <c r="U307" s="305"/>
      <c r="V307" s="305"/>
      <c r="W307" s="305"/>
      <c r="X307" s="305"/>
      <c r="Y307" s="305"/>
      <c r="Z307" s="305"/>
      <c r="AA307" s="305"/>
      <c r="AB307" s="305"/>
      <c r="AC307" s="305"/>
      <c r="AD307" s="306"/>
      <c r="AE307" s="234">
        <v>365</v>
      </c>
      <c r="AF307" s="474"/>
      <c r="AG307" s="542"/>
      <c r="AH307" s="542"/>
      <c r="AI307" s="542"/>
      <c r="AJ307" s="589"/>
      <c r="AL307" s="131"/>
    </row>
    <row r="308" spans="2:38" ht="15.95" customHeight="1" outlineLevel="1" x14ac:dyDescent="0.25">
      <c r="B308" s="304" t="s">
        <v>369</v>
      </c>
      <c r="C308" s="305"/>
      <c r="D308" s="305"/>
      <c r="E308" s="305"/>
      <c r="F308" s="305"/>
      <c r="G308" s="305"/>
      <c r="H308" s="305"/>
      <c r="I308" s="305"/>
      <c r="J308" s="305"/>
      <c r="K308" s="305"/>
      <c r="L308" s="305"/>
      <c r="M308" s="305"/>
      <c r="N308" s="305"/>
      <c r="O308" s="305"/>
      <c r="P308" s="305"/>
      <c r="Q308" s="305"/>
      <c r="R308" s="305"/>
      <c r="S308" s="305"/>
      <c r="T308" s="305"/>
      <c r="U308" s="305"/>
      <c r="V308" s="305"/>
      <c r="W308" s="305"/>
      <c r="X308" s="305"/>
      <c r="Y308" s="305"/>
      <c r="Z308" s="305"/>
      <c r="AA308" s="305"/>
      <c r="AB308" s="305"/>
      <c r="AC308" s="305"/>
      <c r="AD308" s="306"/>
      <c r="AE308" s="234">
        <v>366</v>
      </c>
      <c r="AF308" s="474"/>
      <c r="AG308" s="542"/>
      <c r="AH308" s="542"/>
      <c r="AI308" s="542"/>
      <c r="AJ308" s="589"/>
    </row>
    <row r="309" spans="2:38" ht="15.95" customHeight="1" outlineLevel="1" x14ac:dyDescent="0.25">
      <c r="B309" s="304" t="s">
        <v>370</v>
      </c>
      <c r="C309" s="305"/>
      <c r="D309" s="305"/>
      <c r="E309" s="305"/>
      <c r="F309" s="305"/>
      <c r="G309" s="305"/>
      <c r="H309" s="305"/>
      <c r="I309" s="305"/>
      <c r="J309" s="305"/>
      <c r="K309" s="305"/>
      <c r="L309" s="305"/>
      <c r="M309" s="305"/>
      <c r="N309" s="305"/>
      <c r="O309" s="305"/>
      <c r="P309" s="305"/>
      <c r="Q309" s="305"/>
      <c r="R309" s="305"/>
      <c r="S309" s="305"/>
      <c r="T309" s="305"/>
      <c r="U309" s="305"/>
      <c r="V309" s="305"/>
      <c r="W309" s="305"/>
      <c r="X309" s="305"/>
      <c r="Y309" s="305"/>
      <c r="Z309" s="305"/>
      <c r="AA309" s="305"/>
      <c r="AB309" s="305"/>
      <c r="AC309" s="305"/>
      <c r="AD309" s="306"/>
      <c r="AE309" s="234">
        <v>392</v>
      </c>
      <c r="AF309" s="474"/>
      <c r="AG309" s="542"/>
      <c r="AH309" s="542"/>
      <c r="AI309" s="542"/>
      <c r="AJ309" s="589"/>
    </row>
    <row r="310" spans="2:38" ht="15.95" customHeight="1" outlineLevel="1" x14ac:dyDescent="0.25">
      <c r="B310" s="304" t="s">
        <v>371</v>
      </c>
      <c r="C310" s="305"/>
      <c r="D310" s="305"/>
      <c r="E310" s="305"/>
      <c r="F310" s="305"/>
      <c r="G310" s="305"/>
      <c r="H310" s="305"/>
      <c r="I310" s="305"/>
      <c r="J310" s="305"/>
      <c r="K310" s="305"/>
      <c r="L310" s="305"/>
      <c r="M310" s="305"/>
      <c r="N310" s="305"/>
      <c r="O310" s="305"/>
      <c r="P310" s="305"/>
      <c r="Q310" s="305"/>
      <c r="R310" s="305"/>
      <c r="S310" s="305"/>
      <c r="T310" s="305"/>
      <c r="U310" s="305"/>
      <c r="V310" s="305"/>
      <c r="W310" s="305"/>
      <c r="X310" s="305"/>
      <c r="Y310" s="305"/>
      <c r="Z310" s="305"/>
      <c r="AA310" s="305"/>
      <c r="AB310" s="305"/>
      <c r="AC310" s="305"/>
      <c r="AD310" s="306"/>
      <c r="AE310" s="234">
        <v>1153</v>
      </c>
      <c r="AF310" s="474"/>
      <c r="AG310" s="542"/>
      <c r="AH310" s="542"/>
      <c r="AI310" s="542"/>
      <c r="AJ310" s="589"/>
    </row>
    <row r="311" spans="2:38" ht="15.95" customHeight="1" outlineLevel="1" thickBot="1" x14ac:dyDescent="0.3">
      <c r="B311" s="502" t="s">
        <v>372</v>
      </c>
      <c r="C311" s="503"/>
      <c r="D311" s="503"/>
      <c r="E311" s="503"/>
      <c r="F311" s="503"/>
      <c r="G311" s="503"/>
      <c r="H311" s="503"/>
      <c r="I311" s="503"/>
      <c r="J311" s="503"/>
      <c r="K311" s="503"/>
      <c r="L311" s="503"/>
      <c r="M311" s="503"/>
      <c r="N311" s="503"/>
      <c r="O311" s="503"/>
      <c r="P311" s="503"/>
      <c r="Q311" s="503"/>
      <c r="R311" s="503"/>
      <c r="S311" s="503"/>
      <c r="T311" s="503"/>
      <c r="U311" s="503"/>
      <c r="V311" s="503"/>
      <c r="W311" s="503"/>
      <c r="X311" s="503"/>
      <c r="Y311" s="503"/>
      <c r="Z311" s="503"/>
      <c r="AA311" s="503"/>
      <c r="AB311" s="503"/>
      <c r="AC311" s="503"/>
      <c r="AD311" s="504"/>
      <c r="AE311" s="235">
        <v>984</v>
      </c>
      <c r="AF311" s="547"/>
      <c r="AG311" s="548"/>
      <c r="AH311" s="548"/>
      <c r="AI311" s="548"/>
      <c r="AJ311" s="590"/>
    </row>
    <row r="312" spans="2:38" ht="15.95" customHeight="1" outlineLevel="1" thickBot="1" x14ac:dyDescent="0.3">
      <c r="B312" s="476" t="s">
        <v>373</v>
      </c>
      <c r="C312" s="389"/>
      <c r="D312" s="389"/>
      <c r="E312" s="389"/>
      <c r="F312" s="389"/>
      <c r="G312" s="389"/>
      <c r="H312" s="389"/>
      <c r="I312" s="389"/>
      <c r="J312" s="389"/>
      <c r="K312" s="389"/>
      <c r="L312" s="389"/>
      <c r="M312" s="389"/>
      <c r="N312" s="389"/>
      <c r="O312" s="389"/>
      <c r="P312" s="389"/>
      <c r="Q312" s="389"/>
      <c r="R312" s="389"/>
      <c r="S312" s="389"/>
      <c r="T312" s="389"/>
      <c r="U312" s="389"/>
      <c r="V312" s="389"/>
      <c r="W312" s="389"/>
      <c r="X312" s="389"/>
      <c r="Y312" s="389"/>
      <c r="Z312" s="389"/>
      <c r="AA312" s="389"/>
      <c r="AB312" s="389"/>
      <c r="AC312" s="389"/>
      <c r="AD312" s="389"/>
      <c r="AE312" s="389"/>
      <c r="AF312" s="389"/>
      <c r="AG312" s="389"/>
      <c r="AH312" s="389"/>
      <c r="AI312" s="389"/>
      <c r="AJ312" s="477"/>
    </row>
    <row r="313" spans="2:38" ht="15.95" customHeight="1" outlineLevel="1" x14ac:dyDescent="0.25">
      <c r="B313" s="143" t="s">
        <v>374</v>
      </c>
      <c r="U313" s="173"/>
      <c r="V313" s="173"/>
      <c r="W313" s="173"/>
      <c r="X313" s="173"/>
      <c r="Y313" s="173"/>
      <c r="Z313" s="173"/>
      <c r="AA313" s="173"/>
      <c r="AB313" s="173"/>
      <c r="AC313" s="173"/>
      <c r="AD313" s="173"/>
      <c r="AE313" s="231">
        <v>839</v>
      </c>
      <c r="AF313" s="556"/>
      <c r="AG313" s="557"/>
      <c r="AH313" s="557"/>
      <c r="AI313" s="557"/>
      <c r="AJ313" s="588"/>
    </row>
    <row r="314" spans="2:38" ht="15.95" customHeight="1" outlineLevel="1" x14ac:dyDescent="0.25">
      <c r="B314" s="304" t="s">
        <v>375</v>
      </c>
      <c r="C314" s="305"/>
      <c r="D314" s="305"/>
      <c r="E314" s="305"/>
      <c r="F314" s="305"/>
      <c r="G314" s="305"/>
      <c r="H314" s="305"/>
      <c r="I314" s="305"/>
      <c r="J314" s="305"/>
      <c r="K314" s="305"/>
      <c r="L314" s="305"/>
      <c r="M314" s="305"/>
      <c r="N314" s="305"/>
      <c r="O314" s="305"/>
      <c r="P314" s="305"/>
      <c r="Q314" s="305"/>
      <c r="R314" s="305"/>
      <c r="S314" s="305"/>
      <c r="T314" s="306"/>
      <c r="U314" s="227">
        <v>989</v>
      </c>
      <c r="V314" s="38"/>
      <c r="W314" s="39"/>
      <c r="X314" s="39"/>
      <c r="Y314" s="40"/>
      <c r="Z314" s="227">
        <v>993</v>
      </c>
      <c r="AA314" s="38"/>
      <c r="AB314" s="39"/>
      <c r="AC314" s="39"/>
      <c r="AD314" s="40"/>
      <c r="AE314" s="227">
        <v>384</v>
      </c>
      <c r="AF314" s="582"/>
      <c r="AG314" s="583"/>
      <c r="AH314" s="583"/>
      <c r="AI314" s="583"/>
      <c r="AJ314" s="584"/>
    </row>
    <row r="315" spans="2:38" ht="15.95" customHeight="1" outlineLevel="1" x14ac:dyDescent="0.25">
      <c r="B315" s="172" t="s">
        <v>376</v>
      </c>
      <c r="C315" s="173"/>
      <c r="D315" s="173"/>
      <c r="E315" s="173"/>
      <c r="F315" s="173"/>
      <c r="G315" s="173"/>
      <c r="H315" s="173"/>
      <c r="I315" s="173"/>
      <c r="J315" s="231">
        <v>815</v>
      </c>
      <c r="K315" s="581"/>
      <c r="L315" s="581"/>
      <c r="M315" s="581"/>
      <c r="N315" s="581"/>
      <c r="O315" s="581"/>
      <c r="P315" s="169"/>
      <c r="Q315" s="169"/>
      <c r="R315" s="169"/>
      <c r="S315" s="169"/>
      <c r="T315" s="170"/>
      <c r="U315" s="236"/>
      <c r="V315" s="237"/>
      <c r="W315" s="237"/>
      <c r="X315" s="237"/>
      <c r="Y315" s="237"/>
      <c r="Z315" s="237"/>
      <c r="AA315" s="237"/>
      <c r="AB315" s="237"/>
      <c r="AC315" s="237"/>
      <c r="AD315" s="238"/>
      <c r="AE315" s="227">
        <v>390</v>
      </c>
      <c r="AF315" s="582"/>
      <c r="AG315" s="583"/>
      <c r="AH315" s="583"/>
      <c r="AI315" s="583"/>
      <c r="AJ315" s="584"/>
    </row>
    <row r="316" spans="2:38" ht="15.95" customHeight="1" outlineLevel="1" x14ac:dyDescent="0.25">
      <c r="B316" s="157" t="s">
        <v>377</v>
      </c>
      <c r="C316" s="158"/>
      <c r="D316" s="158"/>
      <c r="E316" s="158"/>
      <c r="F316" s="158"/>
      <c r="G316" s="158"/>
      <c r="H316" s="158"/>
      <c r="I316" s="158"/>
      <c r="J316" s="227">
        <v>741</v>
      </c>
      <c r="K316" s="581"/>
      <c r="L316" s="581"/>
      <c r="M316" s="581"/>
      <c r="N316" s="581"/>
      <c r="O316" s="581"/>
      <c r="P316" s="158"/>
      <c r="Q316" s="158"/>
      <c r="R316" s="158"/>
      <c r="S316" s="158"/>
      <c r="T316" s="159"/>
      <c r="U316" s="236"/>
      <c r="V316" s="237"/>
      <c r="W316" s="237"/>
      <c r="X316" s="237"/>
      <c r="Y316" s="237"/>
      <c r="Z316" s="237"/>
      <c r="AA316" s="237"/>
      <c r="AB316" s="237"/>
      <c r="AC316" s="237"/>
      <c r="AD316" s="238"/>
      <c r="AE316" s="227">
        <v>742</v>
      </c>
      <c r="AF316" s="582"/>
      <c r="AG316" s="583"/>
      <c r="AH316" s="583"/>
      <c r="AI316" s="583"/>
      <c r="AJ316" s="584"/>
    </row>
    <row r="317" spans="2:38" ht="15.95" customHeight="1" outlineLevel="1" x14ac:dyDescent="0.25">
      <c r="B317" s="304" t="s">
        <v>378</v>
      </c>
      <c r="C317" s="305"/>
      <c r="D317" s="305"/>
      <c r="E317" s="305"/>
      <c r="F317" s="305"/>
      <c r="G317" s="305"/>
      <c r="H317" s="305"/>
      <c r="I317" s="305"/>
      <c r="J317" s="305"/>
      <c r="K317" s="305"/>
      <c r="L317" s="305"/>
      <c r="M317" s="305"/>
      <c r="N317" s="305"/>
      <c r="O317" s="305"/>
      <c r="P317" s="305"/>
      <c r="Q317" s="305"/>
      <c r="R317" s="305"/>
      <c r="S317" s="305"/>
      <c r="T317" s="305"/>
      <c r="U317" s="305"/>
      <c r="V317" s="305"/>
      <c r="W317" s="305"/>
      <c r="X317" s="305"/>
      <c r="Y317" s="305"/>
      <c r="Z317" s="305"/>
      <c r="AA317" s="305"/>
      <c r="AB317" s="305"/>
      <c r="AC317" s="305"/>
      <c r="AD317" s="306"/>
      <c r="AE317" s="227">
        <v>841</v>
      </c>
      <c r="AF317" s="582"/>
      <c r="AG317" s="583"/>
      <c r="AH317" s="583"/>
      <c r="AI317" s="583"/>
      <c r="AJ317" s="584"/>
    </row>
    <row r="318" spans="2:38" ht="15.95" customHeight="1" outlineLevel="1" thickBot="1" x14ac:dyDescent="0.3">
      <c r="B318" s="502" t="s">
        <v>379</v>
      </c>
      <c r="C318" s="503"/>
      <c r="D318" s="503"/>
      <c r="E318" s="503"/>
      <c r="F318" s="503"/>
      <c r="G318" s="503"/>
      <c r="H318" s="503"/>
      <c r="I318" s="503"/>
      <c r="J318" s="503"/>
      <c r="K318" s="503"/>
      <c r="L318" s="503"/>
      <c r="M318" s="503"/>
      <c r="N318" s="503"/>
      <c r="O318" s="503"/>
      <c r="P318" s="503"/>
      <c r="Q318" s="503"/>
      <c r="R318" s="503"/>
      <c r="S318" s="503"/>
      <c r="T318" s="503"/>
      <c r="U318" s="503"/>
      <c r="V318" s="503"/>
      <c r="W318" s="503"/>
      <c r="X318" s="503"/>
      <c r="Y318" s="503"/>
      <c r="Z318" s="503"/>
      <c r="AA318" s="503"/>
      <c r="AB318" s="503"/>
      <c r="AC318" s="503"/>
      <c r="AD318" s="504"/>
      <c r="AE318" s="239">
        <v>855</v>
      </c>
      <c r="AF318" s="585"/>
      <c r="AG318" s="586"/>
      <c r="AH318" s="586"/>
      <c r="AI318" s="586"/>
      <c r="AJ318" s="587"/>
    </row>
    <row r="319" spans="2:38" ht="15.95" customHeight="1" outlineLevel="1" thickBot="1" x14ac:dyDescent="0.3">
      <c r="B319" s="476" t="s">
        <v>380</v>
      </c>
      <c r="C319" s="389"/>
      <c r="D319" s="389"/>
      <c r="E319" s="389"/>
      <c r="F319" s="389"/>
      <c r="G319" s="389"/>
      <c r="H319" s="389"/>
      <c r="I319" s="389"/>
      <c r="J319" s="389"/>
      <c r="K319" s="389"/>
      <c r="L319" s="389"/>
      <c r="M319" s="389"/>
      <c r="N319" s="389"/>
      <c r="O319" s="389"/>
      <c r="P319" s="389"/>
      <c r="Q319" s="389"/>
      <c r="R319" s="389"/>
      <c r="S319" s="389"/>
      <c r="T319" s="389"/>
      <c r="U319" s="389"/>
      <c r="V319" s="389"/>
      <c r="W319" s="389"/>
      <c r="X319" s="389"/>
      <c r="Y319" s="389"/>
      <c r="Z319" s="389"/>
      <c r="AA319" s="389"/>
      <c r="AB319" s="389"/>
      <c r="AC319" s="389"/>
      <c r="AD319" s="389"/>
      <c r="AE319" s="389"/>
      <c r="AF319" s="389"/>
      <c r="AG319" s="389"/>
      <c r="AH319" s="389"/>
      <c r="AI319" s="389"/>
      <c r="AJ319" s="477"/>
    </row>
    <row r="320" spans="2:38" ht="24.6" customHeight="1" outlineLevel="1" thickBot="1" x14ac:dyDescent="0.3">
      <c r="B320" s="240" t="s">
        <v>381</v>
      </c>
      <c r="C320" s="241"/>
      <c r="D320" s="241"/>
      <c r="E320" s="241"/>
      <c r="F320" s="241"/>
      <c r="G320" s="241"/>
      <c r="H320" s="241"/>
      <c r="I320" s="241"/>
      <c r="J320" s="242">
        <v>828</v>
      </c>
      <c r="K320" s="574"/>
      <c r="L320" s="575"/>
      <c r="M320" s="575"/>
      <c r="N320" s="575"/>
      <c r="O320" s="575"/>
      <c r="P320" s="416" t="s">
        <v>382</v>
      </c>
      <c r="Q320" s="416"/>
      <c r="R320" s="416"/>
      <c r="S320" s="416"/>
      <c r="T320" s="417"/>
      <c r="U320" s="242">
        <v>830</v>
      </c>
      <c r="V320" s="576"/>
      <c r="W320" s="577"/>
      <c r="X320" s="577"/>
      <c r="Y320" s="577"/>
      <c r="Z320" s="416" t="s">
        <v>383</v>
      </c>
      <c r="AA320" s="416"/>
      <c r="AB320" s="416"/>
      <c r="AC320" s="416"/>
      <c r="AD320" s="417"/>
      <c r="AE320" s="239">
        <v>829</v>
      </c>
      <c r="AF320" s="578"/>
      <c r="AG320" s="579"/>
      <c r="AH320" s="579"/>
      <c r="AI320" s="579"/>
      <c r="AJ320" s="580"/>
    </row>
    <row r="321" spans="2:36" ht="12.75" outlineLevel="1" thickBot="1" x14ac:dyDescent="0.3">
      <c r="B321" s="476" t="s">
        <v>384</v>
      </c>
      <c r="C321" s="389"/>
      <c r="D321" s="389"/>
      <c r="E321" s="389"/>
      <c r="F321" s="389"/>
      <c r="G321" s="389"/>
      <c r="H321" s="389"/>
      <c r="I321" s="389"/>
      <c r="J321" s="389"/>
      <c r="K321" s="389"/>
      <c r="L321" s="389"/>
      <c r="M321" s="389"/>
      <c r="N321" s="389"/>
      <c r="O321" s="389"/>
      <c r="P321" s="389"/>
      <c r="Q321" s="389"/>
      <c r="R321" s="389"/>
      <c r="S321" s="389"/>
      <c r="T321" s="389"/>
      <c r="U321" s="389"/>
      <c r="V321" s="389"/>
      <c r="W321" s="389"/>
      <c r="X321" s="389"/>
      <c r="Y321" s="389"/>
      <c r="Z321" s="389"/>
      <c r="AA321" s="389"/>
      <c r="AB321" s="389"/>
      <c r="AC321" s="389"/>
      <c r="AD321" s="389"/>
      <c r="AE321" s="389"/>
      <c r="AF321" s="389"/>
      <c r="AG321" s="389"/>
      <c r="AH321" s="389"/>
      <c r="AI321" s="389"/>
      <c r="AJ321" s="477"/>
    </row>
    <row r="322" spans="2:36" ht="14.1" customHeight="1" outlineLevel="1" thickBot="1" x14ac:dyDescent="0.3">
      <c r="B322" s="379" t="s">
        <v>359</v>
      </c>
      <c r="C322" s="380"/>
      <c r="D322" s="380"/>
      <c r="E322" s="380"/>
      <c r="F322" s="380"/>
      <c r="G322" s="380"/>
      <c r="H322" s="380"/>
      <c r="I322" s="380"/>
      <c r="J322" s="380"/>
      <c r="K322" s="380"/>
      <c r="L322" s="380"/>
      <c r="M322" s="380"/>
      <c r="N322" s="380"/>
      <c r="O322" s="380"/>
      <c r="P322" s="380"/>
      <c r="Q322" s="380"/>
      <c r="R322" s="380"/>
      <c r="S322" s="380"/>
      <c r="T322" s="381"/>
      <c r="U322" s="380" t="s">
        <v>360</v>
      </c>
      <c r="V322" s="380"/>
      <c r="W322" s="380"/>
      <c r="X322" s="380"/>
      <c r="Y322" s="524"/>
      <c r="Z322" s="380" t="s">
        <v>361</v>
      </c>
      <c r="AA322" s="380"/>
      <c r="AB322" s="380"/>
      <c r="AC322" s="380"/>
      <c r="AD322" s="381"/>
      <c r="AE322" s="568"/>
      <c r="AF322" s="568"/>
      <c r="AG322" s="568"/>
      <c r="AH322" s="568"/>
      <c r="AI322" s="568"/>
      <c r="AJ322" s="569"/>
    </row>
    <row r="323" spans="2:36" ht="15.95" customHeight="1" outlineLevel="1" x14ac:dyDescent="0.25">
      <c r="B323" s="499" t="s">
        <v>385</v>
      </c>
      <c r="C323" s="500"/>
      <c r="D323" s="500"/>
      <c r="E323" s="500"/>
      <c r="F323" s="500"/>
      <c r="G323" s="500"/>
      <c r="H323" s="500"/>
      <c r="I323" s="500"/>
      <c r="J323" s="500"/>
      <c r="K323" s="500"/>
      <c r="L323" s="500"/>
      <c r="M323" s="500"/>
      <c r="N323" s="500"/>
      <c r="O323" s="500"/>
      <c r="P323" s="500"/>
      <c r="Q323" s="500"/>
      <c r="R323" s="500"/>
      <c r="S323" s="500"/>
      <c r="T323" s="501"/>
      <c r="U323" s="231">
        <v>772</v>
      </c>
      <c r="V323" s="322">
        <v>0</v>
      </c>
      <c r="W323" s="323"/>
      <c r="X323" s="323"/>
      <c r="Y323" s="324"/>
      <c r="Z323" s="231">
        <v>811</v>
      </c>
      <c r="AA323" s="322">
        <v>0</v>
      </c>
      <c r="AB323" s="323"/>
      <c r="AC323" s="323"/>
      <c r="AD323" s="324"/>
      <c r="AE323" s="570"/>
      <c r="AF323" s="570"/>
      <c r="AG323" s="570"/>
      <c r="AH323" s="570"/>
      <c r="AI323" s="570"/>
      <c r="AJ323" s="571"/>
    </row>
    <row r="324" spans="2:36" ht="15.95" customHeight="1" outlineLevel="1" x14ac:dyDescent="0.25">
      <c r="B324" s="304" t="s">
        <v>386</v>
      </c>
      <c r="C324" s="305"/>
      <c r="D324" s="305"/>
      <c r="E324" s="305"/>
      <c r="F324" s="305"/>
      <c r="G324" s="305"/>
      <c r="H324" s="305"/>
      <c r="I324" s="305"/>
      <c r="J324" s="305"/>
      <c r="K324" s="305"/>
      <c r="L324" s="305"/>
      <c r="M324" s="305"/>
      <c r="N324" s="305"/>
      <c r="O324" s="305"/>
      <c r="P324" s="305"/>
      <c r="Q324" s="305"/>
      <c r="R324" s="305"/>
      <c r="S324" s="305"/>
      <c r="T324" s="306"/>
      <c r="U324" s="227">
        <v>873</v>
      </c>
      <c r="V324" s="322">
        <v>0</v>
      </c>
      <c r="W324" s="323"/>
      <c r="X324" s="323"/>
      <c r="Y324" s="324"/>
      <c r="Z324" s="227">
        <v>1002</v>
      </c>
      <c r="AA324" s="322">
        <v>0</v>
      </c>
      <c r="AB324" s="323"/>
      <c r="AC324" s="323"/>
      <c r="AD324" s="324"/>
      <c r="AE324" s="570"/>
      <c r="AF324" s="570"/>
      <c r="AG324" s="570"/>
      <c r="AH324" s="570"/>
      <c r="AI324" s="570"/>
      <c r="AJ324" s="571"/>
    </row>
    <row r="325" spans="2:36" ht="15.95" customHeight="1" outlineLevel="1" x14ac:dyDescent="0.25">
      <c r="B325" s="304" t="s">
        <v>387</v>
      </c>
      <c r="C325" s="305"/>
      <c r="D325" s="305"/>
      <c r="E325" s="305"/>
      <c r="F325" s="305"/>
      <c r="G325" s="305"/>
      <c r="H325" s="305"/>
      <c r="I325" s="305"/>
      <c r="J325" s="305"/>
      <c r="K325" s="305"/>
      <c r="L325" s="305"/>
      <c r="M325" s="305"/>
      <c r="N325" s="305"/>
      <c r="O325" s="305"/>
      <c r="P325" s="305"/>
      <c r="Q325" s="305"/>
      <c r="R325" s="305"/>
      <c r="S325" s="305"/>
      <c r="T325" s="306"/>
      <c r="U325" s="227">
        <v>1120</v>
      </c>
      <c r="V325" s="322">
        <v>0</v>
      </c>
      <c r="W325" s="323"/>
      <c r="X325" s="323"/>
      <c r="Y325" s="324"/>
      <c r="Z325" s="227">
        <v>1121</v>
      </c>
      <c r="AA325" s="322">
        <v>0</v>
      </c>
      <c r="AB325" s="323"/>
      <c r="AC325" s="323"/>
      <c r="AD325" s="324"/>
      <c r="AE325" s="570"/>
      <c r="AF325" s="570"/>
      <c r="AG325" s="570"/>
      <c r="AH325" s="570"/>
      <c r="AI325" s="570"/>
      <c r="AJ325" s="571"/>
    </row>
    <row r="326" spans="2:36" ht="15.95" customHeight="1" outlineLevel="1" x14ac:dyDescent="0.25">
      <c r="B326" s="304" t="s">
        <v>388</v>
      </c>
      <c r="C326" s="305"/>
      <c r="D326" s="305"/>
      <c r="E326" s="305"/>
      <c r="F326" s="305"/>
      <c r="G326" s="305"/>
      <c r="H326" s="305"/>
      <c r="I326" s="305"/>
      <c r="J326" s="305"/>
      <c r="K326" s="305"/>
      <c r="L326" s="305"/>
      <c r="M326" s="305"/>
      <c r="N326" s="305"/>
      <c r="O326" s="305"/>
      <c r="P326" s="305"/>
      <c r="Q326" s="305"/>
      <c r="R326" s="305"/>
      <c r="S326" s="305"/>
      <c r="T326" s="306"/>
      <c r="U326" s="231">
        <v>1122</v>
      </c>
      <c r="V326" s="322">
        <v>0</v>
      </c>
      <c r="W326" s="323"/>
      <c r="X326" s="323"/>
      <c r="Y326" s="324"/>
      <c r="Z326" s="231">
        <v>1124</v>
      </c>
      <c r="AA326" s="322">
        <v>0</v>
      </c>
      <c r="AB326" s="323"/>
      <c r="AC326" s="323"/>
      <c r="AD326" s="324"/>
      <c r="AE326" s="570"/>
      <c r="AF326" s="570"/>
      <c r="AG326" s="570"/>
      <c r="AH326" s="570"/>
      <c r="AI326" s="570"/>
      <c r="AJ326" s="571"/>
    </row>
    <row r="327" spans="2:36" ht="15.95" customHeight="1" outlineLevel="1" x14ac:dyDescent="0.25">
      <c r="B327" s="304" t="s">
        <v>389</v>
      </c>
      <c r="C327" s="305"/>
      <c r="D327" s="305"/>
      <c r="E327" s="305"/>
      <c r="F327" s="305"/>
      <c r="G327" s="305"/>
      <c r="H327" s="305"/>
      <c r="I327" s="305"/>
      <c r="J327" s="305"/>
      <c r="K327" s="305"/>
      <c r="L327" s="305"/>
      <c r="M327" s="305"/>
      <c r="N327" s="305"/>
      <c r="O327" s="305"/>
      <c r="P327" s="305"/>
      <c r="Q327" s="305"/>
      <c r="R327" s="305"/>
      <c r="S327" s="305"/>
      <c r="T327" s="306"/>
      <c r="U327" s="227">
        <v>1838</v>
      </c>
      <c r="V327" s="34"/>
      <c r="W327" s="35"/>
      <c r="X327" s="35"/>
      <c r="Y327" s="36"/>
      <c r="Z327" s="227">
        <v>1839</v>
      </c>
      <c r="AA327" s="34"/>
      <c r="AB327" s="35"/>
      <c r="AC327" s="35"/>
      <c r="AD327" s="36"/>
      <c r="AE327" s="570"/>
      <c r="AF327" s="570"/>
      <c r="AG327" s="570"/>
      <c r="AH327" s="570"/>
      <c r="AI327" s="570"/>
      <c r="AJ327" s="571"/>
    </row>
    <row r="328" spans="2:36" ht="15.95" customHeight="1" outlineLevel="1" x14ac:dyDescent="0.25">
      <c r="B328" s="304" t="s">
        <v>390</v>
      </c>
      <c r="C328" s="305"/>
      <c r="D328" s="305"/>
      <c r="E328" s="305"/>
      <c r="F328" s="305"/>
      <c r="G328" s="305"/>
      <c r="H328" s="305"/>
      <c r="I328" s="305"/>
      <c r="J328" s="305"/>
      <c r="K328" s="305"/>
      <c r="L328" s="305"/>
      <c r="M328" s="305"/>
      <c r="N328" s="305"/>
      <c r="O328" s="305"/>
      <c r="P328" s="305"/>
      <c r="Q328" s="305"/>
      <c r="R328" s="305"/>
      <c r="S328" s="305"/>
      <c r="T328" s="306"/>
      <c r="U328" s="239">
        <v>1775</v>
      </c>
      <c r="V328" s="322">
        <v>0</v>
      </c>
      <c r="W328" s="323"/>
      <c r="X328" s="323"/>
      <c r="Y328" s="324"/>
      <c r="Z328" s="517">
        <v>0</v>
      </c>
      <c r="AA328" s="518"/>
      <c r="AB328" s="518"/>
      <c r="AC328" s="518"/>
      <c r="AD328" s="519"/>
      <c r="AE328" s="570"/>
      <c r="AF328" s="570"/>
      <c r="AG328" s="570"/>
      <c r="AH328" s="570"/>
      <c r="AI328" s="570"/>
      <c r="AJ328" s="571"/>
    </row>
    <row r="329" spans="2:36" ht="15.95" customHeight="1" outlineLevel="1" thickBot="1" x14ac:dyDescent="0.3">
      <c r="B329" s="304" t="s">
        <v>391</v>
      </c>
      <c r="C329" s="305"/>
      <c r="D329" s="305"/>
      <c r="E329" s="305"/>
      <c r="F329" s="305"/>
      <c r="G329" s="305"/>
      <c r="H329" s="305"/>
      <c r="I329" s="305"/>
      <c r="J329" s="305"/>
      <c r="K329" s="305"/>
      <c r="L329" s="305"/>
      <c r="M329" s="305"/>
      <c r="N329" s="305"/>
      <c r="O329" s="305"/>
      <c r="P329" s="305"/>
      <c r="Q329" s="305"/>
      <c r="R329" s="305"/>
      <c r="S329" s="305"/>
      <c r="T329" s="306"/>
      <c r="U329" s="239">
        <v>1911</v>
      </c>
      <c r="V329" s="322"/>
      <c r="W329" s="323"/>
      <c r="X329" s="323"/>
      <c r="Y329" s="324"/>
      <c r="Z329" s="565"/>
      <c r="AA329" s="566"/>
      <c r="AB329" s="566"/>
      <c r="AC329" s="566"/>
      <c r="AD329" s="567"/>
      <c r="AE329" s="572"/>
      <c r="AF329" s="572"/>
      <c r="AG329" s="572"/>
      <c r="AH329" s="572"/>
      <c r="AI329" s="572"/>
      <c r="AJ329" s="573"/>
    </row>
    <row r="330" spans="2:36" ht="15.95" customHeight="1" outlineLevel="1" thickBot="1" x14ac:dyDescent="0.3">
      <c r="B330" s="493" t="s">
        <v>392</v>
      </c>
      <c r="C330" s="494"/>
      <c r="D330" s="494"/>
      <c r="E330" s="494"/>
      <c r="F330" s="494"/>
      <c r="G330" s="494"/>
      <c r="H330" s="494"/>
      <c r="I330" s="494"/>
      <c r="J330" s="494"/>
      <c r="K330" s="494"/>
      <c r="L330" s="494"/>
      <c r="M330" s="494"/>
      <c r="N330" s="494"/>
      <c r="O330" s="494"/>
      <c r="P330" s="494"/>
      <c r="Q330" s="494"/>
      <c r="R330" s="494"/>
      <c r="S330" s="494"/>
      <c r="T330" s="494"/>
      <c r="U330" s="476" t="s">
        <v>393</v>
      </c>
      <c r="V330" s="389"/>
      <c r="W330" s="389"/>
      <c r="X330" s="389"/>
      <c r="Y330" s="477"/>
      <c r="Z330" s="476" t="s">
        <v>394</v>
      </c>
      <c r="AA330" s="389"/>
      <c r="AB330" s="389"/>
      <c r="AC330" s="389"/>
      <c r="AD330" s="477"/>
      <c r="AE330" s="476" t="s">
        <v>395</v>
      </c>
      <c r="AF330" s="389"/>
      <c r="AG330" s="389"/>
      <c r="AH330" s="389"/>
      <c r="AI330" s="389"/>
      <c r="AJ330" s="477"/>
    </row>
    <row r="331" spans="2:36" ht="15.95" customHeight="1" outlineLevel="1" thickBot="1" x14ac:dyDescent="0.3">
      <c r="B331" s="562"/>
      <c r="C331" s="563"/>
      <c r="D331" s="563"/>
      <c r="E331" s="563"/>
      <c r="F331" s="563"/>
      <c r="G331" s="563"/>
      <c r="H331" s="563"/>
      <c r="I331" s="563"/>
      <c r="J331" s="563"/>
      <c r="K331" s="563"/>
      <c r="L331" s="563"/>
      <c r="M331" s="563"/>
      <c r="N331" s="563"/>
      <c r="O331" s="563"/>
      <c r="P331" s="563"/>
      <c r="Q331" s="563"/>
      <c r="R331" s="563"/>
      <c r="S331" s="563"/>
      <c r="T331" s="564"/>
      <c r="U331" s="243">
        <v>999</v>
      </c>
      <c r="V331" s="508">
        <v>0</v>
      </c>
      <c r="W331" s="509"/>
      <c r="X331" s="509"/>
      <c r="Y331" s="510"/>
      <c r="Z331" s="244">
        <v>998</v>
      </c>
      <c r="AA331" s="508">
        <v>0</v>
      </c>
      <c r="AB331" s="509"/>
      <c r="AC331" s="509"/>
      <c r="AD331" s="510"/>
      <c r="AE331" s="244">
        <v>953</v>
      </c>
      <c r="AF331" s="508">
        <v>0</v>
      </c>
      <c r="AG331" s="509"/>
      <c r="AH331" s="509"/>
      <c r="AI331" s="509"/>
      <c r="AJ331" s="245"/>
    </row>
    <row r="332" spans="2:36" ht="15.95" customHeight="1" thickBot="1" x14ac:dyDescent="0.3"/>
    <row r="333" spans="2:36" ht="15.95" customHeight="1" x14ac:dyDescent="0.25">
      <c r="B333" s="487" t="s">
        <v>396</v>
      </c>
      <c r="C333" s="488"/>
      <c r="D333" s="488"/>
      <c r="E333" s="488"/>
      <c r="F333" s="488"/>
      <c r="G333" s="488"/>
      <c r="H333" s="488"/>
      <c r="I333" s="488"/>
      <c r="J333" s="488"/>
      <c r="K333" s="488"/>
      <c r="L333" s="488"/>
      <c r="M333" s="488"/>
      <c r="N333" s="488"/>
      <c r="O333" s="488"/>
      <c r="P333" s="488"/>
      <c r="Q333" s="488"/>
      <c r="R333" s="488"/>
      <c r="S333" s="488"/>
      <c r="T333" s="488"/>
      <c r="U333" s="488"/>
      <c r="V333" s="488"/>
      <c r="W333" s="488"/>
      <c r="X333" s="488"/>
      <c r="Y333" s="488"/>
      <c r="Z333" s="488"/>
      <c r="AA333" s="488"/>
      <c r="AB333" s="488"/>
      <c r="AC333" s="488"/>
      <c r="AD333" s="488"/>
      <c r="AE333" s="489"/>
    </row>
    <row r="334" spans="2:36" ht="15.95" customHeight="1" thickBot="1" x14ac:dyDescent="0.3">
      <c r="B334" s="490"/>
      <c r="C334" s="491"/>
      <c r="D334" s="491"/>
      <c r="E334" s="491"/>
      <c r="F334" s="491"/>
      <c r="G334" s="491"/>
      <c r="H334" s="491"/>
      <c r="I334" s="491"/>
      <c r="J334" s="491"/>
      <c r="K334" s="491"/>
      <c r="L334" s="491"/>
      <c r="M334" s="491"/>
      <c r="N334" s="491"/>
      <c r="O334" s="491"/>
      <c r="P334" s="491"/>
      <c r="Q334" s="491"/>
      <c r="R334" s="491"/>
      <c r="S334" s="491"/>
      <c r="T334" s="491"/>
      <c r="U334" s="491"/>
      <c r="V334" s="491"/>
      <c r="W334" s="491"/>
      <c r="X334" s="491"/>
      <c r="Y334" s="491"/>
      <c r="Z334" s="491"/>
      <c r="AA334" s="491"/>
      <c r="AB334" s="491"/>
      <c r="AC334" s="491"/>
      <c r="AD334" s="491"/>
      <c r="AE334" s="492"/>
    </row>
    <row r="335" spans="2:36" ht="15.95" customHeight="1" outlineLevel="1" x14ac:dyDescent="0.25">
      <c r="B335" s="358" t="s">
        <v>397</v>
      </c>
      <c r="C335" s="359"/>
      <c r="D335" s="359"/>
      <c r="E335" s="359"/>
      <c r="F335" s="359"/>
      <c r="G335" s="359"/>
      <c r="H335" s="359"/>
      <c r="I335" s="359"/>
      <c r="J335" s="359"/>
      <c r="K335" s="359"/>
      <c r="L335" s="359"/>
      <c r="M335" s="359"/>
      <c r="N335" s="359"/>
      <c r="O335" s="359"/>
      <c r="P335" s="359"/>
      <c r="Q335" s="359"/>
      <c r="R335" s="359"/>
      <c r="S335" s="359"/>
      <c r="T335" s="359"/>
      <c r="U335" s="359"/>
      <c r="V335" s="359"/>
      <c r="W335" s="359"/>
      <c r="X335" s="359"/>
      <c r="Y335" s="360"/>
      <c r="Z335" s="90">
        <v>1160</v>
      </c>
      <c r="AA335" s="556"/>
      <c r="AB335" s="557"/>
      <c r="AC335" s="557"/>
      <c r="AD335" s="558"/>
      <c r="AE335" s="246" t="s">
        <v>14</v>
      </c>
    </row>
    <row r="336" spans="2:36" ht="15.95" customHeight="1" outlineLevel="1" x14ac:dyDescent="0.25">
      <c r="B336" s="304" t="s">
        <v>398</v>
      </c>
      <c r="C336" s="305"/>
      <c r="D336" s="305"/>
      <c r="E336" s="305"/>
      <c r="F336" s="305"/>
      <c r="G336" s="305"/>
      <c r="H336" s="305"/>
      <c r="I336" s="305"/>
      <c r="J336" s="305"/>
      <c r="K336" s="305"/>
      <c r="L336" s="305"/>
      <c r="M336" s="305"/>
      <c r="N336" s="305"/>
      <c r="O336" s="305"/>
      <c r="P336" s="305"/>
      <c r="Q336" s="305"/>
      <c r="R336" s="305"/>
      <c r="S336" s="305"/>
      <c r="T336" s="305"/>
      <c r="U336" s="305"/>
      <c r="V336" s="305"/>
      <c r="W336" s="305"/>
      <c r="X336" s="305"/>
      <c r="Y336" s="306"/>
      <c r="Z336" s="77">
        <v>1163</v>
      </c>
      <c r="AA336" s="556"/>
      <c r="AB336" s="557"/>
      <c r="AC336" s="557"/>
      <c r="AD336" s="558"/>
      <c r="AE336" s="78" t="s">
        <v>16</v>
      </c>
    </row>
    <row r="337" spans="2:31" ht="15.95" customHeight="1" outlineLevel="1" x14ac:dyDescent="0.25">
      <c r="B337" s="304" t="s">
        <v>399</v>
      </c>
      <c r="C337" s="305"/>
      <c r="D337" s="305"/>
      <c r="E337" s="305"/>
      <c r="F337" s="305"/>
      <c r="G337" s="305"/>
      <c r="H337" s="305"/>
      <c r="I337" s="305"/>
      <c r="J337" s="305"/>
      <c r="K337" s="305"/>
      <c r="L337" s="305"/>
      <c r="M337" s="305"/>
      <c r="N337" s="305"/>
      <c r="O337" s="305"/>
      <c r="P337" s="305"/>
      <c r="Q337" s="305"/>
      <c r="R337" s="305"/>
      <c r="S337" s="305"/>
      <c r="T337" s="305"/>
      <c r="U337" s="305"/>
      <c r="V337" s="305"/>
      <c r="W337" s="305"/>
      <c r="X337" s="305"/>
      <c r="Y337" s="306"/>
      <c r="Z337" s="77">
        <v>1164</v>
      </c>
      <c r="AA337" s="556"/>
      <c r="AB337" s="557"/>
      <c r="AC337" s="557"/>
      <c r="AD337" s="558"/>
      <c r="AE337" s="78" t="s">
        <v>16</v>
      </c>
    </row>
    <row r="338" spans="2:31" ht="15.95" customHeight="1" outlineLevel="1" x14ac:dyDescent="0.25">
      <c r="B338" s="304" t="s">
        <v>400</v>
      </c>
      <c r="C338" s="305"/>
      <c r="D338" s="305"/>
      <c r="E338" s="305"/>
      <c r="F338" s="305"/>
      <c r="G338" s="305"/>
      <c r="H338" s="305"/>
      <c r="I338" s="305"/>
      <c r="J338" s="305"/>
      <c r="K338" s="305"/>
      <c r="L338" s="305"/>
      <c r="M338" s="305"/>
      <c r="N338" s="305"/>
      <c r="O338" s="305"/>
      <c r="P338" s="305"/>
      <c r="Q338" s="305"/>
      <c r="R338" s="305"/>
      <c r="S338" s="305"/>
      <c r="T338" s="305"/>
      <c r="U338" s="305"/>
      <c r="V338" s="305"/>
      <c r="W338" s="305"/>
      <c r="X338" s="305"/>
      <c r="Y338" s="306"/>
      <c r="Z338" s="77">
        <v>1166</v>
      </c>
      <c r="AA338" s="556"/>
      <c r="AB338" s="557"/>
      <c r="AC338" s="557"/>
      <c r="AD338" s="558"/>
      <c r="AE338" s="78" t="s">
        <v>14</v>
      </c>
    </row>
    <row r="339" spans="2:31" ht="15.95" customHeight="1" outlineLevel="1" x14ac:dyDescent="0.25">
      <c r="B339" s="304" t="s">
        <v>401</v>
      </c>
      <c r="C339" s="305"/>
      <c r="D339" s="305"/>
      <c r="E339" s="305"/>
      <c r="F339" s="305"/>
      <c r="G339" s="305"/>
      <c r="H339" s="305"/>
      <c r="I339" s="305"/>
      <c r="J339" s="305"/>
      <c r="K339" s="305"/>
      <c r="L339" s="305"/>
      <c r="M339" s="305"/>
      <c r="N339" s="305"/>
      <c r="O339" s="305"/>
      <c r="P339" s="305"/>
      <c r="Q339" s="305"/>
      <c r="R339" s="305"/>
      <c r="S339" s="305"/>
      <c r="T339" s="305"/>
      <c r="U339" s="305"/>
      <c r="V339" s="305"/>
      <c r="W339" s="305"/>
      <c r="X339" s="305"/>
      <c r="Y339" s="306"/>
      <c r="Z339" s="70">
        <v>1168</v>
      </c>
      <c r="AA339" s="556"/>
      <c r="AB339" s="557"/>
      <c r="AC339" s="557"/>
      <c r="AD339" s="558"/>
      <c r="AE339" s="185" t="s">
        <v>36</v>
      </c>
    </row>
    <row r="340" spans="2:31" ht="15.95" customHeight="1" outlineLevel="1" x14ac:dyDescent="0.25">
      <c r="B340" s="304" t="s">
        <v>402</v>
      </c>
      <c r="C340" s="305"/>
      <c r="D340" s="305"/>
      <c r="E340" s="305"/>
      <c r="F340" s="305"/>
      <c r="G340" s="305"/>
      <c r="H340" s="305"/>
      <c r="I340" s="305"/>
      <c r="J340" s="305"/>
      <c r="K340" s="305"/>
      <c r="L340" s="305"/>
      <c r="M340" s="305"/>
      <c r="N340" s="305"/>
      <c r="O340" s="305"/>
      <c r="P340" s="305"/>
      <c r="Q340" s="305"/>
      <c r="R340" s="305"/>
      <c r="S340" s="305"/>
      <c r="T340" s="305"/>
      <c r="U340" s="305"/>
      <c r="V340" s="305"/>
      <c r="W340" s="305"/>
      <c r="X340" s="305"/>
      <c r="Y340" s="306"/>
      <c r="Z340" s="70">
        <v>1169</v>
      </c>
      <c r="AA340" s="556"/>
      <c r="AB340" s="557"/>
      <c r="AC340" s="557"/>
      <c r="AD340" s="558"/>
      <c r="AE340" s="185" t="s">
        <v>36</v>
      </c>
    </row>
    <row r="341" spans="2:31" ht="15.95" customHeight="1" outlineLevel="1" x14ac:dyDescent="0.25">
      <c r="B341" s="304" t="s">
        <v>403</v>
      </c>
      <c r="C341" s="305"/>
      <c r="D341" s="305"/>
      <c r="E341" s="305"/>
      <c r="F341" s="305"/>
      <c r="G341" s="305"/>
      <c r="H341" s="305"/>
      <c r="I341" s="305"/>
      <c r="J341" s="305"/>
      <c r="K341" s="305"/>
      <c r="L341" s="305"/>
      <c r="M341" s="305"/>
      <c r="N341" s="305"/>
      <c r="O341" s="305"/>
      <c r="P341" s="305"/>
      <c r="Q341" s="305"/>
      <c r="R341" s="305"/>
      <c r="S341" s="305"/>
      <c r="T341" s="305"/>
      <c r="U341" s="305"/>
      <c r="V341" s="305"/>
      <c r="W341" s="305"/>
      <c r="X341" s="305"/>
      <c r="Y341" s="306"/>
      <c r="Z341" s="70">
        <v>1170</v>
      </c>
      <c r="AA341" s="556"/>
      <c r="AB341" s="557"/>
      <c r="AC341" s="557"/>
      <c r="AD341" s="558"/>
      <c r="AE341" s="185" t="s">
        <v>36</v>
      </c>
    </row>
    <row r="342" spans="2:31" ht="15.95" customHeight="1" outlineLevel="1" x14ac:dyDescent="0.25">
      <c r="B342" s="304" t="s">
        <v>404</v>
      </c>
      <c r="C342" s="305"/>
      <c r="D342" s="305"/>
      <c r="E342" s="305"/>
      <c r="F342" s="305"/>
      <c r="G342" s="305"/>
      <c r="H342" s="305"/>
      <c r="I342" s="305"/>
      <c r="J342" s="305"/>
      <c r="K342" s="305"/>
      <c r="L342" s="305"/>
      <c r="M342" s="305"/>
      <c r="N342" s="305"/>
      <c r="O342" s="305"/>
      <c r="P342" s="305"/>
      <c r="Q342" s="305"/>
      <c r="R342" s="305"/>
      <c r="S342" s="305"/>
      <c r="T342" s="305"/>
      <c r="U342" s="305"/>
      <c r="V342" s="305"/>
      <c r="W342" s="305"/>
      <c r="X342" s="305"/>
      <c r="Y342" s="306"/>
      <c r="Z342" s="70">
        <v>1171</v>
      </c>
      <c r="AA342" s="556"/>
      <c r="AB342" s="557"/>
      <c r="AC342" s="557"/>
      <c r="AD342" s="558"/>
      <c r="AE342" s="185" t="s">
        <v>14</v>
      </c>
    </row>
    <row r="343" spans="2:31" ht="15.95" customHeight="1" outlineLevel="1" x14ac:dyDescent="0.25">
      <c r="B343" s="304" t="s">
        <v>405</v>
      </c>
      <c r="C343" s="305"/>
      <c r="D343" s="305"/>
      <c r="E343" s="305"/>
      <c r="F343" s="305"/>
      <c r="G343" s="305"/>
      <c r="H343" s="305"/>
      <c r="I343" s="305"/>
      <c r="J343" s="305"/>
      <c r="K343" s="305"/>
      <c r="L343" s="305"/>
      <c r="M343" s="305"/>
      <c r="N343" s="305"/>
      <c r="O343" s="305"/>
      <c r="P343" s="305"/>
      <c r="Q343" s="305"/>
      <c r="R343" s="305"/>
      <c r="S343" s="305"/>
      <c r="T343" s="305"/>
      <c r="U343" s="305"/>
      <c r="V343" s="305"/>
      <c r="W343" s="305"/>
      <c r="X343" s="305"/>
      <c r="Y343" s="306"/>
      <c r="Z343" s="70">
        <v>1172</v>
      </c>
      <c r="AA343" s="556"/>
      <c r="AB343" s="557"/>
      <c r="AC343" s="557"/>
      <c r="AD343" s="558"/>
      <c r="AE343" s="185" t="s">
        <v>16</v>
      </c>
    </row>
    <row r="344" spans="2:31" ht="15.95" customHeight="1" outlineLevel="1" x14ac:dyDescent="0.25">
      <c r="B344" s="304" t="s">
        <v>406</v>
      </c>
      <c r="C344" s="305"/>
      <c r="D344" s="305"/>
      <c r="E344" s="305"/>
      <c r="F344" s="305"/>
      <c r="G344" s="305"/>
      <c r="H344" s="305"/>
      <c r="I344" s="305"/>
      <c r="J344" s="305"/>
      <c r="K344" s="305"/>
      <c r="L344" s="305"/>
      <c r="M344" s="305"/>
      <c r="N344" s="305"/>
      <c r="O344" s="305"/>
      <c r="P344" s="305"/>
      <c r="Q344" s="305"/>
      <c r="R344" s="305"/>
      <c r="S344" s="305"/>
      <c r="T344" s="305"/>
      <c r="U344" s="305"/>
      <c r="V344" s="305"/>
      <c r="W344" s="305"/>
      <c r="X344" s="305"/>
      <c r="Y344" s="306"/>
      <c r="Z344" s="70">
        <v>1173</v>
      </c>
      <c r="AA344" s="556"/>
      <c r="AB344" s="557"/>
      <c r="AC344" s="557"/>
      <c r="AD344" s="558"/>
      <c r="AE344" s="185" t="s">
        <v>14</v>
      </c>
    </row>
    <row r="345" spans="2:31" ht="15.95" customHeight="1" outlineLevel="1" thickBot="1" x14ac:dyDescent="0.3">
      <c r="B345" s="484" t="s">
        <v>407</v>
      </c>
      <c r="C345" s="485"/>
      <c r="D345" s="485"/>
      <c r="E345" s="485"/>
      <c r="F345" s="485"/>
      <c r="G345" s="485"/>
      <c r="H345" s="485"/>
      <c r="I345" s="485"/>
      <c r="J345" s="485"/>
      <c r="K345" s="485"/>
      <c r="L345" s="485"/>
      <c r="M345" s="485"/>
      <c r="N345" s="485"/>
      <c r="O345" s="485"/>
      <c r="P345" s="485"/>
      <c r="Q345" s="485"/>
      <c r="R345" s="485"/>
      <c r="S345" s="485"/>
      <c r="T345" s="485"/>
      <c r="U345" s="485"/>
      <c r="V345" s="485"/>
      <c r="W345" s="485"/>
      <c r="X345" s="485"/>
      <c r="Y345" s="486"/>
      <c r="Z345" s="226">
        <v>1174</v>
      </c>
      <c r="AA345" s="559"/>
      <c r="AB345" s="560"/>
      <c r="AC345" s="560"/>
      <c r="AD345" s="561"/>
      <c r="AE345" s="247" t="s">
        <v>36</v>
      </c>
    </row>
    <row r="346" spans="2:31" ht="15.95" customHeight="1" thickBot="1" x14ac:dyDescent="0.3"/>
    <row r="347" spans="2:31" ht="15.95" customHeight="1" x14ac:dyDescent="0.25">
      <c r="B347" s="487" t="s">
        <v>408</v>
      </c>
      <c r="C347" s="488"/>
      <c r="D347" s="488"/>
      <c r="E347" s="488"/>
      <c r="F347" s="488"/>
      <c r="G347" s="488"/>
      <c r="H347" s="488"/>
      <c r="I347" s="488"/>
      <c r="J347" s="488"/>
      <c r="K347" s="488"/>
      <c r="L347" s="488"/>
      <c r="M347" s="488"/>
      <c r="N347" s="488"/>
      <c r="O347" s="488"/>
      <c r="P347" s="488"/>
      <c r="Q347" s="488"/>
      <c r="R347" s="488"/>
      <c r="S347" s="488"/>
      <c r="T347" s="488"/>
      <c r="U347" s="488"/>
      <c r="V347" s="488"/>
      <c r="W347" s="488"/>
      <c r="X347" s="488"/>
      <c r="Y347" s="488"/>
      <c r="Z347" s="488"/>
      <c r="AA347" s="488"/>
      <c r="AB347" s="488"/>
      <c r="AC347" s="488"/>
      <c r="AD347" s="488"/>
      <c r="AE347" s="489"/>
    </row>
    <row r="348" spans="2:31" ht="15.95" customHeight="1" thickBot="1" x14ac:dyDescent="0.3">
      <c r="B348" s="490"/>
      <c r="C348" s="491"/>
      <c r="D348" s="491"/>
      <c r="E348" s="491"/>
      <c r="F348" s="491"/>
      <c r="G348" s="491"/>
      <c r="H348" s="491"/>
      <c r="I348" s="491"/>
      <c r="J348" s="491"/>
      <c r="K348" s="491"/>
      <c r="L348" s="491"/>
      <c r="M348" s="491"/>
      <c r="N348" s="491"/>
      <c r="O348" s="491"/>
      <c r="P348" s="491"/>
      <c r="Q348" s="491"/>
      <c r="R348" s="491"/>
      <c r="S348" s="491"/>
      <c r="T348" s="491"/>
      <c r="U348" s="491"/>
      <c r="V348" s="491"/>
      <c r="W348" s="491"/>
      <c r="X348" s="491"/>
      <c r="Y348" s="491"/>
      <c r="Z348" s="491"/>
      <c r="AA348" s="491"/>
      <c r="AB348" s="491"/>
      <c r="AC348" s="491"/>
      <c r="AD348" s="491"/>
      <c r="AE348" s="492"/>
    </row>
    <row r="349" spans="2:31" ht="15.95" customHeight="1" outlineLevel="1" x14ac:dyDescent="0.25">
      <c r="B349" s="292" t="s">
        <v>409</v>
      </c>
      <c r="C349" s="293"/>
      <c r="D349" s="293"/>
      <c r="E349" s="293"/>
      <c r="F349" s="293"/>
      <c r="G349" s="293"/>
      <c r="H349" s="293"/>
      <c r="I349" s="293"/>
      <c r="J349" s="293"/>
      <c r="K349" s="293"/>
      <c r="L349" s="293"/>
      <c r="M349" s="293"/>
      <c r="N349" s="293"/>
      <c r="O349" s="293"/>
      <c r="P349" s="293"/>
      <c r="Q349" s="293"/>
      <c r="R349" s="293"/>
      <c r="S349" s="293"/>
      <c r="T349" s="293"/>
      <c r="U349" s="293"/>
      <c r="V349" s="293"/>
      <c r="W349" s="293"/>
      <c r="X349" s="293"/>
      <c r="Y349" s="294"/>
      <c r="Z349" s="90">
        <v>940</v>
      </c>
      <c r="AA349" s="474">
        <v>0</v>
      </c>
      <c r="AB349" s="542"/>
      <c r="AC349" s="542"/>
      <c r="AD349" s="543"/>
      <c r="AE349" s="41"/>
    </row>
    <row r="350" spans="2:31" ht="15.95" customHeight="1" outlineLevel="1" x14ac:dyDescent="0.25">
      <c r="B350" s="301" t="s">
        <v>410</v>
      </c>
      <c r="C350" s="302"/>
      <c r="D350" s="302"/>
      <c r="E350" s="302"/>
      <c r="F350" s="302"/>
      <c r="G350" s="302"/>
      <c r="H350" s="302"/>
      <c r="I350" s="302"/>
      <c r="J350" s="302"/>
      <c r="K350" s="302"/>
      <c r="L350" s="302"/>
      <c r="M350" s="302"/>
      <c r="N350" s="302"/>
      <c r="O350" s="302"/>
      <c r="P350" s="302"/>
      <c r="Q350" s="302"/>
      <c r="R350" s="302"/>
      <c r="S350" s="302"/>
      <c r="T350" s="302"/>
      <c r="U350" s="302"/>
      <c r="V350" s="302"/>
      <c r="W350" s="302"/>
      <c r="X350" s="302"/>
      <c r="Y350" s="303"/>
      <c r="Z350" s="77">
        <v>938</v>
      </c>
      <c r="AA350" s="474">
        <v>0</v>
      </c>
      <c r="AB350" s="542"/>
      <c r="AC350" s="542"/>
      <c r="AD350" s="543"/>
      <c r="AE350" s="78" t="s">
        <v>14</v>
      </c>
    </row>
    <row r="351" spans="2:31" ht="15.95" customHeight="1" outlineLevel="1" x14ac:dyDescent="0.25">
      <c r="B351" s="301" t="s">
        <v>411</v>
      </c>
      <c r="C351" s="302"/>
      <c r="D351" s="302"/>
      <c r="E351" s="302"/>
      <c r="F351" s="302"/>
      <c r="G351" s="302"/>
      <c r="H351" s="302"/>
      <c r="I351" s="302"/>
      <c r="J351" s="302"/>
      <c r="K351" s="302"/>
      <c r="L351" s="302"/>
      <c r="M351" s="302"/>
      <c r="N351" s="302"/>
      <c r="O351" s="302"/>
      <c r="P351" s="302"/>
      <c r="Q351" s="302"/>
      <c r="R351" s="302"/>
      <c r="S351" s="302"/>
      <c r="T351" s="302"/>
      <c r="U351" s="302"/>
      <c r="V351" s="302"/>
      <c r="W351" s="302"/>
      <c r="X351" s="302"/>
      <c r="Y351" s="303"/>
      <c r="Z351" s="77">
        <v>949</v>
      </c>
      <c r="AA351" s="474">
        <v>0</v>
      </c>
      <c r="AB351" s="542"/>
      <c r="AC351" s="542"/>
      <c r="AD351" s="543"/>
      <c r="AE351" s="78" t="s">
        <v>14</v>
      </c>
    </row>
    <row r="352" spans="2:31" ht="24" customHeight="1" outlineLevel="1" x14ac:dyDescent="0.25">
      <c r="B352" s="301" t="s">
        <v>412</v>
      </c>
      <c r="C352" s="302"/>
      <c r="D352" s="302"/>
      <c r="E352" s="302"/>
      <c r="F352" s="302"/>
      <c r="G352" s="302"/>
      <c r="H352" s="302"/>
      <c r="I352" s="302"/>
      <c r="J352" s="302"/>
      <c r="K352" s="302"/>
      <c r="L352" s="302"/>
      <c r="M352" s="302"/>
      <c r="N352" s="302"/>
      <c r="O352" s="302"/>
      <c r="P352" s="302"/>
      <c r="Q352" s="302"/>
      <c r="R352" s="302"/>
      <c r="S352" s="302"/>
      <c r="T352" s="302"/>
      <c r="U352" s="302"/>
      <c r="V352" s="302"/>
      <c r="W352" s="302"/>
      <c r="X352" s="302"/>
      <c r="Y352" s="303"/>
      <c r="Z352" s="77">
        <v>950</v>
      </c>
      <c r="AA352" s="474">
        <v>0</v>
      </c>
      <c r="AB352" s="542"/>
      <c r="AC352" s="542"/>
      <c r="AD352" s="543"/>
      <c r="AE352" s="78" t="s">
        <v>16</v>
      </c>
    </row>
    <row r="353" spans="2:31" ht="14.1" customHeight="1" outlineLevel="1" thickBot="1" x14ac:dyDescent="0.3">
      <c r="B353" s="511" t="s">
        <v>413</v>
      </c>
      <c r="C353" s="512"/>
      <c r="D353" s="512"/>
      <c r="E353" s="512"/>
      <c r="F353" s="512"/>
      <c r="G353" s="512"/>
      <c r="H353" s="512"/>
      <c r="I353" s="512"/>
      <c r="J353" s="512"/>
      <c r="K353" s="512"/>
      <c r="L353" s="512"/>
      <c r="M353" s="512"/>
      <c r="N353" s="512"/>
      <c r="O353" s="512"/>
      <c r="P353" s="512"/>
      <c r="Q353" s="512"/>
      <c r="R353" s="512"/>
      <c r="S353" s="512"/>
      <c r="T353" s="512"/>
      <c r="U353" s="512"/>
      <c r="V353" s="512"/>
      <c r="W353" s="512"/>
      <c r="X353" s="512"/>
      <c r="Y353" s="513"/>
      <c r="Z353" s="226">
        <v>1066</v>
      </c>
      <c r="AA353" s="544">
        <f>AA350+AA351-AA352</f>
        <v>0</v>
      </c>
      <c r="AB353" s="545"/>
      <c r="AC353" s="545"/>
      <c r="AD353" s="546"/>
      <c r="AE353" s="247" t="s">
        <v>36</v>
      </c>
    </row>
    <row r="354" spans="2:31" ht="12.75" thickBot="1" x14ac:dyDescent="0.3"/>
    <row r="355" spans="2:31" ht="15.95" customHeight="1" x14ac:dyDescent="0.25">
      <c r="B355" s="487" t="s">
        <v>414</v>
      </c>
      <c r="C355" s="488"/>
      <c r="D355" s="488"/>
      <c r="E355" s="488"/>
      <c r="F355" s="488"/>
      <c r="G355" s="488"/>
      <c r="H355" s="488"/>
      <c r="I355" s="488"/>
      <c r="J355" s="488"/>
      <c r="K355" s="488"/>
      <c r="L355" s="488"/>
      <c r="M355" s="488"/>
      <c r="N355" s="488"/>
      <c r="O355" s="488"/>
      <c r="P355" s="488"/>
      <c r="Q355" s="488"/>
      <c r="R355" s="488"/>
      <c r="S355" s="488"/>
      <c r="T355" s="488"/>
      <c r="U355" s="488"/>
      <c r="V355" s="488"/>
      <c r="W355" s="488"/>
      <c r="X355" s="488"/>
      <c r="Y355" s="488"/>
      <c r="Z355" s="488"/>
      <c r="AA355" s="488"/>
      <c r="AB355" s="488"/>
      <c r="AC355" s="488"/>
      <c r="AD355" s="488"/>
      <c r="AE355" s="489"/>
    </row>
    <row r="356" spans="2:31" ht="15.95" customHeight="1" thickBot="1" x14ac:dyDescent="0.3">
      <c r="B356" s="490"/>
      <c r="C356" s="491"/>
      <c r="D356" s="491"/>
      <c r="E356" s="491"/>
      <c r="F356" s="491"/>
      <c r="G356" s="491"/>
      <c r="H356" s="491"/>
      <c r="I356" s="491"/>
      <c r="J356" s="491"/>
      <c r="K356" s="491"/>
      <c r="L356" s="491"/>
      <c r="M356" s="491"/>
      <c r="N356" s="491"/>
      <c r="O356" s="491"/>
      <c r="P356" s="491"/>
      <c r="Q356" s="491"/>
      <c r="R356" s="491"/>
      <c r="S356" s="491"/>
      <c r="T356" s="491"/>
      <c r="U356" s="491"/>
      <c r="V356" s="491"/>
      <c r="W356" s="491"/>
      <c r="X356" s="491"/>
      <c r="Y356" s="491"/>
      <c r="Z356" s="491"/>
      <c r="AA356" s="491"/>
      <c r="AB356" s="491"/>
      <c r="AC356" s="491"/>
      <c r="AD356" s="491"/>
      <c r="AE356" s="492"/>
    </row>
    <row r="357" spans="2:31" ht="15.95" customHeight="1" outlineLevel="1" x14ac:dyDescent="0.25">
      <c r="B357" s="358" t="s">
        <v>415</v>
      </c>
      <c r="C357" s="359"/>
      <c r="D357" s="359"/>
      <c r="E357" s="359"/>
      <c r="F357" s="359"/>
      <c r="G357" s="359"/>
      <c r="H357" s="359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60"/>
      <c r="Z357" s="248">
        <v>884</v>
      </c>
      <c r="AA357" s="295">
        <v>0</v>
      </c>
      <c r="AB357" s="296"/>
      <c r="AC357" s="296"/>
      <c r="AD357" s="297"/>
      <c r="AE357" s="41"/>
    </row>
    <row r="358" spans="2:31" ht="15.95" customHeight="1" outlineLevel="1" x14ac:dyDescent="0.25">
      <c r="B358" s="304" t="s">
        <v>416</v>
      </c>
      <c r="C358" s="305"/>
      <c r="D358" s="305"/>
      <c r="E358" s="305"/>
      <c r="F358" s="305"/>
      <c r="G358" s="305"/>
      <c r="H358" s="305"/>
      <c r="I358" s="305"/>
      <c r="J358" s="305"/>
      <c r="K358" s="305"/>
      <c r="L358" s="305"/>
      <c r="M358" s="305"/>
      <c r="N358" s="305"/>
      <c r="O358" s="305"/>
      <c r="P358" s="305"/>
      <c r="Q358" s="305"/>
      <c r="R358" s="305"/>
      <c r="S358" s="305"/>
      <c r="T358" s="305"/>
      <c r="U358" s="305"/>
      <c r="V358" s="305"/>
      <c r="W358" s="305"/>
      <c r="X358" s="305"/>
      <c r="Y358" s="306"/>
      <c r="Z358" s="249">
        <v>885</v>
      </c>
      <c r="AA358" s="295">
        <v>0</v>
      </c>
      <c r="AB358" s="296"/>
      <c r="AC358" s="296"/>
      <c r="AD358" s="297"/>
      <c r="AE358" s="42"/>
    </row>
    <row r="359" spans="2:31" ht="15.95" customHeight="1" outlineLevel="1" x14ac:dyDescent="0.25">
      <c r="B359" s="304" t="s">
        <v>417</v>
      </c>
      <c r="C359" s="305"/>
      <c r="D359" s="305"/>
      <c r="E359" s="305"/>
      <c r="F359" s="305"/>
      <c r="G359" s="305"/>
      <c r="H359" s="305"/>
      <c r="I359" s="305"/>
      <c r="J359" s="305"/>
      <c r="K359" s="305"/>
      <c r="L359" s="305"/>
      <c r="M359" s="305"/>
      <c r="N359" s="305"/>
      <c r="O359" s="305"/>
      <c r="P359" s="305"/>
      <c r="Q359" s="305"/>
      <c r="R359" s="305"/>
      <c r="S359" s="305"/>
      <c r="T359" s="305"/>
      <c r="U359" s="305"/>
      <c r="V359" s="305"/>
      <c r="W359" s="305"/>
      <c r="X359" s="305"/>
      <c r="Y359" s="306"/>
      <c r="Z359" s="249">
        <v>886</v>
      </c>
      <c r="AA359" s="295">
        <v>0</v>
      </c>
      <c r="AB359" s="296"/>
      <c r="AC359" s="296"/>
      <c r="AD359" s="297"/>
      <c r="AE359" s="42"/>
    </row>
    <row r="360" spans="2:31" ht="15.95" customHeight="1" outlineLevel="1" x14ac:dyDescent="0.25">
      <c r="B360" s="304" t="s">
        <v>418</v>
      </c>
      <c r="C360" s="305"/>
      <c r="D360" s="305"/>
      <c r="E360" s="305"/>
      <c r="F360" s="305"/>
      <c r="G360" s="305"/>
      <c r="H360" s="305"/>
      <c r="I360" s="305"/>
      <c r="J360" s="305"/>
      <c r="K360" s="305"/>
      <c r="L360" s="305"/>
      <c r="M360" s="305"/>
      <c r="N360" s="305"/>
      <c r="O360" s="305"/>
      <c r="P360" s="305"/>
      <c r="Q360" s="305"/>
      <c r="R360" s="305"/>
      <c r="S360" s="305"/>
      <c r="T360" s="305"/>
      <c r="U360" s="305"/>
      <c r="V360" s="305"/>
      <c r="W360" s="305"/>
      <c r="X360" s="305"/>
      <c r="Y360" s="306"/>
      <c r="Z360" s="249">
        <v>985</v>
      </c>
      <c r="AA360" s="295">
        <v>0</v>
      </c>
      <c r="AB360" s="296"/>
      <c r="AC360" s="296"/>
      <c r="AD360" s="297"/>
      <c r="AE360" s="42"/>
    </row>
    <row r="361" spans="2:31" ht="15.95" customHeight="1" outlineLevel="1" thickBot="1" x14ac:dyDescent="0.3">
      <c r="B361" s="484" t="s">
        <v>419</v>
      </c>
      <c r="C361" s="485"/>
      <c r="D361" s="485"/>
      <c r="E361" s="485"/>
      <c r="F361" s="485"/>
      <c r="G361" s="485"/>
      <c r="H361" s="485"/>
      <c r="I361" s="485"/>
      <c r="J361" s="485"/>
      <c r="K361" s="485"/>
      <c r="L361" s="485"/>
      <c r="M361" s="485"/>
      <c r="N361" s="485"/>
      <c r="O361" s="485"/>
      <c r="P361" s="485"/>
      <c r="Q361" s="485"/>
      <c r="R361" s="485"/>
      <c r="S361" s="485"/>
      <c r="T361" s="485"/>
      <c r="U361" s="485"/>
      <c r="V361" s="485"/>
      <c r="W361" s="485"/>
      <c r="X361" s="485"/>
      <c r="Y361" s="486"/>
      <c r="Z361" s="250">
        <v>887</v>
      </c>
      <c r="AA361" s="316">
        <v>0</v>
      </c>
      <c r="AB361" s="317"/>
      <c r="AC361" s="317"/>
      <c r="AD361" s="318"/>
      <c r="AE361" s="43"/>
    </row>
    <row r="362" spans="2:31" ht="15.95" customHeight="1" thickBot="1" x14ac:dyDescent="0.3"/>
    <row r="363" spans="2:31" ht="15.95" customHeight="1" x14ac:dyDescent="0.25">
      <c r="B363" s="328" t="s">
        <v>420</v>
      </c>
      <c r="C363" s="329"/>
      <c r="D363" s="329"/>
      <c r="E363" s="329"/>
      <c r="F363" s="329"/>
      <c r="G363" s="329"/>
      <c r="H363" s="329"/>
      <c r="I363" s="329"/>
      <c r="J363" s="329"/>
      <c r="K363" s="329"/>
      <c r="L363" s="329"/>
      <c r="M363" s="329"/>
      <c r="N363" s="329"/>
      <c r="O363" s="329"/>
      <c r="P363" s="329"/>
      <c r="Q363" s="329"/>
      <c r="R363" s="329"/>
      <c r="S363" s="329"/>
      <c r="T363" s="329"/>
      <c r="U363" s="329"/>
      <c r="V363" s="329"/>
      <c r="W363" s="329"/>
      <c r="X363" s="329"/>
      <c r="Y363" s="329"/>
      <c r="Z363" s="329"/>
      <c r="AA363" s="329"/>
      <c r="AB363" s="329"/>
      <c r="AC363" s="329"/>
      <c r="AD363" s="329"/>
      <c r="AE363" s="330"/>
    </row>
    <row r="364" spans="2:31" ht="15.95" customHeight="1" thickBot="1" x14ac:dyDescent="0.3">
      <c r="B364" s="331"/>
      <c r="C364" s="332"/>
      <c r="D364" s="332"/>
      <c r="E364" s="332"/>
      <c r="F364" s="332"/>
      <c r="G364" s="332"/>
      <c r="H364" s="332"/>
      <c r="I364" s="332"/>
      <c r="J364" s="332"/>
      <c r="K364" s="332"/>
      <c r="L364" s="332"/>
      <c r="M364" s="332"/>
      <c r="N364" s="332"/>
      <c r="O364" s="332"/>
      <c r="P364" s="332"/>
      <c r="Q364" s="332"/>
      <c r="R364" s="332"/>
      <c r="S364" s="332"/>
      <c r="T364" s="332"/>
      <c r="U364" s="332"/>
      <c r="V364" s="332"/>
      <c r="W364" s="332"/>
      <c r="X364" s="332"/>
      <c r="Y364" s="332"/>
      <c r="Z364" s="332"/>
      <c r="AA364" s="332"/>
      <c r="AB364" s="332"/>
      <c r="AC364" s="332"/>
      <c r="AD364" s="332"/>
      <c r="AE364" s="333"/>
    </row>
    <row r="365" spans="2:31" ht="15.95" customHeight="1" outlineLevel="1" thickBot="1" x14ac:dyDescent="0.3">
      <c r="B365" s="553" t="s">
        <v>421</v>
      </c>
      <c r="C365" s="554"/>
      <c r="D365" s="554"/>
      <c r="E365" s="554"/>
      <c r="F365" s="554"/>
      <c r="G365" s="554"/>
      <c r="H365" s="554"/>
      <c r="I365" s="554"/>
      <c r="J365" s="554"/>
      <c r="K365" s="554"/>
      <c r="L365" s="554"/>
      <c r="M365" s="554"/>
      <c r="N365" s="554"/>
      <c r="O365" s="554"/>
      <c r="P365" s="554"/>
      <c r="Q365" s="554"/>
      <c r="R365" s="554"/>
      <c r="S365" s="554"/>
      <c r="T365" s="554"/>
      <c r="U365" s="554"/>
      <c r="V365" s="554"/>
      <c r="W365" s="554"/>
      <c r="X365" s="554"/>
      <c r="Y365" s="554"/>
      <c r="Z365" s="554"/>
      <c r="AA365" s="554"/>
      <c r="AB365" s="554"/>
      <c r="AC365" s="554"/>
      <c r="AD365" s="554"/>
      <c r="AE365" s="555"/>
    </row>
    <row r="366" spans="2:31" ht="15.95" customHeight="1" outlineLevel="1" x14ac:dyDescent="0.25">
      <c r="B366" s="358" t="s">
        <v>422</v>
      </c>
      <c r="C366" s="359"/>
      <c r="D366" s="359"/>
      <c r="E366" s="359"/>
      <c r="F366" s="359"/>
      <c r="G366" s="359"/>
      <c r="H366" s="359"/>
      <c r="I366" s="359"/>
      <c r="J366" s="359"/>
      <c r="K366" s="359"/>
      <c r="L366" s="359"/>
      <c r="M366" s="359"/>
      <c r="N366" s="359"/>
      <c r="O366" s="359"/>
      <c r="P366" s="359"/>
      <c r="Q366" s="359"/>
      <c r="R366" s="359"/>
      <c r="S366" s="359"/>
      <c r="T366" s="359"/>
      <c r="U366" s="359"/>
      <c r="V366" s="359"/>
      <c r="W366" s="359"/>
      <c r="X366" s="359"/>
      <c r="Y366" s="360"/>
      <c r="Z366" s="90">
        <v>1657</v>
      </c>
      <c r="AA366" s="550"/>
      <c r="AB366" s="551"/>
      <c r="AC366" s="551"/>
      <c r="AD366" s="552"/>
      <c r="AE366" s="246" t="s">
        <v>14</v>
      </c>
    </row>
    <row r="367" spans="2:31" ht="15.95" customHeight="1" outlineLevel="1" x14ac:dyDescent="0.25">
      <c r="B367" s="304" t="s">
        <v>423</v>
      </c>
      <c r="C367" s="305"/>
      <c r="D367" s="305"/>
      <c r="E367" s="305"/>
      <c r="F367" s="305"/>
      <c r="G367" s="305"/>
      <c r="H367" s="305"/>
      <c r="I367" s="305"/>
      <c r="J367" s="305"/>
      <c r="K367" s="305"/>
      <c r="L367" s="305"/>
      <c r="M367" s="305"/>
      <c r="N367" s="305"/>
      <c r="O367" s="305"/>
      <c r="P367" s="305"/>
      <c r="Q367" s="305"/>
      <c r="R367" s="305"/>
      <c r="S367" s="305"/>
      <c r="T367" s="305"/>
      <c r="U367" s="305"/>
      <c r="V367" s="305"/>
      <c r="W367" s="305"/>
      <c r="X367" s="305"/>
      <c r="Y367" s="306"/>
      <c r="Z367" s="77">
        <v>1658</v>
      </c>
      <c r="AA367" s="474"/>
      <c r="AB367" s="542"/>
      <c r="AC367" s="542"/>
      <c r="AD367" s="543"/>
      <c r="AE367" s="75" t="s">
        <v>14</v>
      </c>
    </row>
    <row r="368" spans="2:31" ht="15.95" customHeight="1" outlineLevel="1" x14ac:dyDescent="0.25">
      <c r="B368" s="304" t="s">
        <v>424</v>
      </c>
      <c r="C368" s="305"/>
      <c r="D368" s="305"/>
      <c r="E368" s="305"/>
      <c r="F368" s="305"/>
      <c r="G368" s="305"/>
      <c r="H368" s="305"/>
      <c r="I368" s="305"/>
      <c r="J368" s="305"/>
      <c r="K368" s="305"/>
      <c r="L368" s="305"/>
      <c r="M368" s="305"/>
      <c r="N368" s="305"/>
      <c r="O368" s="305"/>
      <c r="P368" s="305"/>
      <c r="Q368" s="305"/>
      <c r="R368" s="305"/>
      <c r="S368" s="305"/>
      <c r="T368" s="305"/>
      <c r="U368" s="305"/>
      <c r="V368" s="305"/>
      <c r="W368" s="305"/>
      <c r="X368" s="305"/>
      <c r="Y368" s="306"/>
      <c r="Z368" s="70">
        <v>1659</v>
      </c>
      <c r="AA368" s="474"/>
      <c r="AB368" s="542"/>
      <c r="AC368" s="542"/>
      <c r="AD368" s="543"/>
      <c r="AE368" s="72" t="s">
        <v>14</v>
      </c>
    </row>
    <row r="369" spans="2:35" ht="15.95" customHeight="1" outlineLevel="1" x14ac:dyDescent="0.25">
      <c r="B369" s="304" t="s">
        <v>425</v>
      </c>
      <c r="C369" s="305"/>
      <c r="D369" s="305"/>
      <c r="E369" s="305"/>
      <c r="F369" s="305"/>
      <c r="G369" s="305"/>
      <c r="H369" s="305"/>
      <c r="I369" s="305"/>
      <c r="J369" s="305"/>
      <c r="K369" s="305"/>
      <c r="L369" s="305"/>
      <c r="M369" s="305"/>
      <c r="N369" s="305"/>
      <c r="O369" s="305"/>
      <c r="P369" s="305"/>
      <c r="Q369" s="305"/>
      <c r="R369" s="305"/>
      <c r="S369" s="305"/>
      <c r="T369" s="305"/>
      <c r="U369" s="305"/>
      <c r="V369" s="305"/>
      <c r="W369" s="305"/>
      <c r="X369" s="305"/>
      <c r="Y369" s="306"/>
      <c r="Z369" s="77">
        <v>1660</v>
      </c>
      <c r="AA369" s="474"/>
      <c r="AB369" s="542"/>
      <c r="AC369" s="542"/>
      <c r="AD369" s="543"/>
      <c r="AE369" s="75" t="s">
        <v>14</v>
      </c>
    </row>
    <row r="370" spans="2:35" ht="15.95" customHeight="1" outlineLevel="1" x14ac:dyDescent="0.25">
      <c r="B370" s="304" t="s">
        <v>426</v>
      </c>
      <c r="C370" s="305"/>
      <c r="D370" s="305"/>
      <c r="E370" s="305"/>
      <c r="F370" s="305"/>
      <c r="G370" s="305"/>
      <c r="H370" s="305"/>
      <c r="I370" s="305"/>
      <c r="J370" s="305"/>
      <c r="K370" s="305"/>
      <c r="L370" s="305"/>
      <c r="M370" s="305"/>
      <c r="N370" s="305"/>
      <c r="O370" s="305"/>
      <c r="P370" s="305"/>
      <c r="Q370" s="305"/>
      <c r="R370" s="305"/>
      <c r="S370" s="305"/>
      <c r="T370" s="305"/>
      <c r="U370" s="305"/>
      <c r="V370" s="305"/>
      <c r="W370" s="305"/>
      <c r="X370" s="305"/>
      <c r="Y370" s="306"/>
      <c r="Z370" s="77">
        <v>1661</v>
      </c>
      <c r="AA370" s="474"/>
      <c r="AB370" s="542"/>
      <c r="AC370" s="542"/>
      <c r="AD370" s="543"/>
      <c r="AE370" s="78" t="s">
        <v>16</v>
      </c>
    </row>
    <row r="371" spans="2:35" ht="15.95" customHeight="1" outlineLevel="1" x14ac:dyDescent="0.25">
      <c r="B371" s="304" t="s">
        <v>427</v>
      </c>
      <c r="C371" s="305"/>
      <c r="D371" s="305"/>
      <c r="E371" s="305"/>
      <c r="F371" s="305"/>
      <c r="G371" s="305"/>
      <c r="H371" s="305"/>
      <c r="I371" s="305"/>
      <c r="J371" s="305"/>
      <c r="K371" s="305"/>
      <c r="L371" s="305"/>
      <c r="M371" s="305"/>
      <c r="N371" s="305"/>
      <c r="O371" s="305"/>
      <c r="P371" s="305"/>
      <c r="Q371" s="305"/>
      <c r="R371" s="305"/>
      <c r="S371" s="305"/>
      <c r="T371" s="305"/>
      <c r="U371" s="305"/>
      <c r="V371" s="305"/>
      <c r="W371" s="305"/>
      <c r="X371" s="305"/>
      <c r="Y371" s="306"/>
      <c r="Z371" s="77">
        <v>1662</v>
      </c>
      <c r="AA371" s="474"/>
      <c r="AB371" s="542"/>
      <c r="AC371" s="542"/>
      <c r="AD371" s="543"/>
      <c r="AE371" s="78" t="s">
        <v>16</v>
      </c>
    </row>
    <row r="372" spans="2:35" ht="15.95" customHeight="1" outlineLevel="1" x14ac:dyDescent="0.25">
      <c r="B372" s="304" t="s">
        <v>428</v>
      </c>
      <c r="C372" s="305"/>
      <c r="D372" s="305"/>
      <c r="E372" s="305"/>
      <c r="F372" s="305"/>
      <c r="G372" s="305"/>
      <c r="H372" s="305"/>
      <c r="I372" s="305"/>
      <c r="J372" s="305"/>
      <c r="K372" s="305"/>
      <c r="L372" s="305"/>
      <c r="M372" s="305"/>
      <c r="N372" s="305"/>
      <c r="O372" s="305"/>
      <c r="P372" s="305"/>
      <c r="Q372" s="305"/>
      <c r="R372" s="305"/>
      <c r="S372" s="305"/>
      <c r="T372" s="305"/>
      <c r="U372" s="305"/>
      <c r="V372" s="305"/>
      <c r="W372" s="305"/>
      <c r="X372" s="305"/>
      <c r="Y372" s="306"/>
      <c r="Z372" s="77">
        <v>1140</v>
      </c>
      <c r="AA372" s="474"/>
      <c r="AB372" s="542"/>
      <c r="AC372" s="542"/>
      <c r="AD372" s="543"/>
      <c r="AE372" s="78" t="s">
        <v>16</v>
      </c>
    </row>
    <row r="373" spans="2:35" ht="15.95" customHeight="1" outlineLevel="1" x14ac:dyDescent="0.25">
      <c r="B373" s="304" t="s">
        <v>429</v>
      </c>
      <c r="C373" s="305"/>
      <c r="D373" s="305"/>
      <c r="E373" s="305"/>
      <c r="F373" s="305"/>
      <c r="G373" s="305"/>
      <c r="H373" s="305"/>
      <c r="I373" s="305"/>
      <c r="J373" s="305"/>
      <c r="K373" s="305"/>
      <c r="L373" s="305"/>
      <c r="M373" s="305"/>
      <c r="N373" s="305"/>
      <c r="O373" s="305"/>
      <c r="P373" s="305"/>
      <c r="Q373" s="305"/>
      <c r="R373" s="305"/>
      <c r="S373" s="305"/>
      <c r="T373" s="305"/>
      <c r="U373" s="305"/>
      <c r="V373" s="305"/>
      <c r="W373" s="305"/>
      <c r="X373" s="305"/>
      <c r="Y373" s="306"/>
      <c r="Z373" s="77">
        <v>1663</v>
      </c>
      <c r="AA373" s="474"/>
      <c r="AB373" s="542"/>
      <c r="AC373" s="542"/>
      <c r="AD373" s="543"/>
      <c r="AE373" s="78" t="s">
        <v>16</v>
      </c>
    </row>
    <row r="374" spans="2:35" ht="15.95" customHeight="1" outlineLevel="1" x14ac:dyDescent="0.25">
      <c r="B374" s="304" t="s">
        <v>430</v>
      </c>
      <c r="C374" s="305"/>
      <c r="D374" s="305"/>
      <c r="E374" s="305"/>
      <c r="F374" s="305"/>
      <c r="G374" s="305"/>
      <c r="H374" s="305"/>
      <c r="I374" s="305"/>
      <c r="J374" s="305"/>
      <c r="K374" s="305"/>
      <c r="L374" s="305"/>
      <c r="M374" s="305"/>
      <c r="N374" s="305"/>
      <c r="O374" s="305"/>
      <c r="P374" s="305"/>
      <c r="Q374" s="305"/>
      <c r="R374" s="305"/>
      <c r="S374" s="305"/>
      <c r="T374" s="305"/>
      <c r="U374" s="305"/>
      <c r="V374" s="305"/>
      <c r="W374" s="305"/>
      <c r="X374" s="305"/>
      <c r="Y374" s="306"/>
      <c r="Z374" s="77">
        <v>1664</v>
      </c>
      <c r="AA374" s="474"/>
      <c r="AB374" s="542"/>
      <c r="AC374" s="542"/>
      <c r="AD374" s="543"/>
      <c r="AE374" s="78" t="s">
        <v>16</v>
      </c>
    </row>
    <row r="375" spans="2:35" ht="15.95" customHeight="1" outlineLevel="1" x14ac:dyDescent="0.25">
      <c r="B375" s="304" t="s">
        <v>431</v>
      </c>
      <c r="C375" s="305"/>
      <c r="D375" s="305"/>
      <c r="E375" s="305"/>
      <c r="F375" s="305"/>
      <c r="G375" s="305"/>
      <c r="H375" s="305"/>
      <c r="I375" s="305"/>
      <c r="J375" s="305"/>
      <c r="K375" s="305"/>
      <c r="L375" s="305"/>
      <c r="M375" s="305"/>
      <c r="N375" s="305"/>
      <c r="O375" s="305"/>
      <c r="P375" s="305"/>
      <c r="Q375" s="305"/>
      <c r="R375" s="305"/>
      <c r="S375" s="305"/>
      <c r="T375" s="305"/>
      <c r="U375" s="305"/>
      <c r="V375" s="305"/>
      <c r="W375" s="305"/>
      <c r="X375" s="305"/>
      <c r="Y375" s="306"/>
      <c r="Z375" s="77">
        <v>1665</v>
      </c>
      <c r="AA375" s="474"/>
      <c r="AB375" s="542"/>
      <c r="AC375" s="542"/>
      <c r="AD375" s="543"/>
      <c r="AE375" s="78" t="s">
        <v>16</v>
      </c>
    </row>
    <row r="376" spans="2:35" ht="15.95" customHeight="1" outlineLevel="1" x14ac:dyDescent="0.25">
      <c r="B376" s="304" t="s">
        <v>432</v>
      </c>
      <c r="C376" s="305"/>
      <c r="D376" s="305"/>
      <c r="E376" s="305"/>
      <c r="F376" s="305"/>
      <c r="G376" s="305"/>
      <c r="H376" s="305"/>
      <c r="I376" s="305"/>
      <c r="J376" s="305"/>
      <c r="K376" s="305"/>
      <c r="L376" s="305"/>
      <c r="M376" s="305"/>
      <c r="N376" s="305"/>
      <c r="O376" s="305"/>
      <c r="P376" s="305"/>
      <c r="Q376" s="305"/>
      <c r="R376" s="305"/>
      <c r="S376" s="305"/>
      <c r="T376" s="305"/>
      <c r="U376" s="305"/>
      <c r="V376" s="305"/>
      <c r="W376" s="305"/>
      <c r="X376" s="305"/>
      <c r="Y376" s="306"/>
      <c r="Z376" s="77">
        <v>1666</v>
      </c>
      <c r="AA376" s="474"/>
      <c r="AB376" s="542"/>
      <c r="AC376" s="542"/>
      <c r="AD376" s="543"/>
      <c r="AE376" s="78" t="s">
        <v>16</v>
      </c>
    </row>
    <row r="377" spans="2:35" ht="15.95" customHeight="1" outlineLevel="1" x14ac:dyDescent="0.25">
      <c r="B377" s="304" t="s">
        <v>433</v>
      </c>
      <c r="C377" s="305"/>
      <c r="D377" s="305"/>
      <c r="E377" s="305"/>
      <c r="F377" s="305"/>
      <c r="G377" s="305"/>
      <c r="H377" s="305"/>
      <c r="I377" s="305"/>
      <c r="J377" s="305"/>
      <c r="K377" s="305"/>
      <c r="L377" s="305"/>
      <c r="M377" s="305"/>
      <c r="N377" s="305"/>
      <c r="O377" s="305"/>
      <c r="P377" s="305"/>
      <c r="Q377" s="305"/>
      <c r="R377" s="305"/>
      <c r="S377" s="305"/>
      <c r="T377" s="305"/>
      <c r="U377" s="305"/>
      <c r="V377" s="305"/>
      <c r="W377" s="305"/>
      <c r="X377" s="305"/>
      <c r="Y377" s="306"/>
      <c r="Z377" s="77">
        <v>1667</v>
      </c>
      <c r="AA377" s="474"/>
      <c r="AB377" s="542"/>
      <c r="AC377" s="542"/>
      <c r="AD377" s="543"/>
      <c r="AE377" s="78" t="s">
        <v>16</v>
      </c>
    </row>
    <row r="378" spans="2:35" ht="15.95" customHeight="1" outlineLevel="1" x14ac:dyDescent="0.25">
      <c r="B378" s="304" t="s">
        <v>434</v>
      </c>
      <c r="C378" s="305"/>
      <c r="D378" s="305"/>
      <c r="E378" s="305"/>
      <c r="F378" s="305"/>
      <c r="G378" s="305"/>
      <c r="H378" s="305"/>
      <c r="I378" s="305"/>
      <c r="J378" s="305"/>
      <c r="K378" s="305"/>
      <c r="L378" s="305"/>
      <c r="M378" s="305"/>
      <c r="N378" s="305"/>
      <c r="O378" s="305"/>
      <c r="P378" s="305"/>
      <c r="Q378" s="305"/>
      <c r="R378" s="305"/>
      <c r="S378" s="305"/>
      <c r="T378" s="305"/>
      <c r="U378" s="305"/>
      <c r="V378" s="305"/>
      <c r="W378" s="305"/>
      <c r="X378" s="305"/>
      <c r="Y378" s="306"/>
      <c r="Z378" s="77">
        <v>1668</v>
      </c>
      <c r="AA378" s="474"/>
      <c r="AB378" s="542"/>
      <c r="AC378" s="542"/>
      <c r="AD378" s="543"/>
      <c r="AE378" s="78" t="s">
        <v>16</v>
      </c>
    </row>
    <row r="379" spans="2:35" ht="15.95" customHeight="1" outlineLevel="1" x14ac:dyDescent="0.25">
      <c r="B379" s="304" t="s">
        <v>435</v>
      </c>
      <c r="C379" s="305"/>
      <c r="D379" s="305"/>
      <c r="E379" s="305"/>
      <c r="F379" s="305"/>
      <c r="G379" s="305"/>
      <c r="H379" s="305"/>
      <c r="I379" s="305"/>
      <c r="J379" s="305"/>
      <c r="K379" s="305"/>
      <c r="L379" s="305"/>
      <c r="M379" s="305"/>
      <c r="N379" s="305"/>
      <c r="O379" s="305"/>
      <c r="P379" s="305"/>
      <c r="Q379" s="305"/>
      <c r="R379" s="305"/>
      <c r="S379" s="305"/>
      <c r="T379" s="305"/>
      <c r="U379" s="305"/>
      <c r="V379" s="305"/>
      <c r="W379" s="305"/>
      <c r="X379" s="305"/>
      <c r="Y379" s="306"/>
      <c r="Z379" s="77">
        <v>1141</v>
      </c>
      <c r="AA379" s="474"/>
      <c r="AB379" s="542"/>
      <c r="AC379" s="542"/>
      <c r="AD379" s="543"/>
      <c r="AE379" s="78" t="s">
        <v>16</v>
      </c>
    </row>
    <row r="380" spans="2:35" ht="15.95" customHeight="1" outlineLevel="1" x14ac:dyDescent="0.25">
      <c r="B380" s="304" t="s">
        <v>436</v>
      </c>
      <c r="C380" s="305"/>
      <c r="D380" s="305"/>
      <c r="E380" s="305"/>
      <c r="F380" s="305"/>
      <c r="G380" s="305"/>
      <c r="H380" s="305"/>
      <c r="I380" s="305"/>
      <c r="J380" s="305"/>
      <c r="K380" s="305"/>
      <c r="L380" s="305"/>
      <c r="M380" s="305"/>
      <c r="N380" s="305"/>
      <c r="O380" s="305"/>
      <c r="P380" s="305"/>
      <c r="Q380" s="305"/>
      <c r="R380" s="305"/>
      <c r="S380" s="305"/>
      <c r="T380" s="305"/>
      <c r="U380" s="305"/>
      <c r="V380" s="305"/>
      <c r="W380" s="305"/>
      <c r="X380" s="305"/>
      <c r="Y380" s="306"/>
      <c r="Z380" s="70">
        <v>1142</v>
      </c>
      <c r="AA380" s="474"/>
      <c r="AB380" s="542"/>
      <c r="AC380" s="542"/>
      <c r="AD380" s="543"/>
      <c r="AE380" s="185" t="s">
        <v>16</v>
      </c>
    </row>
    <row r="381" spans="2:35" ht="15.95" customHeight="1" outlineLevel="1" x14ac:dyDescent="0.25">
      <c r="B381" s="304" t="s">
        <v>437</v>
      </c>
      <c r="C381" s="305"/>
      <c r="D381" s="305"/>
      <c r="E381" s="305"/>
      <c r="F381" s="305"/>
      <c r="G381" s="305"/>
      <c r="H381" s="305"/>
      <c r="I381" s="305"/>
      <c r="J381" s="305"/>
      <c r="K381" s="305"/>
      <c r="L381" s="305"/>
      <c r="M381" s="305"/>
      <c r="N381" s="305"/>
      <c r="O381" s="305"/>
      <c r="P381" s="305"/>
      <c r="Q381" s="305"/>
      <c r="R381" s="305"/>
      <c r="S381" s="305"/>
      <c r="T381" s="305"/>
      <c r="U381" s="305"/>
      <c r="V381" s="305"/>
      <c r="W381" s="305"/>
      <c r="X381" s="305"/>
      <c r="Y381" s="306"/>
      <c r="Z381" s="77">
        <v>1669</v>
      </c>
      <c r="AA381" s="474"/>
      <c r="AB381" s="542"/>
      <c r="AC381" s="542"/>
      <c r="AD381" s="543"/>
      <c r="AE381" s="78" t="s">
        <v>16</v>
      </c>
    </row>
    <row r="382" spans="2:35" ht="15.95" customHeight="1" outlineLevel="1" x14ac:dyDescent="0.25">
      <c r="B382" s="304" t="s">
        <v>438</v>
      </c>
      <c r="C382" s="305"/>
      <c r="D382" s="305"/>
      <c r="E382" s="305"/>
      <c r="F382" s="305"/>
      <c r="G382" s="305"/>
      <c r="H382" s="305"/>
      <c r="I382" s="305"/>
      <c r="J382" s="305"/>
      <c r="K382" s="305"/>
      <c r="L382" s="305"/>
      <c r="M382" s="305"/>
      <c r="N382" s="305"/>
      <c r="O382" s="305"/>
      <c r="P382" s="305"/>
      <c r="Q382" s="305"/>
      <c r="R382" s="305"/>
      <c r="S382" s="305"/>
      <c r="T382" s="305"/>
      <c r="U382" s="305"/>
      <c r="V382" s="305"/>
      <c r="W382" s="305"/>
      <c r="X382" s="305"/>
      <c r="Y382" s="306"/>
      <c r="Z382" s="77">
        <v>1670</v>
      </c>
      <c r="AA382" s="474"/>
      <c r="AB382" s="542"/>
      <c r="AC382" s="542"/>
      <c r="AD382" s="543"/>
      <c r="AE382" s="78" t="s">
        <v>16</v>
      </c>
    </row>
    <row r="383" spans="2:35" ht="15.95" customHeight="1" outlineLevel="1" thickBot="1" x14ac:dyDescent="0.3">
      <c r="B383" s="502" t="s">
        <v>439</v>
      </c>
      <c r="C383" s="503"/>
      <c r="D383" s="503"/>
      <c r="E383" s="503"/>
      <c r="F383" s="503"/>
      <c r="G383" s="503"/>
      <c r="H383" s="503"/>
      <c r="I383" s="503"/>
      <c r="J383" s="503"/>
      <c r="K383" s="503"/>
      <c r="L383" s="503"/>
      <c r="M383" s="503"/>
      <c r="N383" s="503"/>
      <c r="O383" s="503"/>
      <c r="P383" s="503"/>
      <c r="Q383" s="503"/>
      <c r="R383" s="503"/>
      <c r="S383" s="503"/>
      <c r="T383" s="503"/>
      <c r="U383" s="503"/>
      <c r="V383" s="503"/>
      <c r="W383" s="503"/>
      <c r="X383" s="503"/>
      <c r="Y383" s="504"/>
      <c r="Z383" s="225">
        <v>1671</v>
      </c>
      <c r="AA383" s="547"/>
      <c r="AB383" s="548"/>
      <c r="AC383" s="548"/>
      <c r="AD383" s="549"/>
      <c r="AE383" s="251" t="s">
        <v>16</v>
      </c>
    </row>
    <row r="384" spans="2:35" ht="15.95" customHeight="1" outlineLevel="1" thickBot="1" x14ac:dyDescent="0.3">
      <c r="B384" s="346" t="s">
        <v>440</v>
      </c>
      <c r="C384" s="347"/>
      <c r="D384" s="347"/>
      <c r="E384" s="347"/>
      <c r="F384" s="347"/>
      <c r="G384" s="347"/>
      <c r="H384" s="347"/>
      <c r="I384" s="347"/>
      <c r="J384" s="347"/>
      <c r="K384" s="347"/>
      <c r="L384" s="347"/>
      <c r="M384" s="347"/>
      <c r="N384" s="347"/>
      <c r="O384" s="347"/>
      <c r="P384" s="347"/>
      <c r="Q384" s="347"/>
      <c r="R384" s="347"/>
      <c r="S384" s="347"/>
      <c r="T384" s="347"/>
      <c r="U384" s="347"/>
      <c r="V384" s="347"/>
      <c r="W384" s="347"/>
      <c r="X384" s="347"/>
      <c r="Y384" s="348"/>
      <c r="Z384" s="252">
        <v>1672</v>
      </c>
      <c r="AA384" s="539">
        <f>SUM(AA366:AD369)-SUM(AA370:AD383)</f>
        <v>0</v>
      </c>
      <c r="AB384" s="540"/>
      <c r="AC384" s="540"/>
      <c r="AD384" s="541"/>
      <c r="AE384" s="191" t="s">
        <v>36</v>
      </c>
      <c r="AH384" s="44"/>
      <c r="AI384" s="132"/>
    </row>
    <row r="385" spans="2:35" ht="15.95" customHeight="1" outlineLevel="1" thickBot="1" x14ac:dyDescent="0.3">
      <c r="B385" s="434" t="s">
        <v>441</v>
      </c>
      <c r="C385" s="435"/>
      <c r="D385" s="435"/>
      <c r="E385" s="435"/>
      <c r="F385" s="435"/>
      <c r="G385" s="435"/>
      <c r="H385" s="435"/>
      <c r="I385" s="435"/>
      <c r="J385" s="435"/>
      <c r="K385" s="435"/>
      <c r="L385" s="435"/>
      <c r="M385" s="435"/>
      <c r="N385" s="435"/>
      <c r="O385" s="435"/>
      <c r="P385" s="435"/>
      <c r="Q385" s="435"/>
      <c r="R385" s="435"/>
      <c r="S385" s="435"/>
      <c r="T385" s="435"/>
      <c r="U385" s="435"/>
      <c r="V385" s="435"/>
      <c r="W385" s="435"/>
      <c r="X385" s="435"/>
      <c r="Y385" s="435"/>
      <c r="Z385" s="435"/>
      <c r="AA385" s="435"/>
      <c r="AB385" s="435"/>
      <c r="AC385" s="435"/>
      <c r="AD385" s="435"/>
      <c r="AE385" s="436"/>
      <c r="AH385" s="44"/>
      <c r="AI385" s="132"/>
    </row>
    <row r="386" spans="2:35" ht="15.95" customHeight="1" outlineLevel="1" x14ac:dyDescent="0.25">
      <c r="B386" s="358" t="s">
        <v>442</v>
      </c>
      <c r="C386" s="359"/>
      <c r="D386" s="359"/>
      <c r="E386" s="359"/>
      <c r="F386" s="359"/>
      <c r="G386" s="359"/>
      <c r="H386" s="359"/>
      <c r="I386" s="359"/>
      <c r="J386" s="359"/>
      <c r="K386" s="359"/>
      <c r="L386" s="359"/>
      <c r="M386" s="359"/>
      <c r="N386" s="359"/>
      <c r="O386" s="359"/>
      <c r="P386" s="359"/>
      <c r="Q386" s="359"/>
      <c r="R386" s="359"/>
      <c r="S386" s="359"/>
      <c r="T386" s="359"/>
      <c r="U386" s="359"/>
      <c r="V386" s="359"/>
      <c r="W386" s="359"/>
      <c r="X386" s="359"/>
      <c r="Y386" s="360"/>
      <c r="Z386" s="90">
        <v>1673</v>
      </c>
      <c r="AA386" s="550"/>
      <c r="AB386" s="551"/>
      <c r="AC386" s="551"/>
      <c r="AD386" s="552"/>
      <c r="AE386" s="246" t="s">
        <v>16</v>
      </c>
    </row>
    <row r="387" spans="2:35" ht="15.95" customHeight="1" outlineLevel="1" x14ac:dyDescent="0.25">
      <c r="B387" s="304" t="s">
        <v>443</v>
      </c>
      <c r="C387" s="305"/>
      <c r="D387" s="305"/>
      <c r="E387" s="305"/>
      <c r="F387" s="305"/>
      <c r="G387" s="305"/>
      <c r="H387" s="305"/>
      <c r="I387" s="305"/>
      <c r="J387" s="305"/>
      <c r="K387" s="305"/>
      <c r="L387" s="305"/>
      <c r="M387" s="305"/>
      <c r="N387" s="305"/>
      <c r="O387" s="305"/>
      <c r="P387" s="305"/>
      <c r="Q387" s="305"/>
      <c r="R387" s="305"/>
      <c r="S387" s="305"/>
      <c r="T387" s="305"/>
      <c r="U387" s="305"/>
      <c r="V387" s="305"/>
      <c r="W387" s="305"/>
      <c r="X387" s="305"/>
      <c r="Y387" s="306"/>
      <c r="Z387" s="77">
        <v>1674</v>
      </c>
      <c r="AA387" s="474"/>
      <c r="AB387" s="542"/>
      <c r="AC387" s="542"/>
      <c r="AD387" s="543"/>
      <c r="AE387" s="78" t="s">
        <v>14</v>
      </c>
    </row>
    <row r="388" spans="2:35" ht="15.95" customHeight="1" outlineLevel="1" x14ac:dyDescent="0.25">
      <c r="B388" s="304" t="s">
        <v>444</v>
      </c>
      <c r="C388" s="305"/>
      <c r="D388" s="305"/>
      <c r="E388" s="305"/>
      <c r="F388" s="305"/>
      <c r="G388" s="305"/>
      <c r="H388" s="305"/>
      <c r="I388" s="305"/>
      <c r="J388" s="305"/>
      <c r="K388" s="305"/>
      <c r="L388" s="305"/>
      <c r="M388" s="305"/>
      <c r="N388" s="305"/>
      <c r="O388" s="305"/>
      <c r="P388" s="305"/>
      <c r="Q388" s="305"/>
      <c r="R388" s="305"/>
      <c r="S388" s="305"/>
      <c r="T388" s="305"/>
      <c r="U388" s="305"/>
      <c r="V388" s="305"/>
      <c r="W388" s="305"/>
      <c r="X388" s="305"/>
      <c r="Y388" s="306"/>
      <c r="Z388" s="77">
        <v>1144</v>
      </c>
      <c r="AA388" s="253"/>
      <c r="AB388" s="253"/>
      <c r="AC388" s="253"/>
      <c r="AD388" s="253"/>
      <c r="AE388" s="78" t="s">
        <v>14</v>
      </c>
    </row>
    <row r="389" spans="2:35" ht="15.95" customHeight="1" outlineLevel="1" x14ac:dyDescent="0.25">
      <c r="B389" s="304" t="s">
        <v>429</v>
      </c>
      <c r="C389" s="305"/>
      <c r="D389" s="305"/>
      <c r="E389" s="305"/>
      <c r="F389" s="305"/>
      <c r="G389" s="305"/>
      <c r="H389" s="305"/>
      <c r="I389" s="305"/>
      <c r="J389" s="305"/>
      <c r="K389" s="305"/>
      <c r="L389" s="305"/>
      <c r="M389" s="305"/>
      <c r="N389" s="305"/>
      <c r="O389" s="305"/>
      <c r="P389" s="305"/>
      <c r="Q389" s="305"/>
      <c r="R389" s="305"/>
      <c r="S389" s="305"/>
      <c r="T389" s="305"/>
      <c r="U389" s="305"/>
      <c r="V389" s="305"/>
      <c r="W389" s="305"/>
      <c r="X389" s="305"/>
      <c r="Y389" s="306"/>
      <c r="Z389" s="77">
        <v>1675</v>
      </c>
      <c r="AA389" s="474"/>
      <c r="AB389" s="542"/>
      <c r="AC389" s="542"/>
      <c r="AD389" s="543"/>
      <c r="AE389" s="78" t="s">
        <v>14</v>
      </c>
    </row>
    <row r="390" spans="2:35" ht="15.95" customHeight="1" outlineLevel="1" x14ac:dyDescent="0.25">
      <c r="B390" s="304" t="s">
        <v>445</v>
      </c>
      <c r="C390" s="305"/>
      <c r="D390" s="305"/>
      <c r="E390" s="305"/>
      <c r="F390" s="305"/>
      <c r="G390" s="305"/>
      <c r="H390" s="305"/>
      <c r="I390" s="305"/>
      <c r="J390" s="305"/>
      <c r="K390" s="305"/>
      <c r="L390" s="305"/>
      <c r="M390" s="305"/>
      <c r="N390" s="305"/>
      <c r="O390" s="305"/>
      <c r="P390" s="305"/>
      <c r="Q390" s="305"/>
      <c r="R390" s="305"/>
      <c r="S390" s="305"/>
      <c r="T390" s="305"/>
      <c r="U390" s="305"/>
      <c r="V390" s="305"/>
      <c r="W390" s="305"/>
      <c r="X390" s="305"/>
      <c r="Y390" s="306"/>
      <c r="Z390" s="77">
        <v>1175</v>
      </c>
      <c r="AA390" s="474"/>
      <c r="AB390" s="542"/>
      <c r="AC390" s="542"/>
      <c r="AD390" s="543"/>
      <c r="AE390" s="78" t="s">
        <v>14</v>
      </c>
    </row>
    <row r="391" spans="2:35" ht="15.95" customHeight="1" outlineLevel="1" x14ac:dyDescent="0.25">
      <c r="B391" s="304" t="s">
        <v>446</v>
      </c>
      <c r="C391" s="305"/>
      <c r="D391" s="305"/>
      <c r="E391" s="305"/>
      <c r="F391" s="305"/>
      <c r="G391" s="305"/>
      <c r="H391" s="305"/>
      <c r="I391" s="305"/>
      <c r="J391" s="305"/>
      <c r="K391" s="305"/>
      <c r="L391" s="305"/>
      <c r="M391" s="305"/>
      <c r="N391" s="305"/>
      <c r="O391" s="305"/>
      <c r="P391" s="305"/>
      <c r="Q391" s="305"/>
      <c r="R391" s="305"/>
      <c r="S391" s="305"/>
      <c r="T391" s="305"/>
      <c r="U391" s="305"/>
      <c r="V391" s="305"/>
      <c r="W391" s="305"/>
      <c r="X391" s="305"/>
      <c r="Y391" s="306"/>
      <c r="Z391" s="70">
        <v>1676</v>
      </c>
      <c r="AA391" s="474"/>
      <c r="AB391" s="542"/>
      <c r="AC391" s="542"/>
      <c r="AD391" s="543"/>
      <c r="AE391" s="185" t="s">
        <v>14</v>
      </c>
    </row>
    <row r="392" spans="2:35" ht="15.95" customHeight="1" outlineLevel="1" x14ac:dyDescent="0.25">
      <c r="B392" s="304" t="s">
        <v>447</v>
      </c>
      <c r="C392" s="305"/>
      <c r="D392" s="305"/>
      <c r="E392" s="305"/>
      <c r="F392" s="305"/>
      <c r="G392" s="305"/>
      <c r="H392" s="305"/>
      <c r="I392" s="305"/>
      <c r="J392" s="305"/>
      <c r="K392" s="305"/>
      <c r="L392" s="305"/>
      <c r="M392" s="305"/>
      <c r="N392" s="305"/>
      <c r="O392" s="305"/>
      <c r="P392" s="305"/>
      <c r="Q392" s="305"/>
      <c r="R392" s="305"/>
      <c r="S392" s="305"/>
      <c r="T392" s="305"/>
      <c r="U392" s="305"/>
      <c r="V392" s="305"/>
      <c r="W392" s="305"/>
      <c r="X392" s="305"/>
      <c r="Y392" s="306"/>
      <c r="Z392" s="77">
        <v>1677</v>
      </c>
      <c r="AA392" s="474"/>
      <c r="AB392" s="542"/>
      <c r="AC392" s="542"/>
      <c r="AD392" s="543"/>
      <c r="AE392" s="78" t="s">
        <v>14</v>
      </c>
    </row>
    <row r="393" spans="2:35" ht="15.95" customHeight="1" outlineLevel="1" x14ac:dyDescent="0.25">
      <c r="B393" s="304" t="s">
        <v>448</v>
      </c>
      <c r="C393" s="305"/>
      <c r="D393" s="305"/>
      <c r="E393" s="305"/>
      <c r="F393" s="305"/>
      <c r="G393" s="305"/>
      <c r="H393" s="305"/>
      <c r="I393" s="305"/>
      <c r="J393" s="305"/>
      <c r="K393" s="305"/>
      <c r="L393" s="305"/>
      <c r="M393" s="305"/>
      <c r="N393" s="305"/>
      <c r="O393" s="305"/>
      <c r="P393" s="305"/>
      <c r="Q393" s="305"/>
      <c r="R393" s="305"/>
      <c r="S393" s="305"/>
      <c r="T393" s="305"/>
      <c r="U393" s="305"/>
      <c r="V393" s="305"/>
      <c r="W393" s="305"/>
      <c r="X393" s="305"/>
      <c r="Y393" s="306"/>
      <c r="Z393" s="77">
        <v>1678</v>
      </c>
      <c r="AA393" s="474"/>
      <c r="AB393" s="542"/>
      <c r="AC393" s="542"/>
      <c r="AD393" s="543"/>
      <c r="AE393" s="78" t="s">
        <v>14</v>
      </c>
    </row>
    <row r="394" spans="2:35" ht="15.95" customHeight="1" outlineLevel="1" x14ac:dyDescent="0.25">
      <c r="B394" s="304" t="s">
        <v>449</v>
      </c>
      <c r="C394" s="305"/>
      <c r="D394" s="305"/>
      <c r="E394" s="305"/>
      <c r="F394" s="305"/>
      <c r="G394" s="305"/>
      <c r="H394" s="305"/>
      <c r="I394" s="305"/>
      <c r="J394" s="305"/>
      <c r="K394" s="305"/>
      <c r="L394" s="305"/>
      <c r="M394" s="305"/>
      <c r="N394" s="305"/>
      <c r="O394" s="305"/>
      <c r="P394" s="305"/>
      <c r="Q394" s="305"/>
      <c r="R394" s="305"/>
      <c r="S394" s="305"/>
      <c r="T394" s="305"/>
      <c r="U394" s="305"/>
      <c r="V394" s="305"/>
      <c r="W394" s="305"/>
      <c r="X394" s="305"/>
      <c r="Y394" s="306"/>
      <c r="Z394" s="70">
        <v>1150</v>
      </c>
      <c r="AA394" s="474"/>
      <c r="AB394" s="542"/>
      <c r="AC394" s="542"/>
      <c r="AD394" s="543"/>
      <c r="AE394" s="185" t="s">
        <v>14</v>
      </c>
    </row>
    <row r="395" spans="2:35" ht="15.95" customHeight="1" outlineLevel="1" x14ac:dyDescent="0.25">
      <c r="B395" s="304" t="s">
        <v>450</v>
      </c>
      <c r="C395" s="305"/>
      <c r="D395" s="305"/>
      <c r="E395" s="305"/>
      <c r="F395" s="305"/>
      <c r="G395" s="305"/>
      <c r="H395" s="305"/>
      <c r="I395" s="305"/>
      <c r="J395" s="305"/>
      <c r="K395" s="305"/>
      <c r="L395" s="305"/>
      <c r="M395" s="305"/>
      <c r="N395" s="305"/>
      <c r="O395" s="305"/>
      <c r="P395" s="305"/>
      <c r="Q395" s="305"/>
      <c r="R395" s="305"/>
      <c r="S395" s="305"/>
      <c r="T395" s="305"/>
      <c r="U395" s="305"/>
      <c r="V395" s="305"/>
      <c r="W395" s="305"/>
      <c r="X395" s="305"/>
      <c r="Y395" s="306"/>
      <c r="Z395" s="70">
        <v>1147</v>
      </c>
      <c r="AA395" s="474"/>
      <c r="AB395" s="542"/>
      <c r="AC395" s="542"/>
      <c r="AD395" s="543"/>
      <c r="AE395" s="185" t="s">
        <v>14</v>
      </c>
    </row>
    <row r="396" spans="2:35" ht="15.95" customHeight="1" outlineLevel="1" x14ac:dyDescent="0.25">
      <c r="B396" s="304" t="s">
        <v>451</v>
      </c>
      <c r="C396" s="305"/>
      <c r="D396" s="305"/>
      <c r="E396" s="305"/>
      <c r="F396" s="305"/>
      <c r="G396" s="305"/>
      <c r="H396" s="305"/>
      <c r="I396" s="305"/>
      <c r="J396" s="305"/>
      <c r="K396" s="305"/>
      <c r="L396" s="305"/>
      <c r="M396" s="305"/>
      <c r="N396" s="305"/>
      <c r="O396" s="305"/>
      <c r="P396" s="305"/>
      <c r="Q396" s="305"/>
      <c r="R396" s="305"/>
      <c r="S396" s="305"/>
      <c r="T396" s="305"/>
      <c r="U396" s="305"/>
      <c r="V396" s="305"/>
      <c r="W396" s="305"/>
      <c r="X396" s="305"/>
      <c r="Y396" s="306"/>
      <c r="Z396" s="70">
        <v>1148</v>
      </c>
      <c r="AA396" s="474"/>
      <c r="AB396" s="542"/>
      <c r="AC396" s="542"/>
      <c r="AD396" s="543"/>
      <c r="AE396" s="185" t="s">
        <v>14</v>
      </c>
    </row>
    <row r="397" spans="2:35" ht="15.95" customHeight="1" outlineLevel="1" x14ac:dyDescent="0.25">
      <c r="B397" s="304" t="s">
        <v>452</v>
      </c>
      <c r="C397" s="305"/>
      <c r="D397" s="305"/>
      <c r="E397" s="305"/>
      <c r="F397" s="305"/>
      <c r="G397" s="305"/>
      <c r="H397" s="305"/>
      <c r="I397" s="305"/>
      <c r="J397" s="305"/>
      <c r="K397" s="305"/>
      <c r="L397" s="305"/>
      <c r="M397" s="305"/>
      <c r="N397" s="305"/>
      <c r="O397" s="305"/>
      <c r="P397" s="305"/>
      <c r="Q397" s="305"/>
      <c r="R397" s="305"/>
      <c r="S397" s="305"/>
      <c r="T397" s="305"/>
      <c r="U397" s="305"/>
      <c r="V397" s="305"/>
      <c r="W397" s="305"/>
      <c r="X397" s="305"/>
      <c r="Y397" s="306"/>
      <c r="Z397" s="70">
        <v>1149</v>
      </c>
      <c r="AA397" s="474"/>
      <c r="AB397" s="542"/>
      <c r="AC397" s="542"/>
      <c r="AD397" s="543"/>
      <c r="AE397" s="185" t="s">
        <v>14</v>
      </c>
    </row>
    <row r="398" spans="2:35" ht="15.95" customHeight="1" outlineLevel="1" x14ac:dyDescent="0.25">
      <c r="B398" s="304" t="s">
        <v>453</v>
      </c>
      <c r="C398" s="305"/>
      <c r="D398" s="305"/>
      <c r="E398" s="305"/>
      <c r="F398" s="305"/>
      <c r="G398" s="305"/>
      <c r="H398" s="305"/>
      <c r="I398" s="305"/>
      <c r="J398" s="305"/>
      <c r="K398" s="305"/>
      <c r="L398" s="305"/>
      <c r="M398" s="305"/>
      <c r="N398" s="305"/>
      <c r="O398" s="305"/>
      <c r="P398" s="305"/>
      <c r="Q398" s="305"/>
      <c r="R398" s="305"/>
      <c r="S398" s="305"/>
      <c r="T398" s="305"/>
      <c r="U398" s="305"/>
      <c r="V398" s="305"/>
      <c r="W398" s="305"/>
      <c r="X398" s="305"/>
      <c r="Y398" s="306"/>
      <c r="Z398" s="70">
        <v>1151</v>
      </c>
      <c r="AA398" s="474"/>
      <c r="AB398" s="542"/>
      <c r="AC398" s="542"/>
      <c r="AD398" s="543"/>
      <c r="AE398" s="185" t="s">
        <v>14</v>
      </c>
    </row>
    <row r="399" spans="2:35" ht="15.95" customHeight="1" outlineLevel="1" x14ac:dyDescent="0.25">
      <c r="B399" s="304" t="s">
        <v>454</v>
      </c>
      <c r="C399" s="305"/>
      <c r="D399" s="305"/>
      <c r="E399" s="305"/>
      <c r="F399" s="305"/>
      <c r="G399" s="305"/>
      <c r="H399" s="305"/>
      <c r="I399" s="305"/>
      <c r="J399" s="305"/>
      <c r="K399" s="305"/>
      <c r="L399" s="305"/>
      <c r="M399" s="305"/>
      <c r="N399" s="305"/>
      <c r="O399" s="305"/>
      <c r="P399" s="305"/>
      <c r="Q399" s="305"/>
      <c r="R399" s="305"/>
      <c r="S399" s="305"/>
      <c r="T399" s="305"/>
      <c r="U399" s="305"/>
      <c r="V399" s="305"/>
      <c r="W399" s="305"/>
      <c r="X399" s="305"/>
      <c r="Y399" s="306"/>
      <c r="Z399" s="70">
        <v>1152</v>
      </c>
      <c r="AA399" s="474"/>
      <c r="AB399" s="542"/>
      <c r="AC399" s="542"/>
      <c r="AD399" s="543"/>
      <c r="AE399" s="185" t="s">
        <v>16</v>
      </c>
    </row>
    <row r="400" spans="2:35" ht="15.95" customHeight="1" outlineLevel="1" x14ac:dyDescent="0.25">
      <c r="B400" s="304" t="s">
        <v>455</v>
      </c>
      <c r="C400" s="305"/>
      <c r="D400" s="305"/>
      <c r="E400" s="305"/>
      <c r="F400" s="305"/>
      <c r="G400" s="305"/>
      <c r="H400" s="305"/>
      <c r="I400" s="305"/>
      <c r="J400" s="305"/>
      <c r="K400" s="305"/>
      <c r="L400" s="305"/>
      <c r="M400" s="305"/>
      <c r="N400" s="305"/>
      <c r="O400" s="305"/>
      <c r="P400" s="305"/>
      <c r="Q400" s="305"/>
      <c r="R400" s="305"/>
      <c r="S400" s="305"/>
      <c r="T400" s="305"/>
      <c r="U400" s="305"/>
      <c r="V400" s="305"/>
      <c r="W400" s="305"/>
      <c r="X400" s="305"/>
      <c r="Y400" s="306"/>
      <c r="Z400" s="70">
        <v>1176</v>
      </c>
      <c r="AA400" s="474"/>
      <c r="AB400" s="542"/>
      <c r="AC400" s="542"/>
      <c r="AD400" s="543"/>
      <c r="AE400" s="185" t="s">
        <v>16</v>
      </c>
    </row>
    <row r="401" spans="2:35" ht="15.95" customHeight="1" outlineLevel="1" x14ac:dyDescent="0.25">
      <c r="B401" s="304" t="s">
        <v>456</v>
      </c>
      <c r="C401" s="305"/>
      <c r="D401" s="305"/>
      <c r="E401" s="305"/>
      <c r="F401" s="305"/>
      <c r="G401" s="305"/>
      <c r="H401" s="305"/>
      <c r="I401" s="305"/>
      <c r="J401" s="305"/>
      <c r="K401" s="305"/>
      <c r="L401" s="305"/>
      <c r="M401" s="305"/>
      <c r="N401" s="305"/>
      <c r="O401" s="305"/>
      <c r="P401" s="305"/>
      <c r="Q401" s="305"/>
      <c r="R401" s="305"/>
      <c r="S401" s="305"/>
      <c r="T401" s="305"/>
      <c r="U401" s="305"/>
      <c r="V401" s="305"/>
      <c r="W401" s="305"/>
      <c r="X401" s="305"/>
      <c r="Y401" s="306"/>
      <c r="Z401" s="77">
        <v>1159</v>
      </c>
      <c r="AA401" s="474"/>
      <c r="AB401" s="542"/>
      <c r="AC401" s="542"/>
      <c r="AD401" s="543"/>
      <c r="AE401" s="78" t="s">
        <v>16</v>
      </c>
    </row>
    <row r="402" spans="2:35" ht="15.95" customHeight="1" outlineLevel="1" x14ac:dyDescent="0.25">
      <c r="B402" s="304" t="s">
        <v>457</v>
      </c>
      <c r="C402" s="305"/>
      <c r="D402" s="305"/>
      <c r="E402" s="305"/>
      <c r="F402" s="305"/>
      <c r="G402" s="305"/>
      <c r="H402" s="305"/>
      <c r="I402" s="305"/>
      <c r="J402" s="305"/>
      <c r="K402" s="305"/>
      <c r="L402" s="305"/>
      <c r="M402" s="305"/>
      <c r="N402" s="305"/>
      <c r="O402" s="305"/>
      <c r="P402" s="305"/>
      <c r="Q402" s="305"/>
      <c r="R402" s="305"/>
      <c r="S402" s="305"/>
      <c r="T402" s="305"/>
      <c r="U402" s="305"/>
      <c r="V402" s="305"/>
      <c r="W402" s="305"/>
      <c r="X402" s="305"/>
      <c r="Y402" s="306"/>
      <c r="Z402" s="70">
        <v>1679</v>
      </c>
      <c r="AA402" s="474"/>
      <c r="AB402" s="542"/>
      <c r="AC402" s="542"/>
      <c r="AD402" s="543"/>
      <c r="AE402" s="185" t="s">
        <v>16</v>
      </c>
    </row>
    <row r="403" spans="2:35" ht="15.95" customHeight="1" outlineLevel="1" x14ac:dyDescent="0.25">
      <c r="B403" s="304" t="s">
        <v>458</v>
      </c>
      <c r="C403" s="305"/>
      <c r="D403" s="305"/>
      <c r="E403" s="305"/>
      <c r="F403" s="305"/>
      <c r="G403" s="305"/>
      <c r="H403" s="305"/>
      <c r="I403" s="305"/>
      <c r="J403" s="305"/>
      <c r="K403" s="305"/>
      <c r="L403" s="305"/>
      <c r="M403" s="305"/>
      <c r="N403" s="305"/>
      <c r="O403" s="305"/>
      <c r="P403" s="305"/>
      <c r="Q403" s="305"/>
      <c r="R403" s="305"/>
      <c r="S403" s="305"/>
      <c r="T403" s="305"/>
      <c r="U403" s="305"/>
      <c r="V403" s="305"/>
      <c r="W403" s="305"/>
      <c r="X403" s="305"/>
      <c r="Y403" s="306"/>
      <c r="Z403" s="70">
        <v>1680</v>
      </c>
      <c r="AA403" s="474"/>
      <c r="AB403" s="542"/>
      <c r="AC403" s="542"/>
      <c r="AD403" s="543"/>
      <c r="AE403" s="185" t="s">
        <v>16</v>
      </c>
    </row>
    <row r="404" spans="2:35" ht="15.95" customHeight="1" outlineLevel="1" x14ac:dyDescent="0.25">
      <c r="B404" s="304" t="s">
        <v>459</v>
      </c>
      <c r="C404" s="305"/>
      <c r="D404" s="305"/>
      <c r="E404" s="305"/>
      <c r="F404" s="305"/>
      <c r="G404" s="305"/>
      <c r="H404" s="305"/>
      <c r="I404" s="305"/>
      <c r="J404" s="305"/>
      <c r="K404" s="305"/>
      <c r="L404" s="305"/>
      <c r="M404" s="305"/>
      <c r="N404" s="305"/>
      <c r="O404" s="305"/>
      <c r="P404" s="305"/>
      <c r="Q404" s="305"/>
      <c r="R404" s="305"/>
      <c r="S404" s="305"/>
      <c r="T404" s="305"/>
      <c r="U404" s="305"/>
      <c r="V404" s="305"/>
      <c r="W404" s="305"/>
      <c r="X404" s="305"/>
      <c r="Y404" s="306"/>
      <c r="Z404" s="77">
        <v>1681</v>
      </c>
      <c r="AA404" s="474"/>
      <c r="AB404" s="542"/>
      <c r="AC404" s="542"/>
      <c r="AD404" s="543"/>
      <c r="AE404" s="78" t="s">
        <v>16</v>
      </c>
    </row>
    <row r="405" spans="2:35" ht="15.95" customHeight="1" outlineLevel="1" x14ac:dyDescent="0.25">
      <c r="B405" s="304" t="s">
        <v>460</v>
      </c>
      <c r="C405" s="305"/>
      <c r="D405" s="305"/>
      <c r="E405" s="305"/>
      <c r="F405" s="305"/>
      <c r="G405" s="305"/>
      <c r="H405" s="305"/>
      <c r="I405" s="305"/>
      <c r="J405" s="305"/>
      <c r="K405" s="305"/>
      <c r="L405" s="305"/>
      <c r="M405" s="305"/>
      <c r="N405" s="305"/>
      <c r="O405" s="305"/>
      <c r="P405" s="305"/>
      <c r="Q405" s="305"/>
      <c r="R405" s="305"/>
      <c r="S405" s="305"/>
      <c r="T405" s="305"/>
      <c r="U405" s="305"/>
      <c r="V405" s="305"/>
      <c r="W405" s="305"/>
      <c r="X405" s="305"/>
      <c r="Y405" s="306"/>
      <c r="Z405" s="70">
        <v>1682</v>
      </c>
      <c r="AA405" s="474"/>
      <c r="AB405" s="542"/>
      <c r="AC405" s="542"/>
      <c r="AD405" s="543"/>
      <c r="AE405" s="185" t="s">
        <v>16</v>
      </c>
    </row>
    <row r="406" spans="2:35" ht="15.95" customHeight="1" outlineLevel="1" x14ac:dyDescent="0.25">
      <c r="B406" s="304" t="s">
        <v>461</v>
      </c>
      <c r="C406" s="305"/>
      <c r="D406" s="305"/>
      <c r="E406" s="305"/>
      <c r="F406" s="305"/>
      <c r="G406" s="305"/>
      <c r="H406" s="305"/>
      <c r="I406" s="305"/>
      <c r="J406" s="305"/>
      <c r="K406" s="305"/>
      <c r="L406" s="305"/>
      <c r="M406" s="305"/>
      <c r="N406" s="305"/>
      <c r="O406" s="305"/>
      <c r="P406" s="305"/>
      <c r="Q406" s="305"/>
      <c r="R406" s="305"/>
      <c r="S406" s="305"/>
      <c r="T406" s="305"/>
      <c r="U406" s="305"/>
      <c r="V406" s="305"/>
      <c r="W406" s="305"/>
      <c r="X406" s="305"/>
      <c r="Y406" s="306"/>
      <c r="Z406" s="70">
        <v>1683</v>
      </c>
      <c r="AA406" s="474"/>
      <c r="AB406" s="542"/>
      <c r="AC406" s="542"/>
      <c r="AD406" s="543"/>
      <c r="AE406" s="185" t="s">
        <v>16</v>
      </c>
    </row>
    <row r="407" spans="2:35" ht="15.95" customHeight="1" outlineLevel="1" x14ac:dyDescent="0.25">
      <c r="B407" s="304" t="s">
        <v>462</v>
      </c>
      <c r="C407" s="305"/>
      <c r="D407" s="305"/>
      <c r="E407" s="305"/>
      <c r="F407" s="305"/>
      <c r="G407" s="305"/>
      <c r="H407" s="305"/>
      <c r="I407" s="305"/>
      <c r="J407" s="305"/>
      <c r="K407" s="305"/>
      <c r="L407" s="305"/>
      <c r="M407" s="305"/>
      <c r="N407" s="305"/>
      <c r="O407" s="305"/>
      <c r="P407" s="305"/>
      <c r="Q407" s="305"/>
      <c r="R407" s="305"/>
      <c r="S407" s="305"/>
      <c r="T407" s="305"/>
      <c r="U407" s="305"/>
      <c r="V407" s="305"/>
      <c r="W407" s="305"/>
      <c r="X407" s="305"/>
      <c r="Y407" s="306"/>
      <c r="Z407" s="70">
        <v>1684</v>
      </c>
      <c r="AA407" s="474"/>
      <c r="AB407" s="542"/>
      <c r="AC407" s="542"/>
      <c r="AD407" s="543"/>
      <c r="AE407" s="185" t="s">
        <v>16</v>
      </c>
    </row>
    <row r="408" spans="2:35" ht="15.95" customHeight="1" outlineLevel="1" x14ac:dyDescent="0.25">
      <c r="B408" s="304" t="s">
        <v>463</v>
      </c>
      <c r="C408" s="305"/>
      <c r="D408" s="305"/>
      <c r="E408" s="305"/>
      <c r="F408" s="305"/>
      <c r="G408" s="305"/>
      <c r="H408" s="305"/>
      <c r="I408" s="305"/>
      <c r="J408" s="305"/>
      <c r="K408" s="305"/>
      <c r="L408" s="305"/>
      <c r="M408" s="305"/>
      <c r="N408" s="305"/>
      <c r="O408" s="305"/>
      <c r="P408" s="305"/>
      <c r="Q408" s="305"/>
      <c r="R408" s="305"/>
      <c r="S408" s="305"/>
      <c r="T408" s="305"/>
      <c r="U408" s="305"/>
      <c r="V408" s="305"/>
      <c r="W408" s="305"/>
      <c r="X408" s="305"/>
      <c r="Y408" s="306"/>
      <c r="Z408" s="70">
        <v>1685</v>
      </c>
      <c r="AA408" s="474"/>
      <c r="AB408" s="542"/>
      <c r="AC408" s="542"/>
      <c r="AD408" s="543"/>
      <c r="AE408" s="185" t="s">
        <v>16</v>
      </c>
    </row>
    <row r="409" spans="2:35" ht="15.95" customHeight="1" outlineLevel="1" x14ac:dyDescent="0.25">
      <c r="B409" s="304" t="s">
        <v>464</v>
      </c>
      <c r="C409" s="305"/>
      <c r="D409" s="305"/>
      <c r="E409" s="305"/>
      <c r="F409" s="305"/>
      <c r="G409" s="305"/>
      <c r="H409" s="305"/>
      <c r="I409" s="305"/>
      <c r="J409" s="305"/>
      <c r="K409" s="305"/>
      <c r="L409" s="305"/>
      <c r="M409" s="305"/>
      <c r="N409" s="305"/>
      <c r="O409" s="305"/>
      <c r="P409" s="305"/>
      <c r="Q409" s="305"/>
      <c r="R409" s="305"/>
      <c r="S409" s="305"/>
      <c r="T409" s="305"/>
      <c r="U409" s="305"/>
      <c r="V409" s="305"/>
      <c r="W409" s="305"/>
      <c r="X409" s="305"/>
      <c r="Y409" s="306"/>
      <c r="Z409" s="70">
        <v>1686</v>
      </c>
      <c r="AA409" s="474"/>
      <c r="AB409" s="542"/>
      <c r="AC409" s="542"/>
      <c r="AD409" s="543"/>
      <c r="AE409" s="185" t="s">
        <v>16</v>
      </c>
    </row>
    <row r="410" spans="2:35" ht="15.95" customHeight="1" outlineLevel="1" x14ac:dyDescent="0.25">
      <c r="B410" s="304" t="s">
        <v>465</v>
      </c>
      <c r="C410" s="305"/>
      <c r="D410" s="305"/>
      <c r="E410" s="305"/>
      <c r="F410" s="305"/>
      <c r="G410" s="305"/>
      <c r="H410" s="305"/>
      <c r="I410" s="305"/>
      <c r="J410" s="305"/>
      <c r="K410" s="305"/>
      <c r="L410" s="305"/>
      <c r="M410" s="305"/>
      <c r="N410" s="305"/>
      <c r="O410" s="305"/>
      <c r="P410" s="305"/>
      <c r="Q410" s="305"/>
      <c r="R410" s="305"/>
      <c r="S410" s="305"/>
      <c r="T410" s="305"/>
      <c r="U410" s="305"/>
      <c r="V410" s="305"/>
      <c r="W410" s="305"/>
      <c r="X410" s="305"/>
      <c r="Y410" s="306"/>
      <c r="Z410" s="70">
        <v>1183</v>
      </c>
      <c r="AA410" s="474"/>
      <c r="AB410" s="542"/>
      <c r="AC410" s="542"/>
      <c r="AD410" s="543"/>
      <c r="AE410" s="185" t="s">
        <v>16</v>
      </c>
    </row>
    <row r="411" spans="2:35" ht="15.95" customHeight="1" outlineLevel="1" x14ac:dyDescent="0.25">
      <c r="B411" s="304" t="s">
        <v>466</v>
      </c>
      <c r="C411" s="305"/>
      <c r="D411" s="305"/>
      <c r="E411" s="305"/>
      <c r="F411" s="305"/>
      <c r="G411" s="305"/>
      <c r="H411" s="305"/>
      <c r="I411" s="305"/>
      <c r="J411" s="305"/>
      <c r="K411" s="305"/>
      <c r="L411" s="305"/>
      <c r="M411" s="305"/>
      <c r="N411" s="305"/>
      <c r="O411" s="305"/>
      <c r="P411" s="305"/>
      <c r="Q411" s="305"/>
      <c r="R411" s="305"/>
      <c r="S411" s="305"/>
      <c r="T411" s="305"/>
      <c r="U411" s="305"/>
      <c r="V411" s="305"/>
      <c r="W411" s="305"/>
      <c r="X411" s="305"/>
      <c r="Y411" s="306"/>
      <c r="Z411" s="70">
        <v>1687</v>
      </c>
      <c r="AA411" s="474"/>
      <c r="AB411" s="542"/>
      <c r="AC411" s="542"/>
      <c r="AD411" s="543"/>
      <c r="AE411" s="185" t="s">
        <v>16</v>
      </c>
    </row>
    <row r="412" spans="2:35" ht="15.95" customHeight="1" outlineLevel="1" x14ac:dyDescent="0.25">
      <c r="B412" s="304" t="s">
        <v>467</v>
      </c>
      <c r="C412" s="305"/>
      <c r="D412" s="305"/>
      <c r="E412" s="305"/>
      <c r="F412" s="305"/>
      <c r="G412" s="305"/>
      <c r="H412" s="305"/>
      <c r="I412" s="305"/>
      <c r="J412" s="305"/>
      <c r="K412" s="305"/>
      <c r="L412" s="305"/>
      <c r="M412" s="305"/>
      <c r="N412" s="305"/>
      <c r="O412" s="305"/>
      <c r="P412" s="305"/>
      <c r="Q412" s="305"/>
      <c r="R412" s="305"/>
      <c r="S412" s="305"/>
      <c r="T412" s="305"/>
      <c r="U412" s="305"/>
      <c r="V412" s="305"/>
      <c r="W412" s="305"/>
      <c r="X412" s="305"/>
      <c r="Y412" s="306"/>
      <c r="Z412" s="70">
        <v>1688</v>
      </c>
      <c r="AA412" s="474"/>
      <c r="AB412" s="542"/>
      <c r="AC412" s="542"/>
      <c r="AD412" s="543"/>
      <c r="AE412" s="185" t="s">
        <v>16</v>
      </c>
    </row>
    <row r="413" spans="2:35" ht="15.95" customHeight="1" outlineLevel="1" thickBot="1" x14ac:dyDescent="0.3">
      <c r="B413" s="502" t="s">
        <v>468</v>
      </c>
      <c r="C413" s="503"/>
      <c r="D413" s="503"/>
      <c r="E413" s="503"/>
      <c r="F413" s="503"/>
      <c r="G413" s="503"/>
      <c r="H413" s="503"/>
      <c r="I413" s="503"/>
      <c r="J413" s="503"/>
      <c r="K413" s="503"/>
      <c r="L413" s="503"/>
      <c r="M413" s="503"/>
      <c r="N413" s="503"/>
      <c r="O413" s="503"/>
      <c r="P413" s="503"/>
      <c r="Q413" s="503"/>
      <c r="R413" s="503"/>
      <c r="S413" s="503"/>
      <c r="T413" s="503"/>
      <c r="U413" s="503"/>
      <c r="V413" s="503"/>
      <c r="W413" s="503"/>
      <c r="X413" s="503"/>
      <c r="Y413" s="504"/>
      <c r="Z413" s="225">
        <v>1689</v>
      </c>
      <c r="AA413" s="547"/>
      <c r="AB413" s="548"/>
      <c r="AC413" s="548"/>
      <c r="AD413" s="549"/>
      <c r="AE413" s="251" t="s">
        <v>16</v>
      </c>
    </row>
    <row r="414" spans="2:35" ht="22.5" customHeight="1" outlineLevel="1" thickBot="1" x14ac:dyDescent="0.3">
      <c r="B414" s="346" t="s">
        <v>469</v>
      </c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47"/>
      <c r="T414" s="347"/>
      <c r="U414" s="347"/>
      <c r="V414" s="347"/>
      <c r="W414" s="347"/>
      <c r="X414" s="347"/>
      <c r="Y414" s="348"/>
      <c r="Z414" s="96">
        <v>1728</v>
      </c>
      <c r="AA414" s="539">
        <f>SUM(AA384)+SUM(AA387:AD398)-SUM(AA386,AA399:AD413)</f>
        <v>0</v>
      </c>
      <c r="AB414" s="540"/>
      <c r="AC414" s="540"/>
      <c r="AD414" s="541"/>
      <c r="AE414" s="191" t="s">
        <v>36</v>
      </c>
      <c r="AH414" s="44">
        <v>0</v>
      </c>
      <c r="AI414" s="254">
        <f>AA414-AH414</f>
        <v>0</v>
      </c>
    </row>
    <row r="415" spans="2:35" ht="15.95" customHeight="1" outlineLevel="1" x14ac:dyDescent="0.25">
      <c r="B415" s="499" t="s">
        <v>470</v>
      </c>
      <c r="C415" s="500"/>
      <c r="D415" s="500"/>
      <c r="E415" s="500"/>
      <c r="F415" s="500"/>
      <c r="G415" s="500"/>
      <c r="H415" s="500"/>
      <c r="I415" s="500"/>
      <c r="J415" s="500"/>
      <c r="K415" s="500"/>
      <c r="L415" s="500"/>
      <c r="M415" s="500"/>
      <c r="N415" s="500"/>
      <c r="O415" s="500"/>
      <c r="P415" s="500"/>
      <c r="Q415" s="500"/>
      <c r="R415" s="500"/>
      <c r="S415" s="500"/>
      <c r="T415" s="500"/>
      <c r="U415" s="500"/>
      <c r="V415" s="500"/>
      <c r="W415" s="500"/>
      <c r="X415" s="500"/>
      <c r="Y415" s="501"/>
      <c r="Z415" s="70">
        <v>1154</v>
      </c>
      <c r="AA415" s="514"/>
      <c r="AB415" s="515"/>
      <c r="AC415" s="515"/>
      <c r="AD415" s="516"/>
      <c r="AE415" s="185" t="s">
        <v>16</v>
      </c>
    </row>
    <row r="416" spans="2:35" ht="15.95" customHeight="1" outlineLevel="1" thickBot="1" x14ac:dyDescent="0.3">
      <c r="B416" s="502" t="s">
        <v>471</v>
      </c>
      <c r="C416" s="503"/>
      <c r="D416" s="503"/>
      <c r="E416" s="503"/>
      <c r="F416" s="503"/>
      <c r="G416" s="503"/>
      <c r="H416" s="503"/>
      <c r="I416" s="503"/>
      <c r="J416" s="503"/>
      <c r="K416" s="503"/>
      <c r="L416" s="503"/>
      <c r="M416" s="503"/>
      <c r="N416" s="503"/>
      <c r="O416" s="503"/>
      <c r="P416" s="503"/>
      <c r="Q416" s="503"/>
      <c r="R416" s="503"/>
      <c r="S416" s="503"/>
      <c r="T416" s="503"/>
      <c r="U416" s="503"/>
      <c r="V416" s="503"/>
      <c r="W416" s="503"/>
      <c r="X416" s="503"/>
      <c r="Y416" s="504"/>
      <c r="Z416" s="225">
        <v>1157</v>
      </c>
      <c r="AA416" s="547"/>
      <c r="AB416" s="548"/>
      <c r="AC416" s="548"/>
      <c r="AD416" s="549"/>
      <c r="AE416" s="251" t="s">
        <v>16</v>
      </c>
    </row>
    <row r="417" spans="2:31" ht="15.95" customHeight="1" outlineLevel="1" thickBot="1" x14ac:dyDescent="0.3">
      <c r="B417" s="346" t="s">
        <v>472</v>
      </c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8"/>
      <c r="Z417" s="96">
        <v>1690</v>
      </c>
      <c r="AA417" s="539">
        <f>AA414-AA415-AA416</f>
        <v>0</v>
      </c>
      <c r="AB417" s="540"/>
      <c r="AC417" s="540"/>
      <c r="AD417" s="541"/>
      <c r="AE417" s="191" t="s">
        <v>36</v>
      </c>
    </row>
    <row r="418" spans="2:31" ht="15.95" customHeight="1" outlineLevel="1" thickBot="1" x14ac:dyDescent="0.3">
      <c r="B418" s="476" t="s">
        <v>473</v>
      </c>
      <c r="C418" s="389"/>
      <c r="D418" s="389"/>
      <c r="E418" s="389"/>
      <c r="F418" s="389"/>
      <c r="G418" s="389"/>
      <c r="H418" s="389"/>
      <c r="I418" s="389"/>
      <c r="J418" s="389"/>
      <c r="K418" s="389"/>
      <c r="L418" s="389"/>
      <c r="M418" s="389"/>
      <c r="N418" s="389"/>
      <c r="O418" s="389"/>
      <c r="P418" s="389"/>
      <c r="Q418" s="389"/>
      <c r="R418" s="389"/>
      <c r="S418" s="389"/>
      <c r="T418" s="389"/>
      <c r="U418" s="389"/>
      <c r="V418" s="389"/>
      <c r="W418" s="389"/>
      <c r="X418" s="389"/>
      <c r="Y418" s="389"/>
      <c r="Z418" s="389"/>
      <c r="AA418" s="389"/>
      <c r="AB418" s="389"/>
      <c r="AC418" s="389"/>
      <c r="AD418" s="389"/>
      <c r="AE418" s="477"/>
    </row>
    <row r="419" spans="2:31" ht="15.95" customHeight="1" outlineLevel="1" x14ac:dyDescent="0.25">
      <c r="B419" s="499" t="s">
        <v>474</v>
      </c>
      <c r="C419" s="500"/>
      <c r="D419" s="500"/>
      <c r="E419" s="500"/>
      <c r="F419" s="500"/>
      <c r="G419" s="500"/>
      <c r="H419" s="500"/>
      <c r="I419" s="500"/>
      <c r="J419" s="500"/>
      <c r="K419" s="500"/>
      <c r="L419" s="500"/>
      <c r="M419" s="500"/>
      <c r="N419" s="500"/>
      <c r="O419" s="500"/>
      <c r="P419" s="500"/>
      <c r="Q419" s="500"/>
      <c r="R419" s="500"/>
      <c r="S419" s="500"/>
      <c r="T419" s="500"/>
      <c r="U419" s="500"/>
      <c r="V419" s="500"/>
      <c r="W419" s="500"/>
      <c r="X419" s="500"/>
      <c r="Y419" s="501"/>
      <c r="Z419" s="70">
        <v>1155</v>
      </c>
      <c r="AA419" s="514"/>
      <c r="AB419" s="515"/>
      <c r="AC419" s="515"/>
      <c r="AD419" s="516"/>
      <c r="AE419" s="185" t="s">
        <v>14</v>
      </c>
    </row>
    <row r="420" spans="2:31" ht="15.95" customHeight="1" outlineLevel="1" thickBot="1" x14ac:dyDescent="0.3">
      <c r="B420" s="502" t="s">
        <v>475</v>
      </c>
      <c r="C420" s="503"/>
      <c r="D420" s="503"/>
      <c r="E420" s="503"/>
      <c r="F420" s="503"/>
      <c r="G420" s="503"/>
      <c r="H420" s="503"/>
      <c r="I420" s="503"/>
      <c r="J420" s="503"/>
      <c r="K420" s="503"/>
      <c r="L420" s="503"/>
      <c r="M420" s="503"/>
      <c r="N420" s="503"/>
      <c r="O420" s="503"/>
      <c r="P420" s="503"/>
      <c r="Q420" s="503"/>
      <c r="R420" s="503"/>
      <c r="S420" s="503"/>
      <c r="T420" s="503"/>
      <c r="U420" s="503"/>
      <c r="V420" s="503"/>
      <c r="W420" s="503"/>
      <c r="X420" s="503"/>
      <c r="Y420" s="504"/>
      <c r="Z420" s="225">
        <v>1156</v>
      </c>
      <c r="AA420" s="547"/>
      <c r="AB420" s="548"/>
      <c r="AC420" s="548"/>
      <c r="AD420" s="549"/>
      <c r="AE420" s="251" t="s">
        <v>14</v>
      </c>
    </row>
    <row r="421" spans="2:31" ht="15.95" customHeight="1" outlineLevel="1" thickBot="1" x14ac:dyDescent="0.3">
      <c r="B421" s="346" t="s">
        <v>21</v>
      </c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47"/>
      <c r="T421" s="347"/>
      <c r="U421" s="347"/>
      <c r="V421" s="347"/>
      <c r="W421" s="347"/>
      <c r="X421" s="347"/>
      <c r="Y421" s="348"/>
      <c r="Z421" s="96">
        <v>1143</v>
      </c>
      <c r="AA421" s="539">
        <f>IF(AA417&lt;0,AA417+AA419+AA420,0)</f>
        <v>0</v>
      </c>
      <c r="AB421" s="540"/>
      <c r="AC421" s="540"/>
      <c r="AD421" s="541"/>
      <c r="AE421" s="191" t="s">
        <v>36</v>
      </c>
    </row>
    <row r="422" spans="2:31" ht="15.95" customHeight="1" thickBot="1" x14ac:dyDescent="0.3"/>
    <row r="423" spans="2:31" ht="15.95" customHeight="1" x14ac:dyDescent="0.25">
      <c r="B423" s="487" t="s">
        <v>476</v>
      </c>
      <c r="C423" s="488"/>
      <c r="D423" s="488"/>
      <c r="E423" s="488"/>
      <c r="F423" s="488"/>
      <c r="G423" s="488"/>
      <c r="H423" s="488"/>
      <c r="I423" s="488"/>
      <c r="J423" s="488"/>
      <c r="K423" s="488"/>
      <c r="L423" s="488"/>
      <c r="M423" s="488"/>
      <c r="N423" s="488"/>
      <c r="O423" s="488"/>
      <c r="P423" s="488"/>
      <c r="Q423" s="488"/>
      <c r="R423" s="488"/>
      <c r="S423" s="488"/>
      <c r="T423" s="488"/>
      <c r="U423" s="488"/>
      <c r="V423" s="488"/>
      <c r="W423" s="488"/>
      <c r="X423" s="488"/>
      <c r="Y423" s="488"/>
      <c r="Z423" s="488"/>
      <c r="AA423" s="488"/>
      <c r="AB423" s="488"/>
      <c r="AC423" s="488"/>
      <c r="AD423" s="488"/>
      <c r="AE423" s="489"/>
    </row>
    <row r="424" spans="2:31" ht="15.95" customHeight="1" thickBot="1" x14ac:dyDescent="0.3">
      <c r="B424" s="490"/>
      <c r="C424" s="491"/>
      <c r="D424" s="491"/>
      <c r="E424" s="491"/>
      <c r="F424" s="491"/>
      <c r="G424" s="491"/>
      <c r="H424" s="491"/>
      <c r="I424" s="491"/>
      <c r="J424" s="491"/>
      <c r="K424" s="491"/>
      <c r="L424" s="491"/>
      <c r="M424" s="491"/>
      <c r="N424" s="491"/>
      <c r="O424" s="491"/>
      <c r="P424" s="491"/>
      <c r="Q424" s="491"/>
      <c r="R424" s="491"/>
      <c r="S424" s="491"/>
      <c r="T424" s="491"/>
      <c r="U424" s="491"/>
      <c r="V424" s="491"/>
      <c r="W424" s="491"/>
      <c r="X424" s="491"/>
      <c r="Y424" s="491"/>
      <c r="Z424" s="491"/>
      <c r="AA424" s="491"/>
      <c r="AB424" s="491"/>
      <c r="AC424" s="491"/>
      <c r="AD424" s="491"/>
      <c r="AE424" s="492"/>
    </row>
    <row r="425" spans="2:31" ht="15.95" customHeight="1" outlineLevel="1" x14ac:dyDescent="0.25">
      <c r="B425" s="358" t="s">
        <v>477</v>
      </c>
      <c r="C425" s="359"/>
      <c r="D425" s="359"/>
      <c r="E425" s="359"/>
      <c r="F425" s="359"/>
      <c r="G425" s="359"/>
      <c r="H425" s="359"/>
      <c r="I425" s="359"/>
      <c r="J425" s="359"/>
      <c r="K425" s="359"/>
      <c r="L425" s="359"/>
      <c r="M425" s="359"/>
      <c r="N425" s="359"/>
      <c r="O425" s="359"/>
      <c r="P425" s="359"/>
      <c r="Q425" s="359"/>
      <c r="R425" s="359"/>
      <c r="S425" s="359"/>
      <c r="T425" s="359"/>
      <c r="U425" s="359"/>
      <c r="V425" s="359"/>
      <c r="W425" s="359"/>
      <c r="X425" s="359"/>
      <c r="Y425" s="360"/>
      <c r="Z425" s="90">
        <v>1698</v>
      </c>
      <c r="AA425" s="474"/>
      <c r="AB425" s="542"/>
      <c r="AC425" s="542"/>
      <c r="AD425" s="543"/>
      <c r="AE425" s="246" t="s">
        <v>14</v>
      </c>
    </row>
    <row r="426" spans="2:31" ht="15.95" customHeight="1" outlineLevel="1" x14ac:dyDescent="0.25">
      <c r="B426" s="304" t="s">
        <v>478</v>
      </c>
      <c r="C426" s="305"/>
      <c r="D426" s="305"/>
      <c r="E426" s="305"/>
      <c r="F426" s="305"/>
      <c r="G426" s="305"/>
      <c r="H426" s="305"/>
      <c r="I426" s="305"/>
      <c r="J426" s="305"/>
      <c r="K426" s="305"/>
      <c r="L426" s="305"/>
      <c r="M426" s="305"/>
      <c r="N426" s="305"/>
      <c r="O426" s="305"/>
      <c r="P426" s="305"/>
      <c r="Q426" s="305"/>
      <c r="R426" s="305"/>
      <c r="S426" s="305"/>
      <c r="T426" s="305"/>
      <c r="U426" s="305"/>
      <c r="V426" s="305"/>
      <c r="W426" s="305"/>
      <c r="X426" s="305"/>
      <c r="Y426" s="306"/>
      <c r="Z426" s="77">
        <v>1717</v>
      </c>
      <c r="AA426" s="474"/>
      <c r="AB426" s="542"/>
      <c r="AC426" s="542"/>
      <c r="AD426" s="543"/>
      <c r="AE426" s="78" t="s">
        <v>16</v>
      </c>
    </row>
    <row r="427" spans="2:31" ht="15.95" customHeight="1" outlineLevel="1" x14ac:dyDescent="0.25">
      <c r="B427" s="304" t="s">
        <v>479</v>
      </c>
      <c r="C427" s="305"/>
      <c r="D427" s="305"/>
      <c r="E427" s="305"/>
      <c r="F427" s="305"/>
      <c r="G427" s="305"/>
      <c r="H427" s="305"/>
      <c r="I427" s="305"/>
      <c r="J427" s="305"/>
      <c r="K427" s="305"/>
      <c r="L427" s="305"/>
      <c r="M427" s="305"/>
      <c r="N427" s="305"/>
      <c r="O427" s="305"/>
      <c r="P427" s="305"/>
      <c r="Q427" s="305"/>
      <c r="R427" s="305"/>
      <c r="S427" s="305"/>
      <c r="T427" s="305"/>
      <c r="U427" s="305"/>
      <c r="V427" s="305"/>
      <c r="W427" s="305"/>
      <c r="X427" s="305"/>
      <c r="Y427" s="306"/>
      <c r="Z427" s="77">
        <v>1692</v>
      </c>
      <c r="AA427" s="474"/>
      <c r="AB427" s="542"/>
      <c r="AC427" s="542"/>
      <c r="AD427" s="543"/>
      <c r="AE427" s="78" t="s">
        <v>14</v>
      </c>
    </row>
    <row r="428" spans="2:31" ht="15.95" customHeight="1" outlineLevel="1" thickBot="1" x14ac:dyDescent="0.3">
      <c r="B428" s="502" t="s">
        <v>480</v>
      </c>
      <c r="C428" s="503"/>
      <c r="D428" s="503"/>
      <c r="E428" s="503"/>
      <c r="F428" s="503"/>
      <c r="G428" s="503"/>
      <c r="H428" s="503"/>
      <c r="I428" s="503"/>
      <c r="J428" s="503"/>
      <c r="K428" s="503"/>
      <c r="L428" s="503"/>
      <c r="M428" s="503"/>
      <c r="N428" s="503"/>
      <c r="O428" s="503"/>
      <c r="P428" s="503"/>
      <c r="Q428" s="503"/>
      <c r="R428" s="503"/>
      <c r="S428" s="503"/>
      <c r="T428" s="503"/>
      <c r="U428" s="503"/>
      <c r="V428" s="503"/>
      <c r="W428" s="503"/>
      <c r="X428" s="503"/>
      <c r="Y428" s="504"/>
      <c r="Z428" s="80">
        <v>1699</v>
      </c>
      <c r="AA428" s="547"/>
      <c r="AB428" s="548"/>
      <c r="AC428" s="548"/>
      <c r="AD428" s="549"/>
      <c r="AE428" s="82" t="s">
        <v>14</v>
      </c>
    </row>
    <row r="429" spans="2:31" ht="15.95" customHeight="1" outlineLevel="1" thickBot="1" x14ac:dyDescent="0.3">
      <c r="B429" s="346" t="s">
        <v>481</v>
      </c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47"/>
      <c r="T429" s="347"/>
      <c r="U429" s="347"/>
      <c r="V429" s="347"/>
      <c r="W429" s="347"/>
      <c r="X429" s="347"/>
      <c r="Y429" s="348"/>
      <c r="Z429" s="96">
        <v>1718</v>
      </c>
      <c r="AA429" s="539">
        <f>AA425-AA426+AA427+AA428</f>
        <v>0</v>
      </c>
      <c r="AB429" s="540"/>
      <c r="AC429" s="540"/>
      <c r="AD429" s="541"/>
      <c r="AE429" s="191" t="s">
        <v>36</v>
      </c>
    </row>
    <row r="430" spans="2:31" ht="15.95" customHeight="1" outlineLevel="1" x14ac:dyDescent="0.25">
      <c r="B430" s="499" t="s">
        <v>482</v>
      </c>
      <c r="C430" s="500"/>
      <c r="D430" s="500"/>
      <c r="E430" s="500"/>
      <c r="F430" s="500"/>
      <c r="G430" s="500"/>
      <c r="H430" s="500"/>
      <c r="I430" s="500"/>
      <c r="J430" s="500"/>
      <c r="K430" s="500"/>
      <c r="L430" s="500"/>
      <c r="M430" s="500"/>
      <c r="N430" s="500"/>
      <c r="O430" s="500"/>
      <c r="P430" s="500"/>
      <c r="Q430" s="500"/>
      <c r="R430" s="500"/>
      <c r="S430" s="500"/>
      <c r="T430" s="500"/>
      <c r="U430" s="500"/>
      <c r="V430" s="500"/>
      <c r="W430" s="500"/>
      <c r="X430" s="500"/>
      <c r="Y430" s="501"/>
      <c r="Z430" s="70">
        <v>1693</v>
      </c>
      <c r="AA430" s="514"/>
      <c r="AB430" s="515"/>
      <c r="AC430" s="515"/>
      <c r="AD430" s="516"/>
      <c r="AE430" s="185" t="s">
        <v>16</v>
      </c>
    </row>
    <row r="431" spans="2:31" ht="15.95" customHeight="1" outlineLevel="1" x14ac:dyDescent="0.25">
      <c r="B431" s="304" t="s">
        <v>483</v>
      </c>
      <c r="C431" s="305"/>
      <c r="D431" s="305"/>
      <c r="E431" s="305"/>
      <c r="F431" s="305"/>
      <c r="G431" s="305"/>
      <c r="H431" s="305"/>
      <c r="I431" s="305"/>
      <c r="J431" s="305"/>
      <c r="K431" s="305"/>
      <c r="L431" s="305"/>
      <c r="M431" s="305"/>
      <c r="N431" s="305"/>
      <c r="O431" s="305"/>
      <c r="P431" s="305"/>
      <c r="Q431" s="305"/>
      <c r="R431" s="305"/>
      <c r="S431" s="305"/>
      <c r="T431" s="305"/>
      <c r="U431" s="305"/>
      <c r="V431" s="305"/>
      <c r="W431" s="305"/>
      <c r="X431" s="305"/>
      <c r="Y431" s="306"/>
      <c r="Z431" s="77">
        <v>844</v>
      </c>
      <c r="AA431" s="474"/>
      <c r="AB431" s="542"/>
      <c r="AC431" s="542"/>
      <c r="AD431" s="543"/>
      <c r="AE431" s="78" t="s">
        <v>16</v>
      </c>
    </row>
    <row r="432" spans="2:31" ht="15.95" customHeight="1" outlineLevel="1" x14ac:dyDescent="0.25">
      <c r="B432" s="304" t="s">
        <v>484</v>
      </c>
      <c r="C432" s="305"/>
      <c r="D432" s="305"/>
      <c r="E432" s="305"/>
      <c r="F432" s="305"/>
      <c r="G432" s="305"/>
      <c r="H432" s="305"/>
      <c r="I432" s="305"/>
      <c r="J432" s="305"/>
      <c r="K432" s="305"/>
      <c r="L432" s="305"/>
      <c r="M432" s="305"/>
      <c r="N432" s="305"/>
      <c r="O432" s="305"/>
      <c r="P432" s="305"/>
      <c r="Q432" s="305"/>
      <c r="R432" s="305"/>
      <c r="S432" s="305"/>
      <c r="T432" s="305"/>
      <c r="U432" s="305"/>
      <c r="V432" s="305"/>
      <c r="W432" s="305"/>
      <c r="X432" s="305"/>
      <c r="Y432" s="306"/>
      <c r="Z432" s="77">
        <v>982</v>
      </c>
      <c r="AA432" s="474">
        <v>0</v>
      </c>
      <c r="AB432" s="542"/>
      <c r="AC432" s="542"/>
      <c r="AD432" s="543"/>
      <c r="AE432" s="78" t="s">
        <v>16</v>
      </c>
    </row>
    <row r="433" spans="2:35" ht="15.95" customHeight="1" outlineLevel="1" thickBot="1" x14ac:dyDescent="0.3">
      <c r="B433" s="484" t="s">
        <v>485</v>
      </c>
      <c r="C433" s="485"/>
      <c r="D433" s="485"/>
      <c r="E433" s="485"/>
      <c r="F433" s="485"/>
      <c r="G433" s="485"/>
      <c r="H433" s="485"/>
      <c r="I433" s="485"/>
      <c r="J433" s="485"/>
      <c r="K433" s="485"/>
      <c r="L433" s="485"/>
      <c r="M433" s="485"/>
      <c r="N433" s="485"/>
      <c r="O433" s="485"/>
      <c r="P433" s="485"/>
      <c r="Q433" s="485"/>
      <c r="R433" s="485"/>
      <c r="S433" s="485"/>
      <c r="T433" s="485"/>
      <c r="U433" s="485"/>
      <c r="V433" s="485"/>
      <c r="W433" s="485"/>
      <c r="X433" s="485"/>
      <c r="Y433" s="486"/>
      <c r="Z433" s="226">
        <v>1198</v>
      </c>
      <c r="AA433" s="544">
        <v>0</v>
      </c>
      <c r="AB433" s="545"/>
      <c r="AC433" s="545"/>
      <c r="AD433" s="546"/>
      <c r="AE433" s="247" t="s">
        <v>16</v>
      </c>
    </row>
    <row r="434" spans="2:35" ht="15.95" customHeight="1" outlineLevel="1" thickBot="1" x14ac:dyDescent="0.3">
      <c r="B434" s="525" t="s">
        <v>486</v>
      </c>
      <c r="C434" s="526"/>
      <c r="D434" s="526"/>
      <c r="E434" s="526"/>
      <c r="F434" s="526"/>
      <c r="G434" s="526"/>
      <c r="H434" s="526"/>
      <c r="I434" s="526"/>
      <c r="J434" s="526"/>
      <c r="K434" s="526"/>
      <c r="L434" s="526"/>
      <c r="M434" s="526"/>
      <c r="N434" s="526"/>
      <c r="O434" s="526"/>
      <c r="P434" s="526"/>
      <c r="Q434" s="526"/>
      <c r="R434" s="526"/>
      <c r="S434" s="526"/>
      <c r="T434" s="526"/>
      <c r="U434" s="526"/>
      <c r="V434" s="526"/>
      <c r="W434" s="526"/>
      <c r="X434" s="526"/>
      <c r="Y434" s="535"/>
      <c r="Z434" s="226">
        <v>1199</v>
      </c>
      <c r="AA434" s="539">
        <f>IF(IF(AA429&gt;0,AA429-SUM(AA430:AD433),0)&gt;0,IF(AA429&gt;0,AA429-SUM(AA430:AD433),0),0)</f>
        <v>0</v>
      </c>
      <c r="AB434" s="540"/>
      <c r="AC434" s="540"/>
      <c r="AD434" s="541"/>
      <c r="AE434" s="247" t="s">
        <v>36</v>
      </c>
      <c r="AH434" s="44"/>
      <c r="AI434" s="254"/>
    </row>
    <row r="435" spans="2:35" ht="15.95" customHeight="1" thickBot="1" x14ac:dyDescent="0.3"/>
    <row r="436" spans="2:35" ht="12.75" customHeight="1" x14ac:dyDescent="0.25">
      <c r="B436" s="487" t="s">
        <v>487</v>
      </c>
      <c r="C436" s="488"/>
      <c r="D436" s="488"/>
      <c r="E436" s="488"/>
      <c r="F436" s="488"/>
      <c r="G436" s="488"/>
      <c r="H436" s="488"/>
      <c r="I436" s="488"/>
      <c r="J436" s="488"/>
      <c r="K436" s="488"/>
      <c r="L436" s="488"/>
      <c r="M436" s="488"/>
      <c r="N436" s="488"/>
      <c r="O436" s="488"/>
      <c r="P436" s="488"/>
      <c r="Q436" s="488"/>
      <c r="R436" s="488"/>
      <c r="S436" s="488"/>
      <c r="T436" s="488"/>
      <c r="U436" s="488"/>
      <c r="V436" s="488"/>
      <c r="W436" s="488"/>
      <c r="X436" s="488"/>
      <c r="Y436" s="488"/>
      <c r="Z436" s="488"/>
      <c r="AA436" s="488"/>
      <c r="AB436" s="488"/>
      <c r="AC436" s="488"/>
      <c r="AD436" s="488"/>
      <c r="AE436" s="489"/>
    </row>
    <row r="437" spans="2:35" ht="12.75" customHeight="1" thickBot="1" x14ac:dyDescent="0.3">
      <c r="B437" s="490"/>
      <c r="C437" s="491"/>
      <c r="D437" s="491"/>
      <c r="E437" s="491"/>
      <c r="F437" s="491"/>
      <c r="G437" s="491"/>
      <c r="H437" s="491"/>
      <c r="I437" s="491"/>
      <c r="J437" s="491"/>
      <c r="K437" s="491"/>
      <c r="L437" s="491"/>
      <c r="M437" s="491"/>
      <c r="N437" s="491"/>
      <c r="O437" s="491"/>
      <c r="P437" s="491"/>
      <c r="Q437" s="491"/>
      <c r="R437" s="491"/>
      <c r="S437" s="491"/>
      <c r="T437" s="491"/>
      <c r="U437" s="491"/>
      <c r="V437" s="491"/>
      <c r="W437" s="491"/>
      <c r="X437" s="491"/>
      <c r="Y437" s="491"/>
      <c r="Z437" s="491"/>
      <c r="AA437" s="491"/>
      <c r="AB437" s="491"/>
      <c r="AC437" s="491"/>
      <c r="AD437" s="491"/>
      <c r="AE437" s="492"/>
    </row>
    <row r="438" spans="2:35" ht="15.95" customHeight="1" outlineLevel="2" x14ac:dyDescent="0.25">
      <c r="B438" s="358" t="s">
        <v>488</v>
      </c>
      <c r="C438" s="359"/>
      <c r="D438" s="359"/>
      <c r="E438" s="359"/>
      <c r="F438" s="359"/>
      <c r="G438" s="359"/>
      <c r="H438" s="359"/>
      <c r="I438" s="359"/>
      <c r="J438" s="359"/>
      <c r="K438" s="359"/>
      <c r="L438" s="359"/>
      <c r="M438" s="359"/>
      <c r="N438" s="359"/>
      <c r="O438" s="359"/>
      <c r="P438" s="359"/>
      <c r="Q438" s="359"/>
      <c r="R438" s="359"/>
      <c r="S438" s="359"/>
      <c r="T438" s="359"/>
      <c r="U438" s="359"/>
      <c r="V438" s="359"/>
      <c r="W438" s="359"/>
      <c r="X438" s="359"/>
      <c r="Y438" s="360"/>
      <c r="Z438" s="90">
        <v>1145</v>
      </c>
      <c r="AA438" s="474"/>
      <c r="AB438" s="542"/>
      <c r="AC438" s="542"/>
      <c r="AD438" s="543"/>
      <c r="AE438" s="246" t="s">
        <v>14</v>
      </c>
    </row>
    <row r="439" spans="2:35" ht="15.95" customHeight="1" outlineLevel="2" x14ac:dyDescent="0.25">
      <c r="B439" s="304" t="s">
        <v>489</v>
      </c>
      <c r="C439" s="305"/>
      <c r="D439" s="305"/>
      <c r="E439" s="305"/>
      <c r="F439" s="305"/>
      <c r="G439" s="305"/>
      <c r="H439" s="305"/>
      <c r="I439" s="305"/>
      <c r="J439" s="305"/>
      <c r="K439" s="305"/>
      <c r="L439" s="305"/>
      <c r="M439" s="305"/>
      <c r="N439" s="305"/>
      <c r="O439" s="305"/>
      <c r="P439" s="305"/>
      <c r="Q439" s="305"/>
      <c r="R439" s="305"/>
      <c r="S439" s="305"/>
      <c r="T439" s="305"/>
      <c r="U439" s="305"/>
      <c r="V439" s="305"/>
      <c r="W439" s="305"/>
      <c r="X439" s="305"/>
      <c r="Y439" s="306"/>
      <c r="Z439" s="77">
        <v>1146</v>
      </c>
      <c r="AA439" s="474"/>
      <c r="AB439" s="542"/>
      <c r="AC439" s="542"/>
      <c r="AD439" s="543"/>
      <c r="AE439" s="78" t="s">
        <v>16</v>
      </c>
    </row>
    <row r="440" spans="2:35" ht="15.95" customHeight="1" outlineLevel="2" x14ac:dyDescent="0.25">
      <c r="B440" s="304" t="s">
        <v>490</v>
      </c>
      <c r="C440" s="305"/>
      <c r="D440" s="305"/>
      <c r="E440" s="305"/>
      <c r="F440" s="305"/>
      <c r="G440" s="305"/>
      <c r="H440" s="305"/>
      <c r="I440" s="305"/>
      <c r="J440" s="305"/>
      <c r="K440" s="305"/>
      <c r="L440" s="305"/>
      <c r="M440" s="305"/>
      <c r="N440" s="305"/>
      <c r="O440" s="305"/>
      <c r="P440" s="305"/>
      <c r="Q440" s="305"/>
      <c r="R440" s="305"/>
      <c r="S440" s="305"/>
      <c r="T440" s="305"/>
      <c r="U440" s="305"/>
      <c r="V440" s="305"/>
      <c r="W440" s="305"/>
      <c r="X440" s="305"/>
      <c r="Y440" s="306"/>
      <c r="Z440" s="77">
        <v>1177</v>
      </c>
      <c r="AA440" s="474"/>
      <c r="AB440" s="542"/>
      <c r="AC440" s="542"/>
      <c r="AD440" s="543"/>
      <c r="AE440" s="78" t="s">
        <v>14</v>
      </c>
    </row>
    <row r="441" spans="2:35" ht="15.95" customHeight="1" outlineLevel="2" x14ac:dyDescent="0.25">
      <c r="B441" s="304" t="s">
        <v>491</v>
      </c>
      <c r="C441" s="305"/>
      <c r="D441" s="305"/>
      <c r="E441" s="305"/>
      <c r="F441" s="305"/>
      <c r="G441" s="305"/>
      <c r="H441" s="305"/>
      <c r="I441" s="305"/>
      <c r="J441" s="305"/>
      <c r="K441" s="305"/>
      <c r="L441" s="305"/>
      <c r="M441" s="305"/>
      <c r="N441" s="305"/>
      <c r="O441" s="305"/>
      <c r="P441" s="305"/>
      <c r="Q441" s="305"/>
      <c r="R441" s="305"/>
      <c r="S441" s="305"/>
      <c r="T441" s="305"/>
      <c r="U441" s="305"/>
      <c r="V441" s="305"/>
      <c r="W441" s="305"/>
      <c r="X441" s="305"/>
      <c r="Y441" s="306"/>
      <c r="Z441" s="77">
        <v>893</v>
      </c>
      <c r="AA441" s="474"/>
      <c r="AB441" s="542"/>
      <c r="AC441" s="542"/>
      <c r="AD441" s="543"/>
      <c r="AE441" s="78" t="s">
        <v>14</v>
      </c>
    </row>
    <row r="442" spans="2:35" ht="15.95" customHeight="1" outlineLevel="2" x14ac:dyDescent="0.25">
      <c r="B442" s="304" t="s">
        <v>492</v>
      </c>
      <c r="C442" s="305"/>
      <c r="D442" s="305"/>
      <c r="E442" s="305"/>
      <c r="F442" s="305"/>
      <c r="G442" s="305"/>
      <c r="H442" s="305"/>
      <c r="I442" s="305"/>
      <c r="J442" s="305"/>
      <c r="K442" s="305"/>
      <c r="L442" s="305"/>
      <c r="M442" s="305"/>
      <c r="N442" s="305"/>
      <c r="O442" s="305"/>
      <c r="P442" s="305"/>
      <c r="Q442" s="305"/>
      <c r="R442" s="305"/>
      <c r="S442" s="305"/>
      <c r="T442" s="305"/>
      <c r="U442" s="305"/>
      <c r="V442" s="305"/>
      <c r="W442" s="305"/>
      <c r="X442" s="305"/>
      <c r="Y442" s="306"/>
      <c r="Z442" s="70">
        <v>894</v>
      </c>
      <c r="AA442" s="474"/>
      <c r="AB442" s="542"/>
      <c r="AC442" s="542"/>
      <c r="AD442" s="543"/>
      <c r="AE442" s="185" t="s">
        <v>16</v>
      </c>
    </row>
    <row r="443" spans="2:35" ht="15.95" customHeight="1" outlineLevel="2" x14ac:dyDescent="0.25">
      <c r="B443" s="304" t="s">
        <v>493</v>
      </c>
      <c r="C443" s="305"/>
      <c r="D443" s="305"/>
      <c r="E443" s="305"/>
      <c r="F443" s="305"/>
      <c r="G443" s="305"/>
      <c r="H443" s="305"/>
      <c r="I443" s="305"/>
      <c r="J443" s="305"/>
      <c r="K443" s="305"/>
      <c r="L443" s="305"/>
      <c r="M443" s="305"/>
      <c r="N443" s="305"/>
      <c r="O443" s="305"/>
      <c r="P443" s="305"/>
      <c r="Q443" s="305"/>
      <c r="R443" s="305"/>
      <c r="S443" s="305"/>
      <c r="T443" s="305"/>
      <c r="U443" s="305"/>
      <c r="V443" s="305"/>
      <c r="W443" s="305"/>
      <c r="X443" s="305"/>
      <c r="Y443" s="306"/>
      <c r="Z443" s="77">
        <v>1694</v>
      </c>
      <c r="AA443" s="474"/>
      <c r="AB443" s="542"/>
      <c r="AC443" s="542"/>
      <c r="AD443" s="543"/>
      <c r="AE443" s="78" t="s">
        <v>14</v>
      </c>
    </row>
    <row r="444" spans="2:35" ht="15.95" customHeight="1" outlineLevel="2" x14ac:dyDescent="0.25">
      <c r="B444" s="304" t="s">
        <v>21</v>
      </c>
      <c r="C444" s="305"/>
      <c r="D444" s="305"/>
      <c r="E444" s="305"/>
      <c r="F444" s="305"/>
      <c r="G444" s="305"/>
      <c r="H444" s="305"/>
      <c r="I444" s="305"/>
      <c r="J444" s="305"/>
      <c r="K444" s="305"/>
      <c r="L444" s="305"/>
      <c r="M444" s="305"/>
      <c r="N444" s="305"/>
      <c r="O444" s="305"/>
      <c r="P444" s="305"/>
      <c r="Q444" s="305"/>
      <c r="R444" s="305"/>
      <c r="S444" s="305"/>
      <c r="T444" s="305"/>
      <c r="U444" s="305"/>
      <c r="V444" s="305"/>
      <c r="W444" s="305"/>
      <c r="X444" s="305"/>
      <c r="Y444" s="306"/>
      <c r="Z444" s="77">
        <v>1695</v>
      </c>
      <c r="AA444" s="474"/>
      <c r="AB444" s="542"/>
      <c r="AC444" s="542"/>
      <c r="AD444" s="543"/>
      <c r="AE444" s="78" t="s">
        <v>16</v>
      </c>
    </row>
    <row r="445" spans="2:35" ht="15.95" customHeight="1" outlineLevel="2" x14ac:dyDescent="0.25">
      <c r="B445" s="304" t="s">
        <v>468</v>
      </c>
      <c r="C445" s="305"/>
      <c r="D445" s="305"/>
      <c r="E445" s="305"/>
      <c r="F445" s="305"/>
      <c r="G445" s="305"/>
      <c r="H445" s="305"/>
      <c r="I445" s="305"/>
      <c r="J445" s="305"/>
      <c r="K445" s="305"/>
      <c r="L445" s="305"/>
      <c r="M445" s="305"/>
      <c r="N445" s="305"/>
      <c r="O445" s="305"/>
      <c r="P445" s="305"/>
      <c r="Q445" s="305"/>
      <c r="R445" s="305"/>
      <c r="S445" s="305"/>
      <c r="T445" s="305"/>
      <c r="U445" s="305"/>
      <c r="V445" s="305"/>
      <c r="W445" s="305"/>
      <c r="X445" s="305"/>
      <c r="Y445" s="306"/>
      <c r="Z445" s="77">
        <v>1696</v>
      </c>
      <c r="AA445" s="474"/>
      <c r="AB445" s="542"/>
      <c r="AC445" s="542"/>
      <c r="AD445" s="543"/>
      <c r="AE445" s="78" t="s">
        <v>14</v>
      </c>
    </row>
    <row r="446" spans="2:35" ht="15.95" customHeight="1" outlineLevel="2" x14ac:dyDescent="0.25">
      <c r="B446" s="304" t="s">
        <v>494</v>
      </c>
      <c r="C446" s="305"/>
      <c r="D446" s="305"/>
      <c r="E446" s="305"/>
      <c r="F446" s="305"/>
      <c r="G446" s="305"/>
      <c r="H446" s="305"/>
      <c r="I446" s="305"/>
      <c r="J446" s="305"/>
      <c r="K446" s="305"/>
      <c r="L446" s="305"/>
      <c r="M446" s="305"/>
      <c r="N446" s="305"/>
      <c r="O446" s="305"/>
      <c r="P446" s="305"/>
      <c r="Q446" s="305"/>
      <c r="R446" s="305"/>
      <c r="S446" s="305"/>
      <c r="T446" s="305"/>
      <c r="U446" s="305"/>
      <c r="V446" s="305"/>
      <c r="W446" s="305"/>
      <c r="X446" s="305"/>
      <c r="Y446" s="306"/>
      <c r="Z446" s="77">
        <v>1178</v>
      </c>
      <c r="AA446" s="474"/>
      <c r="AB446" s="542"/>
      <c r="AC446" s="542"/>
      <c r="AD446" s="543"/>
      <c r="AE446" s="78" t="s">
        <v>14</v>
      </c>
    </row>
    <row r="447" spans="2:35" ht="15.95" customHeight="1" outlineLevel="2" x14ac:dyDescent="0.25">
      <c r="B447" s="304" t="s">
        <v>495</v>
      </c>
      <c r="C447" s="305"/>
      <c r="D447" s="305"/>
      <c r="E447" s="305"/>
      <c r="F447" s="305"/>
      <c r="G447" s="305"/>
      <c r="H447" s="305"/>
      <c r="I447" s="305"/>
      <c r="J447" s="305"/>
      <c r="K447" s="305"/>
      <c r="L447" s="305"/>
      <c r="M447" s="305"/>
      <c r="N447" s="305"/>
      <c r="O447" s="305"/>
      <c r="P447" s="305"/>
      <c r="Q447" s="305"/>
      <c r="R447" s="305"/>
      <c r="S447" s="305"/>
      <c r="T447" s="305"/>
      <c r="U447" s="305"/>
      <c r="V447" s="305"/>
      <c r="W447" s="305"/>
      <c r="X447" s="305"/>
      <c r="Y447" s="306"/>
      <c r="Z447" s="77">
        <v>1179</v>
      </c>
      <c r="AA447" s="474"/>
      <c r="AB447" s="542"/>
      <c r="AC447" s="542"/>
      <c r="AD447" s="543"/>
      <c r="AE447" s="78" t="s">
        <v>16</v>
      </c>
    </row>
    <row r="448" spans="2:35" ht="15.95" customHeight="1" outlineLevel="2" x14ac:dyDescent="0.25">
      <c r="B448" s="304" t="s">
        <v>25</v>
      </c>
      <c r="C448" s="305"/>
      <c r="D448" s="305"/>
      <c r="E448" s="305"/>
      <c r="F448" s="305"/>
      <c r="G448" s="305"/>
      <c r="H448" s="305"/>
      <c r="I448" s="305"/>
      <c r="J448" s="305"/>
      <c r="K448" s="305"/>
      <c r="L448" s="305"/>
      <c r="M448" s="305"/>
      <c r="N448" s="305"/>
      <c r="O448" s="305"/>
      <c r="P448" s="305"/>
      <c r="Q448" s="305"/>
      <c r="R448" s="305"/>
      <c r="S448" s="305"/>
      <c r="T448" s="305"/>
      <c r="U448" s="305"/>
      <c r="V448" s="305"/>
      <c r="W448" s="305"/>
      <c r="X448" s="305"/>
      <c r="Y448" s="306"/>
      <c r="Z448" s="77">
        <v>1180</v>
      </c>
      <c r="AA448" s="474"/>
      <c r="AB448" s="542"/>
      <c r="AC448" s="542"/>
      <c r="AD448" s="543"/>
      <c r="AE448" s="78" t="s">
        <v>14</v>
      </c>
    </row>
    <row r="449" spans="2:40" ht="15.95" customHeight="1" outlineLevel="2" x14ac:dyDescent="0.25">
      <c r="B449" s="304" t="s">
        <v>26</v>
      </c>
      <c r="C449" s="305"/>
      <c r="D449" s="305"/>
      <c r="E449" s="305"/>
      <c r="F449" s="305"/>
      <c r="G449" s="305"/>
      <c r="H449" s="305"/>
      <c r="I449" s="305"/>
      <c r="J449" s="305"/>
      <c r="K449" s="305"/>
      <c r="L449" s="305"/>
      <c r="M449" s="305"/>
      <c r="N449" s="305"/>
      <c r="O449" s="305"/>
      <c r="P449" s="305"/>
      <c r="Q449" s="305"/>
      <c r="R449" s="305"/>
      <c r="S449" s="305"/>
      <c r="T449" s="305"/>
      <c r="U449" s="305"/>
      <c r="V449" s="305"/>
      <c r="W449" s="305"/>
      <c r="X449" s="305"/>
      <c r="Y449" s="306"/>
      <c r="Z449" s="70">
        <v>1181</v>
      </c>
      <c r="AA449" s="474"/>
      <c r="AB449" s="542"/>
      <c r="AC449" s="542"/>
      <c r="AD449" s="543"/>
      <c r="AE449" s="185" t="s">
        <v>16</v>
      </c>
    </row>
    <row r="450" spans="2:40" ht="15.95" customHeight="1" outlineLevel="2" x14ac:dyDescent="0.25">
      <c r="B450" s="304" t="s">
        <v>480</v>
      </c>
      <c r="C450" s="305"/>
      <c r="D450" s="305"/>
      <c r="E450" s="305"/>
      <c r="F450" s="305"/>
      <c r="G450" s="305"/>
      <c r="H450" s="305"/>
      <c r="I450" s="305"/>
      <c r="J450" s="305"/>
      <c r="K450" s="305"/>
      <c r="L450" s="305"/>
      <c r="M450" s="305"/>
      <c r="N450" s="305"/>
      <c r="O450" s="305"/>
      <c r="P450" s="305"/>
      <c r="Q450" s="305"/>
      <c r="R450" s="305"/>
      <c r="S450" s="305"/>
      <c r="T450" s="305"/>
      <c r="U450" s="305"/>
      <c r="V450" s="305"/>
      <c r="W450" s="305"/>
      <c r="X450" s="305"/>
      <c r="Y450" s="306"/>
      <c r="Z450" s="77">
        <v>1182</v>
      </c>
      <c r="AA450" s="474"/>
      <c r="AB450" s="542"/>
      <c r="AC450" s="542"/>
      <c r="AD450" s="543"/>
      <c r="AE450" s="78" t="s">
        <v>16</v>
      </c>
    </row>
    <row r="451" spans="2:40" ht="15.95" customHeight="1" outlineLevel="2" x14ac:dyDescent="0.25">
      <c r="B451" s="304" t="s">
        <v>444</v>
      </c>
      <c r="C451" s="305"/>
      <c r="D451" s="305"/>
      <c r="E451" s="305"/>
      <c r="F451" s="305"/>
      <c r="G451" s="305"/>
      <c r="H451" s="305"/>
      <c r="I451" s="305"/>
      <c r="J451" s="305"/>
      <c r="K451" s="305"/>
      <c r="L451" s="305"/>
      <c r="M451" s="305"/>
      <c r="N451" s="305"/>
      <c r="O451" s="305"/>
      <c r="P451" s="305"/>
      <c r="Q451" s="305"/>
      <c r="R451" s="305"/>
      <c r="S451" s="305"/>
      <c r="T451" s="305"/>
      <c r="U451" s="305"/>
      <c r="V451" s="305"/>
      <c r="W451" s="305"/>
      <c r="X451" s="305"/>
      <c r="Y451" s="306"/>
      <c r="Z451" s="70">
        <v>1697</v>
      </c>
      <c r="AA451" s="474"/>
      <c r="AB451" s="542"/>
      <c r="AC451" s="542"/>
      <c r="AD451" s="543"/>
      <c r="AE451" s="185" t="s">
        <v>16</v>
      </c>
    </row>
    <row r="452" spans="2:40" ht="15.95" customHeight="1" outlineLevel="2" x14ac:dyDescent="0.25">
      <c r="B452" s="304" t="s">
        <v>496</v>
      </c>
      <c r="C452" s="305"/>
      <c r="D452" s="305"/>
      <c r="E452" s="305"/>
      <c r="F452" s="305"/>
      <c r="G452" s="305"/>
      <c r="H452" s="305"/>
      <c r="I452" s="305"/>
      <c r="J452" s="305"/>
      <c r="K452" s="305"/>
      <c r="L452" s="305"/>
      <c r="M452" s="305"/>
      <c r="N452" s="305"/>
      <c r="O452" s="305"/>
      <c r="P452" s="305"/>
      <c r="Q452" s="305"/>
      <c r="R452" s="305"/>
      <c r="S452" s="305"/>
      <c r="T452" s="305"/>
      <c r="U452" s="305"/>
      <c r="V452" s="305"/>
      <c r="W452" s="305"/>
      <c r="X452" s="305"/>
      <c r="Y452" s="306"/>
      <c r="Z452" s="70">
        <v>1186</v>
      </c>
      <c r="AA452" s="474"/>
      <c r="AB452" s="542"/>
      <c r="AC452" s="542"/>
      <c r="AD452" s="543"/>
      <c r="AE452" s="185" t="s">
        <v>14</v>
      </c>
    </row>
    <row r="453" spans="2:40" ht="15.95" customHeight="1" outlineLevel="2" x14ac:dyDescent="0.25">
      <c r="B453" s="304" t="s">
        <v>497</v>
      </c>
      <c r="C453" s="305"/>
      <c r="D453" s="305"/>
      <c r="E453" s="305"/>
      <c r="F453" s="305"/>
      <c r="G453" s="305"/>
      <c r="H453" s="305"/>
      <c r="I453" s="305"/>
      <c r="J453" s="305"/>
      <c r="K453" s="305"/>
      <c r="L453" s="305"/>
      <c r="M453" s="305"/>
      <c r="N453" s="305"/>
      <c r="O453" s="305"/>
      <c r="P453" s="305"/>
      <c r="Q453" s="305"/>
      <c r="R453" s="305"/>
      <c r="S453" s="305"/>
      <c r="T453" s="305"/>
      <c r="U453" s="305"/>
      <c r="V453" s="305"/>
      <c r="W453" s="305"/>
      <c r="X453" s="305"/>
      <c r="Y453" s="306"/>
      <c r="Z453" s="77">
        <v>1187</v>
      </c>
      <c r="AA453" s="474"/>
      <c r="AB453" s="542"/>
      <c r="AC453" s="542"/>
      <c r="AD453" s="543"/>
      <c r="AE453" s="78" t="s">
        <v>16</v>
      </c>
    </row>
    <row r="454" spans="2:40" ht="15.95" customHeight="1" outlineLevel="2" x14ac:dyDescent="0.25">
      <c r="B454" s="304" t="s">
        <v>449</v>
      </c>
      <c r="C454" s="305"/>
      <c r="D454" s="305"/>
      <c r="E454" s="305"/>
      <c r="F454" s="305"/>
      <c r="G454" s="305"/>
      <c r="H454" s="305"/>
      <c r="I454" s="305"/>
      <c r="J454" s="305"/>
      <c r="K454" s="305"/>
      <c r="L454" s="305"/>
      <c r="M454" s="305"/>
      <c r="N454" s="305"/>
      <c r="O454" s="305"/>
      <c r="P454" s="305"/>
      <c r="Q454" s="305"/>
      <c r="R454" s="305"/>
      <c r="S454" s="305"/>
      <c r="T454" s="305"/>
      <c r="U454" s="305"/>
      <c r="V454" s="305"/>
      <c r="W454" s="305"/>
      <c r="X454" s="305"/>
      <c r="Y454" s="306"/>
      <c r="Z454" s="70">
        <v>1700</v>
      </c>
      <c r="AA454" s="474"/>
      <c r="AB454" s="542"/>
      <c r="AC454" s="542"/>
      <c r="AD454" s="543"/>
      <c r="AE454" s="185" t="s">
        <v>16</v>
      </c>
    </row>
    <row r="455" spans="2:40" ht="15.95" customHeight="1" outlineLevel="2" x14ac:dyDescent="0.25">
      <c r="B455" s="304" t="s">
        <v>30</v>
      </c>
      <c r="C455" s="305"/>
      <c r="D455" s="305"/>
      <c r="E455" s="305"/>
      <c r="F455" s="305"/>
      <c r="G455" s="305"/>
      <c r="H455" s="305"/>
      <c r="I455" s="305"/>
      <c r="J455" s="305"/>
      <c r="K455" s="305"/>
      <c r="L455" s="305"/>
      <c r="M455" s="305"/>
      <c r="N455" s="305"/>
      <c r="O455" s="305"/>
      <c r="P455" s="305"/>
      <c r="Q455" s="305"/>
      <c r="R455" s="305"/>
      <c r="S455" s="305"/>
      <c r="T455" s="305"/>
      <c r="U455" s="305"/>
      <c r="V455" s="305"/>
      <c r="W455" s="305"/>
      <c r="X455" s="305"/>
      <c r="Y455" s="306"/>
      <c r="Z455" s="70">
        <v>1188</v>
      </c>
      <c r="AA455" s="474"/>
      <c r="AB455" s="542"/>
      <c r="AC455" s="542"/>
      <c r="AD455" s="543"/>
      <c r="AE455" s="185" t="s">
        <v>16</v>
      </c>
    </row>
    <row r="456" spans="2:40" ht="15.95" customHeight="1" outlineLevel="2" x14ac:dyDescent="0.25">
      <c r="B456" s="304" t="s">
        <v>31</v>
      </c>
      <c r="C456" s="305"/>
      <c r="D456" s="305"/>
      <c r="E456" s="305"/>
      <c r="F456" s="305"/>
      <c r="G456" s="305"/>
      <c r="H456" s="305"/>
      <c r="I456" s="305"/>
      <c r="J456" s="305"/>
      <c r="K456" s="305"/>
      <c r="L456" s="305"/>
      <c r="M456" s="305"/>
      <c r="N456" s="305"/>
      <c r="O456" s="305"/>
      <c r="P456" s="305"/>
      <c r="Q456" s="305"/>
      <c r="R456" s="305"/>
      <c r="S456" s="305"/>
      <c r="T456" s="305"/>
      <c r="U456" s="305"/>
      <c r="V456" s="305"/>
      <c r="W456" s="305"/>
      <c r="X456" s="305"/>
      <c r="Y456" s="306"/>
      <c r="Z456" s="70">
        <v>1701</v>
      </c>
      <c r="AA456" s="474"/>
      <c r="AB456" s="542"/>
      <c r="AC456" s="542"/>
      <c r="AD456" s="543"/>
      <c r="AE456" s="185" t="s">
        <v>14</v>
      </c>
    </row>
    <row r="457" spans="2:40" ht="15.95" customHeight="1" outlineLevel="2" x14ac:dyDescent="0.25">
      <c r="B457" s="304" t="s">
        <v>498</v>
      </c>
      <c r="C457" s="305"/>
      <c r="D457" s="305"/>
      <c r="E457" s="305"/>
      <c r="F457" s="305"/>
      <c r="G457" s="305"/>
      <c r="H457" s="305"/>
      <c r="I457" s="305"/>
      <c r="J457" s="305"/>
      <c r="K457" s="305"/>
      <c r="L457" s="305"/>
      <c r="M457" s="305"/>
      <c r="N457" s="305"/>
      <c r="O457" s="305"/>
      <c r="P457" s="305"/>
      <c r="Q457" s="305"/>
      <c r="R457" s="305"/>
      <c r="S457" s="305"/>
      <c r="T457" s="305"/>
      <c r="U457" s="305"/>
      <c r="V457" s="305"/>
      <c r="W457" s="305"/>
      <c r="X457" s="305"/>
      <c r="Y457" s="306"/>
      <c r="Z457" s="70">
        <v>1702</v>
      </c>
      <c r="AA457" s="474"/>
      <c r="AB457" s="542"/>
      <c r="AC457" s="542"/>
      <c r="AD457" s="543"/>
      <c r="AE457" s="185" t="s">
        <v>14</v>
      </c>
    </row>
    <row r="458" spans="2:40" ht="15.95" customHeight="1" outlineLevel="2" x14ac:dyDescent="0.25">
      <c r="B458" s="304" t="s">
        <v>33</v>
      </c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6"/>
      <c r="Z458" s="70">
        <v>1189</v>
      </c>
      <c r="AA458" s="474"/>
      <c r="AB458" s="542"/>
      <c r="AC458" s="542"/>
      <c r="AD458" s="543"/>
      <c r="AE458" s="185" t="s">
        <v>14</v>
      </c>
    </row>
    <row r="459" spans="2:40" ht="15.95" customHeight="1" outlineLevel="2" thickBot="1" x14ac:dyDescent="0.3">
      <c r="B459" s="484" t="s">
        <v>34</v>
      </c>
      <c r="C459" s="485"/>
      <c r="D459" s="485"/>
      <c r="E459" s="485"/>
      <c r="F459" s="485"/>
      <c r="G459" s="485"/>
      <c r="H459" s="485"/>
      <c r="I459" s="485"/>
      <c r="J459" s="485"/>
      <c r="K459" s="485"/>
      <c r="L459" s="485"/>
      <c r="M459" s="485"/>
      <c r="N459" s="485"/>
      <c r="O459" s="485"/>
      <c r="P459" s="485"/>
      <c r="Q459" s="485"/>
      <c r="R459" s="485"/>
      <c r="S459" s="485"/>
      <c r="T459" s="485"/>
      <c r="U459" s="485"/>
      <c r="V459" s="485"/>
      <c r="W459" s="485"/>
      <c r="X459" s="485"/>
      <c r="Y459" s="486"/>
      <c r="Z459" s="225">
        <v>1190</v>
      </c>
      <c r="AA459" s="544"/>
      <c r="AB459" s="545"/>
      <c r="AC459" s="545"/>
      <c r="AD459" s="546"/>
      <c r="AE459" s="251" t="s">
        <v>16</v>
      </c>
    </row>
    <row r="460" spans="2:40" ht="15.95" customHeight="1" outlineLevel="2" thickBot="1" x14ac:dyDescent="0.3">
      <c r="B460" s="346" t="s">
        <v>499</v>
      </c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8"/>
      <c r="Z460" s="96">
        <v>645</v>
      </c>
      <c r="AA460" s="539">
        <f>IF(SUMIF(AE438:AE459,"+",AA438:AD459)-SUMIF(AE438:AE459,"-",AA438:AD459)&gt;0,SUMIF(AE438:AE459,"+",AA438:AD459)-SUMIF(AE438:AE459,"-",AA438:AD459),0)</f>
        <v>0</v>
      </c>
      <c r="AB460" s="540"/>
      <c r="AC460" s="540"/>
      <c r="AD460" s="541"/>
      <c r="AE460" s="191" t="s">
        <v>36</v>
      </c>
      <c r="AF460" s="255"/>
      <c r="AH460" s="45"/>
      <c r="AI460" s="256"/>
    </row>
    <row r="461" spans="2:40" ht="15.95" customHeight="1" outlineLevel="2" thickBot="1" x14ac:dyDescent="0.3">
      <c r="B461" s="346" t="s">
        <v>500</v>
      </c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47"/>
      <c r="T461" s="347"/>
      <c r="U461" s="347"/>
      <c r="V461" s="347"/>
      <c r="W461" s="347"/>
      <c r="X461" s="347"/>
      <c r="Y461" s="348"/>
      <c r="Z461" s="96">
        <v>646</v>
      </c>
      <c r="AA461" s="539">
        <f>IF(SUMIF(AE438:AE459,"+",AA438:AD459)-SUMIF(AE438:AE459,"-",AA438:AD459)&lt;0,SUMIF(AE438:AE459,"+",AA438:AD459)-SUMIF(AE438:AE459,"-",AA438:AD459),0)</f>
        <v>0</v>
      </c>
      <c r="AB461" s="540"/>
      <c r="AC461" s="540"/>
      <c r="AD461" s="541"/>
      <c r="AE461" s="205" t="s">
        <v>36</v>
      </c>
    </row>
    <row r="462" spans="2:40" ht="15.95" customHeight="1" thickBot="1" x14ac:dyDescent="0.3"/>
    <row r="463" spans="2:40" ht="27" customHeight="1" thickBot="1" x14ac:dyDescent="0.3">
      <c r="B463" s="355" t="s">
        <v>501</v>
      </c>
      <c r="C463" s="356"/>
      <c r="D463" s="356"/>
      <c r="E463" s="356"/>
      <c r="F463" s="356"/>
      <c r="G463" s="356"/>
      <c r="H463" s="356"/>
      <c r="I463" s="356"/>
      <c r="J463" s="356"/>
      <c r="K463" s="356"/>
      <c r="L463" s="356"/>
      <c r="M463" s="356"/>
      <c r="N463" s="356"/>
      <c r="O463" s="356"/>
      <c r="P463" s="356"/>
      <c r="Q463" s="356"/>
      <c r="R463" s="356"/>
      <c r="S463" s="356"/>
      <c r="T463" s="356"/>
      <c r="U463" s="356"/>
      <c r="V463" s="356"/>
      <c r="W463" s="356"/>
      <c r="X463" s="356"/>
      <c r="Y463" s="356"/>
      <c r="Z463" s="356"/>
      <c r="AA463" s="356"/>
      <c r="AB463" s="356"/>
      <c r="AC463" s="356"/>
      <c r="AD463" s="356"/>
      <c r="AE463" s="356"/>
      <c r="AF463" s="356"/>
      <c r="AG463" s="356"/>
      <c r="AH463" s="356"/>
      <c r="AI463" s="356"/>
      <c r="AJ463" s="356"/>
      <c r="AK463" s="356"/>
      <c r="AL463" s="356"/>
      <c r="AM463" s="356"/>
      <c r="AN463" s="433"/>
    </row>
    <row r="464" spans="2:40" ht="15.95" customHeight="1" outlineLevel="1" thickBot="1" x14ac:dyDescent="0.3">
      <c r="B464" s="434" t="s">
        <v>502</v>
      </c>
      <c r="C464" s="435"/>
      <c r="D464" s="435"/>
      <c r="E464" s="435"/>
      <c r="F464" s="435"/>
      <c r="G464" s="436"/>
      <c r="H464" s="437" t="s">
        <v>503</v>
      </c>
      <c r="I464" s="438"/>
      <c r="J464" s="438"/>
      <c r="K464" s="439"/>
      <c r="L464" s="437" t="s">
        <v>504</v>
      </c>
      <c r="M464" s="438"/>
      <c r="N464" s="438"/>
      <c r="O464" s="439"/>
      <c r="P464" s="440" t="s">
        <v>48</v>
      </c>
      <c r="Q464" s="441"/>
      <c r="R464" s="441"/>
      <c r="S464" s="441"/>
      <c r="T464" s="441"/>
      <c r="U464" s="441"/>
      <c r="V464" s="441"/>
      <c r="W464" s="441"/>
      <c r="X464" s="441"/>
      <c r="Y464" s="441"/>
      <c r="Z464" s="441"/>
      <c r="AA464" s="441"/>
      <c r="AB464" s="441"/>
      <c r="AC464" s="441"/>
      <c r="AD464" s="441"/>
      <c r="AE464" s="441"/>
      <c r="AF464" s="441"/>
      <c r="AG464" s="441"/>
      <c r="AH464" s="441"/>
      <c r="AI464" s="442"/>
      <c r="AJ464" s="481" t="s">
        <v>505</v>
      </c>
      <c r="AK464" s="482"/>
      <c r="AL464" s="482"/>
      <c r="AM464" s="483"/>
      <c r="AN464" s="257"/>
    </row>
    <row r="465" spans="2:40" ht="15.95" customHeight="1" outlineLevel="1" thickBot="1" x14ac:dyDescent="0.3">
      <c r="B465" s="437"/>
      <c r="C465" s="438"/>
      <c r="D465" s="438"/>
      <c r="E465" s="438"/>
      <c r="F465" s="438"/>
      <c r="G465" s="439"/>
      <c r="H465" s="437"/>
      <c r="I465" s="438"/>
      <c r="J465" s="438"/>
      <c r="K465" s="439"/>
      <c r="L465" s="437"/>
      <c r="M465" s="438"/>
      <c r="N465" s="438"/>
      <c r="O465" s="439"/>
      <c r="P465" s="424" t="s">
        <v>506</v>
      </c>
      <c r="Q465" s="425"/>
      <c r="R465" s="425"/>
      <c r="S465" s="425"/>
      <c r="T465" s="425"/>
      <c r="U465" s="425"/>
      <c r="V465" s="425"/>
      <c r="W465" s="425"/>
      <c r="X465" s="425"/>
      <c r="Y465" s="425"/>
      <c r="Z465" s="425"/>
      <c r="AA465" s="426"/>
      <c r="AB465" s="418" t="s">
        <v>507</v>
      </c>
      <c r="AC465" s="419"/>
      <c r="AD465" s="419"/>
      <c r="AE465" s="420"/>
      <c r="AF465" s="418" t="s">
        <v>508</v>
      </c>
      <c r="AG465" s="419"/>
      <c r="AH465" s="419"/>
      <c r="AI465" s="420"/>
      <c r="AJ465" s="481"/>
      <c r="AK465" s="482"/>
      <c r="AL465" s="482"/>
      <c r="AM465" s="483"/>
      <c r="AN465" s="257"/>
    </row>
    <row r="466" spans="2:40" ht="15.95" customHeight="1" outlineLevel="1" thickBot="1" x14ac:dyDescent="0.3">
      <c r="B466" s="440"/>
      <c r="C466" s="441"/>
      <c r="D466" s="441"/>
      <c r="E466" s="441"/>
      <c r="F466" s="441"/>
      <c r="G466" s="442"/>
      <c r="H466" s="440"/>
      <c r="I466" s="441"/>
      <c r="J466" s="441"/>
      <c r="K466" s="442"/>
      <c r="L466" s="440"/>
      <c r="M466" s="441"/>
      <c r="N466" s="441"/>
      <c r="O466" s="442"/>
      <c r="P466" s="476" t="s">
        <v>509</v>
      </c>
      <c r="Q466" s="389"/>
      <c r="R466" s="389"/>
      <c r="S466" s="477"/>
      <c r="T466" s="476" t="s">
        <v>510</v>
      </c>
      <c r="U466" s="389"/>
      <c r="V466" s="389"/>
      <c r="W466" s="477"/>
      <c r="X466" s="476" t="s">
        <v>511</v>
      </c>
      <c r="Y466" s="389"/>
      <c r="Z466" s="389"/>
      <c r="AA466" s="477"/>
      <c r="AB466" s="421"/>
      <c r="AC466" s="422"/>
      <c r="AD466" s="422"/>
      <c r="AE466" s="423"/>
      <c r="AF466" s="421"/>
      <c r="AG466" s="422"/>
      <c r="AH466" s="422"/>
      <c r="AI466" s="423"/>
      <c r="AJ466" s="421"/>
      <c r="AK466" s="422"/>
      <c r="AL466" s="422"/>
      <c r="AM466" s="423"/>
      <c r="AN466" s="147"/>
    </row>
    <row r="467" spans="2:40" ht="24" customHeight="1" outlineLevel="1" x14ac:dyDescent="0.25">
      <c r="B467" s="415" t="s">
        <v>512</v>
      </c>
      <c r="C467" s="416"/>
      <c r="D467" s="416"/>
      <c r="E467" s="416"/>
      <c r="F467" s="416"/>
      <c r="G467" s="417"/>
      <c r="H467" s="90">
        <v>1200</v>
      </c>
      <c r="I467" s="453"/>
      <c r="J467" s="454"/>
      <c r="K467" s="455"/>
      <c r="L467" s="90">
        <v>1211</v>
      </c>
      <c r="M467" s="453"/>
      <c r="N467" s="454"/>
      <c r="O467" s="455"/>
      <c r="P467" s="90">
        <v>1221</v>
      </c>
      <c r="Q467" s="453"/>
      <c r="R467" s="454"/>
      <c r="S467" s="455"/>
      <c r="T467" s="90">
        <v>1730</v>
      </c>
      <c r="U467" s="453"/>
      <c r="V467" s="454"/>
      <c r="W467" s="455"/>
      <c r="X467" s="90">
        <v>1731</v>
      </c>
      <c r="Y467" s="453"/>
      <c r="Z467" s="454"/>
      <c r="AA467" s="455"/>
      <c r="AB467" s="258">
        <v>1234</v>
      </c>
      <c r="AC467" s="453"/>
      <c r="AD467" s="454"/>
      <c r="AE467" s="455"/>
      <c r="AF467" s="90">
        <v>1246</v>
      </c>
      <c r="AG467" s="453"/>
      <c r="AH467" s="454"/>
      <c r="AI467" s="455"/>
      <c r="AJ467" s="90">
        <v>1260</v>
      </c>
      <c r="AK467" s="453"/>
      <c r="AL467" s="454"/>
      <c r="AM467" s="455"/>
      <c r="AN467" s="246" t="s">
        <v>14</v>
      </c>
    </row>
    <row r="468" spans="2:40" ht="25.5" customHeight="1" outlineLevel="1" x14ac:dyDescent="0.25">
      <c r="B468" s="301" t="s">
        <v>513</v>
      </c>
      <c r="C468" s="302"/>
      <c r="D468" s="302"/>
      <c r="E468" s="302"/>
      <c r="F468" s="302"/>
      <c r="G468" s="303"/>
      <c r="H468" s="412"/>
      <c r="I468" s="413"/>
      <c r="J468" s="413"/>
      <c r="K468" s="413"/>
      <c r="L468" s="413"/>
      <c r="M468" s="413"/>
      <c r="N468" s="413"/>
      <c r="O468" s="414"/>
      <c r="P468" s="77">
        <v>1222</v>
      </c>
      <c r="Q468" s="536"/>
      <c r="R468" s="537"/>
      <c r="S468" s="538"/>
      <c r="T468" s="412"/>
      <c r="U468" s="413"/>
      <c r="V468" s="413"/>
      <c r="W468" s="414"/>
      <c r="X468" s="77">
        <v>1732</v>
      </c>
      <c r="Y468" s="400"/>
      <c r="Z468" s="401"/>
      <c r="AA468" s="402"/>
      <c r="AB468" s="83">
        <v>1235</v>
      </c>
      <c r="AC468" s="400"/>
      <c r="AD468" s="401"/>
      <c r="AE468" s="402"/>
      <c r="AF468" s="259">
        <v>1247</v>
      </c>
      <c r="AG468" s="400"/>
      <c r="AH468" s="401"/>
      <c r="AI468" s="402"/>
      <c r="AJ468" s="412"/>
      <c r="AK468" s="413"/>
      <c r="AL468" s="413"/>
      <c r="AM468" s="414"/>
      <c r="AN468" s="78" t="s">
        <v>16</v>
      </c>
    </row>
    <row r="469" spans="2:40" ht="25.5" customHeight="1" outlineLevel="1" x14ac:dyDescent="0.25">
      <c r="B469" s="301" t="s">
        <v>496</v>
      </c>
      <c r="C469" s="302"/>
      <c r="D469" s="302"/>
      <c r="E469" s="302"/>
      <c r="F469" s="302"/>
      <c r="G469" s="303"/>
      <c r="H469" s="77">
        <v>1202</v>
      </c>
      <c r="I469" s="400"/>
      <c r="J469" s="401"/>
      <c r="K469" s="402"/>
      <c r="L469" s="83">
        <v>1212</v>
      </c>
      <c r="M469" s="400"/>
      <c r="N469" s="401"/>
      <c r="O469" s="402"/>
      <c r="P469" s="77">
        <v>1224</v>
      </c>
      <c r="Q469" s="400"/>
      <c r="R469" s="401"/>
      <c r="S469" s="402"/>
      <c r="T469" s="77">
        <v>1733</v>
      </c>
      <c r="U469" s="400"/>
      <c r="V469" s="401"/>
      <c r="W469" s="402"/>
      <c r="X469" s="77">
        <v>1734</v>
      </c>
      <c r="Y469" s="400"/>
      <c r="Z469" s="401"/>
      <c r="AA469" s="402"/>
      <c r="AB469" s="77">
        <v>1236</v>
      </c>
      <c r="AC469" s="400"/>
      <c r="AD469" s="401"/>
      <c r="AE469" s="402"/>
      <c r="AF469" s="259">
        <v>1248</v>
      </c>
      <c r="AG469" s="400"/>
      <c r="AH469" s="401"/>
      <c r="AI469" s="402"/>
      <c r="AJ469" s="77">
        <v>1262</v>
      </c>
      <c r="AK469" s="400"/>
      <c r="AL469" s="401"/>
      <c r="AM469" s="402"/>
      <c r="AN469" s="78" t="s">
        <v>14</v>
      </c>
    </row>
    <row r="470" spans="2:40" ht="25.5" customHeight="1" outlineLevel="1" x14ac:dyDescent="0.25">
      <c r="B470" s="301" t="s">
        <v>497</v>
      </c>
      <c r="C470" s="302"/>
      <c r="D470" s="302"/>
      <c r="E470" s="302"/>
      <c r="F470" s="302"/>
      <c r="G470" s="303"/>
      <c r="H470" s="77">
        <v>1203</v>
      </c>
      <c r="I470" s="400"/>
      <c r="J470" s="401"/>
      <c r="K470" s="402"/>
      <c r="L470" s="83">
        <v>1213</v>
      </c>
      <c r="M470" s="400"/>
      <c r="N470" s="401"/>
      <c r="O470" s="402"/>
      <c r="P470" s="77">
        <v>1225</v>
      </c>
      <c r="Q470" s="400"/>
      <c r="R470" s="401"/>
      <c r="S470" s="402"/>
      <c r="T470" s="77">
        <v>1735</v>
      </c>
      <c r="U470" s="400"/>
      <c r="V470" s="401"/>
      <c r="W470" s="402"/>
      <c r="X470" s="77">
        <v>1736</v>
      </c>
      <c r="Y470" s="400"/>
      <c r="Z470" s="401"/>
      <c r="AA470" s="402"/>
      <c r="AB470" s="77">
        <v>1237</v>
      </c>
      <c r="AC470" s="400"/>
      <c r="AD470" s="401"/>
      <c r="AE470" s="402"/>
      <c r="AF470" s="259">
        <v>1249</v>
      </c>
      <c r="AG470" s="400"/>
      <c r="AH470" s="401"/>
      <c r="AI470" s="402"/>
      <c r="AJ470" s="77">
        <v>1263</v>
      </c>
      <c r="AK470" s="400"/>
      <c r="AL470" s="401"/>
      <c r="AM470" s="402"/>
      <c r="AN470" s="78" t="s">
        <v>16</v>
      </c>
    </row>
    <row r="471" spans="2:40" ht="25.5" customHeight="1" outlineLevel="1" x14ac:dyDescent="0.25">
      <c r="B471" s="301" t="s">
        <v>514</v>
      </c>
      <c r="C471" s="302"/>
      <c r="D471" s="302"/>
      <c r="E471" s="302"/>
      <c r="F471" s="302"/>
      <c r="G471" s="303"/>
      <c r="H471" s="77">
        <v>1204</v>
      </c>
      <c r="I471" s="400"/>
      <c r="J471" s="401"/>
      <c r="K471" s="402"/>
      <c r="L471" s="83">
        <v>1214</v>
      </c>
      <c r="M471" s="400"/>
      <c r="N471" s="401"/>
      <c r="O471" s="402"/>
      <c r="P471" s="77">
        <v>1226</v>
      </c>
      <c r="Q471" s="400"/>
      <c r="R471" s="401"/>
      <c r="S471" s="402"/>
      <c r="T471" s="77">
        <v>1737</v>
      </c>
      <c r="U471" s="400"/>
      <c r="V471" s="401"/>
      <c r="W471" s="402"/>
      <c r="X471" s="77">
        <v>1738</v>
      </c>
      <c r="Y471" s="400"/>
      <c r="Z471" s="401"/>
      <c r="AA471" s="402"/>
      <c r="AB471" s="77">
        <v>1238</v>
      </c>
      <c r="AC471" s="400"/>
      <c r="AD471" s="401"/>
      <c r="AE471" s="402"/>
      <c r="AF471" s="259">
        <v>1250</v>
      </c>
      <c r="AG471" s="400"/>
      <c r="AH471" s="401"/>
      <c r="AI471" s="402"/>
      <c r="AJ471" s="77">
        <v>1264</v>
      </c>
      <c r="AK471" s="400"/>
      <c r="AL471" s="401"/>
      <c r="AM471" s="402"/>
      <c r="AN471" s="185" t="s">
        <v>16</v>
      </c>
    </row>
    <row r="472" spans="2:40" ht="25.5" customHeight="1" outlineLevel="1" x14ac:dyDescent="0.25">
      <c r="B472" s="301" t="s">
        <v>515</v>
      </c>
      <c r="C472" s="302"/>
      <c r="D472" s="302"/>
      <c r="E472" s="302"/>
      <c r="F472" s="302"/>
      <c r="G472" s="303"/>
      <c r="H472" s="77">
        <v>1205</v>
      </c>
      <c r="I472" s="400">
        <f>AA434</f>
        <v>0</v>
      </c>
      <c r="J472" s="401"/>
      <c r="K472" s="402"/>
      <c r="L472" s="83">
        <v>1215</v>
      </c>
      <c r="M472" s="400"/>
      <c r="N472" s="401"/>
      <c r="O472" s="402"/>
      <c r="P472" s="412"/>
      <c r="Q472" s="413"/>
      <c r="R472" s="413"/>
      <c r="S472" s="413"/>
      <c r="T472" s="413"/>
      <c r="U472" s="413"/>
      <c r="V472" s="413"/>
      <c r="W472" s="414"/>
      <c r="X472" s="77">
        <v>1740</v>
      </c>
      <c r="Y472" s="400"/>
      <c r="Z472" s="401"/>
      <c r="AA472" s="402"/>
      <c r="AB472" s="77">
        <v>1239</v>
      </c>
      <c r="AC472" s="400"/>
      <c r="AD472" s="401"/>
      <c r="AE472" s="402"/>
      <c r="AF472" s="259">
        <v>1251</v>
      </c>
      <c r="AG472" s="400"/>
      <c r="AH472" s="401"/>
      <c r="AI472" s="402"/>
      <c r="AJ472" s="412"/>
      <c r="AK472" s="413"/>
      <c r="AL472" s="413"/>
      <c r="AM472" s="414"/>
      <c r="AN472" s="78" t="s">
        <v>14</v>
      </c>
    </row>
    <row r="473" spans="2:40" ht="25.5" customHeight="1" outlineLevel="1" x14ac:dyDescent="0.25">
      <c r="B473" s="301" t="s">
        <v>516</v>
      </c>
      <c r="C473" s="302"/>
      <c r="D473" s="302"/>
      <c r="E473" s="302"/>
      <c r="F473" s="302"/>
      <c r="G473" s="303"/>
      <c r="H473" s="77">
        <v>1206</v>
      </c>
      <c r="I473" s="400"/>
      <c r="J473" s="401"/>
      <c r="K473" s="402"/>
      <c r="L473" s="83">
        <v>1216</v>
      </c>
      <c r="M473" s="400"/>
      <c r="N473" s="401"/>
      <c r="O473" s="402"/>
      <c r="P473" s="77">
        <v>1228</v>
      </c>
      <c r="Q473" s="400"/>
      <c r="R473" s="401"/>
      <c r="S473" s="402"/>
      <c r="T473" s="77">
        <v>1741</v>
      </c>
      <c r="U473" s="400"/>
      <c r="V473" s="401"/>
      <c r="W473" s="402"/>
      <c r="X473" s="77">
        <v>1742</v>
      </c>
      <c r="Y473" s="400"/>
      <c r="Z473" s="401"/>
      <c r="AA473" s="402"/>
      <c r="AB473" s="77">
        <v>1240</v>
      </c>
      <c r="AC473" s="400"/>
      <c r="AD473" s="401"/>
      <c r="AE473" s="402"/>
      <c r="AF473" s="259">
        <v>1252</v>
      </c>
      <c r="AG473" s="400"/>
      <c r="AH473" s="401"/>
      <c r="AI473" s="402"/>
      <c r="AJ473" s="77">
        <v>1265</v>
      </c>
      <c r="AK473" s="400"/>
      <c r="AL473" s="401"/>
      <c r="AM473" s="402"/>
      <c r="AN473" s="185" t="s">
        <v>14</v>
      </c>
    </row>
    <row r="474" spans="2:40" ht="25.5" customHeight="1" outlineLevel="1" x14ac:dyDescent="0.25">
      <c r="B474" s="301" t="s">
        <v>517</v>
      </c>
      <c r="C474" s="302"/>
      <c r="D474" s="302"/>
      <c r="E474" s="302"/>
      <c r="F474" s="302"/>
      <c r="G474" s="303"/>
      <c r="H474" s="77">
        <v>1207</v>
      </c>
      <c r="I474" s="400"/>
      <c r="J474" s="401"/>
      <c r="K474" s="402"/>
      <c r="L474" s="83">
        <v>1217</v>
      </c>
      <c r="M474" s="400"/>
      <c r="N474" s="401"/>
      <c r="O474" s="402"/>
      <c r="P474" s="77">
        <v>1229</v>
      </c>
      <c r="Q474" s="400"/>
      <c r="R474" s="401"/>
      <c r="S474" s="402"/>
      <c r="T474" s="77">
        <v>1743</v>
      </c>
      <c r="U474" s="400"/>
      <c r="V474" s="401"/>
      <c r="W474" s="402"/>
      <c r="X474" s="77">
        <v>1744</v>
      </c>
      <c r="Y474" s="400"/>
      <c r="Z474" s="401"/>
      <c r="AA474" s="402"/>
      <c r="AB474" s="77">
        <v>1241</v>
      </c>
      <c r="AC474" s="400"/>
      <c r="AD474" s="401"/>
      <c r="AE474" s="402"/>
      <c r="AF474" s="259">
        <v>1253</v>
      </c>
      <c r="AG474" s="400"/>
      <c r="AH474" s="401"/>
      <c r="AI474" s="402"/>
      <c r="AJ474" s="77">
        <v>1266</v>
      </c>
      <c r="AK474" s="400"/>
      <c r="AL474" s="401"/>
      <c r="AM474" s="402"/>
      <c r="AN474" s="78" t="s">
        <v>16</v>
      </c>
    </row>
    <row r="475" spans="2:40" ht="25.5" customHeight="1" outlineLevel="1" x14ac:dyDescent="0.25">
      <c r="B475" s="307" t="s">
        <v>518</v>
      </c>
      <c r="C475" s="308"/>
      <c r="D475" s="308"/>
      <c r="E475" s="308"/>
      <c r="F475" s="308"/>
      <c r="G475" s="309"/>
      <c r="H475" s="77">
        <v>1208</v>
      </c>
      <c r="I475" s="400"/>
      <c r="J475" s="401"/>
      <c r="K475" s="402"/>
      <c r="L475" s="83">
        <v>1218</v>
      </c>
      <c r="M475" s="400"/>
      <c r="N475" s="401"/>
      <c r="O475" s="402"/>
      <c r="P475" s="77">
        <v>1230</v>
      </c>
      <c r="Q475" s="400"/>
      <c r="R475" s="401"/>
      <c r="S475" s="402"/>
      <c r="T475" s="77">
        <v>1745</v>
      </c>
      <c r="U475" s="400"/>
      <c r="V475" s="401"/>
      <c r="W475" s="402"/>
      <c r="X475" s="77">
        <v>1746</v>
      </c>
      <c r="Y475" s="400"/>
      <c r="Z475" s="401"/>
      <c r="AA475" s="402"/>
      <c r="AB475" s="77">
        <v>1242</v>
      </c>
      <c r="AC475" s="400"/>
      <c r="AD475" s="401"/>
      <c r="AE475" s="402"/>
      <c r="AF475" s="259">
        <v>1254</v>
      </c>
      <c r="AG475" s="400"/>
      <c r="AH475" s="401"/>
      <c r="AI475" s="402"/>
      <c r="AJ475" s="77">
        <v>1267</v>
      </c>
      <c r="AK475" s="400"/>
      <c r="AL475" s="401"/>
      <c r="AM475" s="402"/>
      <c r="AN475" s="185" t="s">
        <v>16</v>
      </c>
    </row>
    <row r="476" spans="2:40" ht="25.5" customHeight="1" outlineLevel="1" thickBot="1" x14ac:dyDescent="0.3">
      <c r="B476" s="403" t="s">
        <v>519</v>
      </c>
      <c r="C476" s="404"/>
      <c r="D476" s="404"/>
      <c r="E476" s="404"/>
      <c r="F476" s="404"/>
      <c r="G476" s="405"/>
      <c r="H476" s="80">
        <v>1209</v>
      </c>
      <c r="I476" s="391"/>
      <c r="J476" s="392"/>
      <c r="K476" s="393"/>
      <c r="L476" s="187">
        <v>1219</v>
      </c>
      <c r="M476" s="391"/>
      <c r="N476" s="392"/>
      <c r="O476" s="393"/>
      <c r="P476" s="80">
        <v>1231</v>
      </c>
      <c r="Q476" s="391"/>
      <c r="R476" s="392"/>
      <c r="S476" s="393"/>
      <c r="T476" s="80">
        <v>1747</v>
      </c>
      <c r="U476" s="391"/>
      <c r="V476" s="392"/>
      <c r="W476" s="393"/>
      <c r="X476" s="80">
        <v>1748</v>
      </c>
      <c r="Y476" s="391"/>
      <c r="Z476" s="392"/>
      <c r="AA476" s="393"/>
      <c r="AB476" s="80">
        <v>1243</v>
      </c>
      <c r="AC476" s="391"/>
      <c r="AD476" s="392"/>
      <c r="AE476" s="393"/>
      <c r="AF476" s="260">
        <v>1255</v>
      </c>
      <c r="AG476" s="391"/>
      <c r="AH476" s="392"/>
      <c r="AI476" s="393"/>
      <c r="AJ476" s="80">
        <v>1268</v>
      </c>
      <c r="AK476" s="391"/>
      <c r="AL476" s="392"/>
      <c r="AM476" s="393"/>
      <c r="AN476" s="82" t="s">
        <v>16</v>
      </c>
    </row>
    <row r="477" spans="2:40" ht="25.5" customHeight="1" outlineLevel="1" thickBot="1" x14ac:dyDescent="0.3">
      <c r="B477" s="355" t="s">
        <v>520</v>
      </c>
      <c r="C477" s="356"/>
      <c r="D477" s="356"/>
      <c r="E477" s="356"/>
      <c r="F477" s="356"/>
      <c r="G477" s="357"/>
      <c r="H477" s="96">
        <v>1210</v>
      </c>
      <c r="I477" s="397">
        <f>I467+I469-I470-I471+I472+I473-I474-I475-I476</f>
        <v>0</v>
      </c>
      <c r="J477" s="398"/>
      <c r="K477" s="399"/>
      <c r="L477" s="188">
        <v>1220</v>
      </c>
      <c r="M477" s="397"/>
      <c r="N477" s="398"/>
      <c r="O477" s="399"/>
      <c r="P477" s="96">
        <v>1232</v>
      </c>
      <c r="Q477" s="397"/>
      <c r="R477" s="398"/>
      <c r="S477" s="399"/>
      <c r="T477" s="96">
        <v>1749</v>
      </c>
      <c r="U477" s="397"/>
      <c r="V477" s="398"/>
      <c r="W477" s="399"/>
      <c r="X477" s="96">
        <v>1750</v>
      </c>
      <c r="Y477" s="397"/>
      <c r="Z477" s="398"/>
      <c r="AA477" s="399"/>
      <c r="AB477" s="96">
        <v>1244</v>
      </c>
      <c r="AC477" s="397"/>
      <c r="AD477" s="398"/>
      <c r="AE477" s="399"/>
      <c r="AF477" s="261">
        <v>1256</v>
      </c>
      <c r="AG477" s="397"/>
      <c r="AH477" s="398"/>
      <c r="AI477" s="399"/>
      <c r="AJ477" s="96">
        <v>1269</v>
      </c>
      <c r="AK477" s="397"/>
      <c r="AL477" s="398"/>
      <c r="AM477" s="399"/>
      <c r="AN477" s="191" t="s">
        <v>36</v>
      </c>
    </row>
    <row r="478" spans="2:40" ht="25.5" customHeight="1" outlineLevel="1" thickBot="1" x14ac:dyDescent="0.3">
      <c r="B478" s="525" t="s">
        <v>521</v>
      </c>
      <c r="C478" s="526"/>
      <c r="D478" s="526"/>
      <c r="E478" s="526"/>
      <c r="F478" s="526"/>
      <c r="G478" s="535"/>
      <c r="H478" s="388"/>
      <c r="I478" s="389"/>
      <c r="J478" s="389"/>
      <c r="K478" s="389"/>
      <c r="L478" s="389"/>
      <c r="M478" s="389"/>
      <c r="N478" s="389"/>
      <c r="O478" s="477"/>
      <c r="P478" s="262">
        <v>1233</v>
      </c>
      <c r="Q478" s="385"/>
      <c r="R478" s="386"/>
      <c r="S478" s="387"/>
      <c r="T478" s="527"/>
      <c r="U478" s="528"/>
      <c r="V478" s="528"/>
      <c r="W478" s="529"/>
      <c r="X478" s="226">
        <v>1751</v>
      </c>
      <c r="Y478" s="385"/>
      <c r="Z478" s="386"/>
      <c r="AA478" s="387"/>
      <c r="AB478" s="226">
        <v>1245</v>
      </c>
      <c r="AC478" s="385"/>
      <c r="AD478" s="386"/>
      <c r="AE478" s="387"/>
      <c r="AF478" s="263">
        <v>1257</v>
      </c>
      <c r="AG478" s="385"/>
      <c r="AH478" s="386"/>
      <c r="AI478" s="387"/>
      <c r="AJ478" s="527"/>
      <c r="AK478" s="528"/>
      <c r="AL478" s="528"/>
      <c r="AM478" s="529"/>
      <c r="AN478" s="247" t="s">
        <v>36</v>
      </c>
    </row>
    <row r="479" spans="2:40" ht="15.95" customHeight="1" thickBot="1" x14ac:dyDescent="0.3"/>
    <row r="480" spans="2:40" ht="24" customHeight="1" thickBot="1" x14ac:dyDescent="0.3">
      <c r="B480" s="355" t="s">
        <v>522</v>
      </c>
      <c r="C480" s="356"/>
      <c r="D480" s="356"/>
      <c r="E480" s="356"/>
      <c r="F480" s="356"/>
      <c r="G480" s="356"/>
      <c r="H480" s="356"/>
      <c r="I480" s="356"/>
      <c r="J480" s="356"/>
      <c r="K480" s="356"/>
      <c r="L480" s="356"/>
      <c r="M480" s="356"/>
      <c r="N480" s="356"/>
      <c r="O480" s="356"/>
      <c r="P480" s="356"/>
      <c r="Q480" s="356"/>
      <c r="R480" s="356"/>
      <c r="S480" s="356"/>
      <c r="T480" s="356"/>
      <c r="U480" s="356"/>
      <c r="V480" s="356"/>
      <c r="W480" s="356"/>
      <c r="X480" s="356"/>
      <c r="Y480" s="356"/>
      <c r="Z480" s="356"/>
      <c r="AA480" s="356"/>
      <c r="AB480" s="356"/>
      <c r="AC480" s="356"/>
      <c r="AD480" s="356"/>
      <c r="AE480" s="356"/>
      <c r="AF480" s="356"/>
      <c r="AG480" s="356"/>
      <c r="AH480" s="356"/>
      <c r="AI480" s="356"/>
      <c r="AJ480" s="356"/>
      <c r="AK480" s="356"/>
      <c r="AL480" s="356"/>
      <c r="AM480" s="356"/>
      <c r="AN480" s="433"/>
    </row>
    <row r="481" spans="2:40" ht="15.95" customHeight="1" outlineLevel="1" thickBot="1" x14ac:dyDescent="0.3">
      <c r="B481" s="434" t="s">
        <v>502</v>
      </c>
      <c r="C481" s="435"/>
      <c r="D481" s="435"/>
      <c r="E481" s="435"/>
      <c r="F481" s="435"/>
      <c r="G481" s="436"/>
      <c r="H481" s="421" t="s">
        <v>523</v>
      </c>
      <c r="I481" s="422"/>
      <c r="J481" s="422"/>
      <c r="K481" s="422"/>
      <c r="L481" s="422"/>
      <c r="M481" s="422"/>
      <c r="N481" s="422"/>
      <c r="O481" s="422"/>
      <c r="P481" s="422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  <c r="AA481" s="423"/>
      <c r="AB481" s="421" t="s">
        <v>524</v>
      </c>
      <c r="AC481" s="422"/>
      <c r="AD481" s="422"/>
      <c r="AE481" s="422"/>
      <c r="AF481" s="422"/>
      <c r="AG481" s="422"/>
      <c r="AH481" s="422"/>
      <c r="AI481" s="422"/>
      <c r="AJ481" s="422"/>
      <c r="AK481" s="422"/>
      <c r="AL481" s="422"/>
      <c r="AM481" s="423"/>
      <c r="AN481" s="264"/>
    </row>
    <row r="482" spans="2:40" ht="15.95" customHeight="1" outlineLevel="1" thickBot="1" x14ac:dyDescent="0.3">
      <c r="B482" s="437"/>
      <c r="C482" s="438"/>
      <c r="D482" s="438"/>
      <c r="E482" s="438"/>
      <c r="F482" s="438"/>
      <c r="G482" s="439"/>
      <c r="H482" s="424" t="s">
        <v>351</v>
      </c>
      <c r="I482" s="425"/>
      <c r="J482" s="425"/>
      <c r="K482" s="425"/>
      <c r="L482" s="425"/>
      <c r="M482" s="425"/>
      <c r="N482" s="425"/>
      <c r="O482" s="426"/>
      <c r="P482" s="424" t="s">
        <v>525</v>
      </c>
      <c r="Q482" s="425"/>
      <c r="R482" s="425"/>
      <c r="S482" s="425"/>
      <c r="T482" s="425"/>
      <c r="U482" s="425"/>
      <c r="V482" s="425"/>
      <c r="W482" s="426"/>
      <c r="X482" s="418" t="s">
        <v>526</v>
      </c>
      <c r="Y482" s="419"/>
      <c r="Z482" s="419"/>
      <c r="AA482" s="420"/>
      <c r="AB482" s="418" t="s">
        <v>527</v>
      </c>
      <c r="AC482" s="419"/>
      <c r="AD482" s="419"/>
      <c r="AE482" s="420"/>
      <c r="AF482" s="418" t="s">
        <v>528</v>
      </c>
      <c r="AG482" s="419"/>
      <c r="AH482" s="419"/>
      <c r="AI482" s="420"/>
      <c r="AJ482" s="418" t="s">
        <v>526</v>
      </c>
      <c r="AK482" s="419"/>
      <c r="AL482" s="419"/>
      <c r="AM482" s="420"/>
      <c r="AN482" s="264"/>
    </row>
    <row r="483" spans="2:40" ht="15.95" customHeight="1" outlineLevel="1" thickBot="1" x14ac:dyDescent="0.3">
      <c r="B483" s="440"/>
      <c r="C483" s="441"/>
      <c r="D483" s="441"/>
      <c r="E483" s="441"/>
      <c r="F483" s="441"/>
      <c r="G483" s="442"/>
      <c r="H483" s="424" t="s">
        <v>527</v>
      </c>
      <c r="I483" s="425"/>
      <c r="J483" s="425"/>
      <c r="K483" s="533"/>
      <c r="L483" s="534" t="s">
        <v>528</v>
      </c>
      <c r="M483" s="425"/>
      <c r="N483" s="425"/>
      <c r="O483" s="426"/>
      <c r="P483" s="424" t="s">
        <v>527</v>
      </c>
      <c r="Q483" s="425"/>
      <c r="R483" s="425"/>
      <c r="S483" s="533"/>
      <c r="T483" s="534" t="s">
        <v>528</v>
      </c>
      <c r="U483" s="425"/>
      <c r="V483" s="425"/>
      <c r="W483" s="426"/>
      <c r="X483" s="421"/>
      <c r="Y483" s="422"/>
      <c r="Z483" s="422"/>
      <c r="AA483" s="423"/>
      <c r="AB483" s="421"/>
      <c r="AC483" s="422"/>
      <c r="AD483" s="422"/>
      <c r="AE483" s="423"/>
      <c r="AF483" s="421"/>
      <c r="AG483" s="422"/>
      <c r="AH483" s="422"/>
      <c r="AI483" s="423"/>
      <c r="AJ483" s="421"/>
      <c r="AK483" s="422"/>
      <c r="AL483" s="422"/>
      <c r="AM483" s="423"/>
      <c r="AN483" s="265"/>
    </row>
    <row r="484" spans="2:40" ht="24" customHeight="1" outlineLevel="1" x14ac:dyDescent="0.25">
      <c r="B484" s="292" t="s">
        <v>529</v>
      </c>
      <c r="C484" s="293"/>
      <c r="D484" s="293"/>
      <c r="E484" s="293"/>
      <c r="F484" s="293"/>
      <c r="G484" s="293"/>
      <c r="H484" s="258">
        <v>1270</v>
      </c>
      <c r="I484" s="400"/>
      <c r="J484" s="401"/>
      <c r="K484" s="402"/>
      <c r="L484" s="258">
        <v>1279</v>
      </c>
      <c r="M484" s="400"/>
      <c r="N484" s="401"/>
      <c r="O484" s="402"/>
      <c r="P484" s="258">
        <v>1288</v>
      </c>
      <c r="Q484" s="400"/>
      <c r="R484" s="401"/>
      <c r="S484" s="402"/>
      <c r="T484" s="258">
        <v>1301</v>
      </c>
      <c r="U484" s="400"/>
      <c r="V484" s="401"/>
      <c r="W484" s="402"/>
      <c r="X484" s="258">
        <v>1313</v>
      </c>
      <c r="Y484" s="400"/>
      <c r="Z484" s="401"/>
      <c r="AA484" s="402"/>
      <c r="AB484" s="258">
        <v>1324</v>
      </c>
      <c r="AC484" s="400"/>
      <c r="AD484" s="401"/>
      <c r="AE484" s="402"/>
      <c r="AF484" s="258">
        <v>1335</v>
      </c>
      <c r="AG484" s="400"/>
      <c r="AH484" s="401"/>
      <c r="AI484" s="402"/>
      <c r="AJ484" s="258">
        <v>1346</v>
      </c>
      <c r="AK484" s="400"/>
      <c r="AL484" s="401"/>
      <c r="AM484" s="402"/>
      <c r="AN484" s="246" t="s">
        <v>14</v>
      </c>
    </row>
    <row r="485" spans="2:40" ht="24" customHeight="1" outlineLevel="1" x14ac:dyDescent="0.25">
      <c r="B485" s="301" t="s">
        <v>530</v>
      </c>
      <c r="C485" s="302"/>
      <c r="D485" s="302"/>
      <c r="E485" s="302"/>
      <c r="F485" s="302"/>
      <c r="G485" s="302"/>
      <c r="H485" s="83">
        <v>1821</v>
      </c>
      <c r="I485" s="266"/>
      <c r="J485" s="267"/>
      <c r="K485" s="268"/>
      <c r="L485" s="83">
        <v>1822</v>
      </c>
      <c r="M485" s="266"/>
      <c r="N485" s="267"/>
      <c r="O485" s="268"/>
      <c r="P485" s="83">
        <v>1289</v>
      </c>
      <c r="Q485" s="266"/>
      <c r="R485" s="267"/>
      <c r="S485" s="268"/>
      <c r="T485" s="83">
        <v>1302</v>
      </c>
      <c r="U485" s="400"/>
      <c r="V485" s="401"/>
      <c r="W485" s="402"/>
      <c r="X485" s="412"/>
      <c r="Y485" s="413"/>
      <c r="Z485" s="413"/>
      <c r="AA485" s="413"/>
      <c r="AB485" s="413"/>
      <c r="AC485" s="413"/>
      <c r="AD485" s="413"/>
      <c r="AE485" s="413"/>
      <c r="AF485" s="413"/>
      <c r="AG485" s="413"/>
      <c r="AH485" s="413"/>
      <c r="AI485" s="413"/>
      <c r="AJ485" s="413"/>
      <c r="AK485" s="413"/>
      <c r="AL485" s="413"/>
      <c r="AM485" s="414"/>
      <c r="AN485" s="78" t="s">
        <v>16</v>
      </c>
    </row>
    <row r="486" spans="2:40" ht="24" customHeight="1" outlineLevel="1" x14ac:dyDescent="0.25">
      <c r="B486" s="301" t="s">
        <v>531</v>
      </c>
      <c r="C486" s="302"/>
      <c r="D486" s="302"/>
      <c r="E486" s="302"/>
      <c r="F486" s="302"/>
      <c r="G486" s="302"/>
      <c r="H486" s="83">
        <v>1271</v>
      </c>
      <c r="I486" s="400"/>
      <c r="J486" s="401"/>
      <c r="K486" s="402"/>
      <c r="L486" s="83">
        <v>1280</v>
      </c>
      <c r="M486" s="400"/>
      <c r="N486" s="401"/>
      <c r="O486" s="402"/>
      <c r="P486" s="83">
        <v>1290</v>
      </c>
      <c r="Q486" s="400"/>
      <c r="R486" s="401"/>
      <c r="S486" s="402"/>
      <c r="T486" s="83">
        <v>1303</v>
      </c>
      <c r="U486" s="400"/>
      <c r="V486" s="401"/>
      <c r="W486" s="402"/>
      <c r="X486" s="83">
        <v>1314</v>
      </c>
      <c r="Y486" s="400"/>
      <c r="Z486" s="401"/>
      <c r="AA486" s="402"/>
      <c r="AB486" s="83">
        <v>1326</v>
      </c>
      <c r="AC486" s="400"/>
      <c r="AD486" s="401"/>
      <c r="AE486" s="402"/>
      <c r="AF486" s="83">
        <v>1337</v>
      </c>
      <c r="AG486" s="400"/>
      <c r="AH486" s="401"/>
      <c r="AI486" s="402"/>
      <c r="AJ486" s="83">
        <v>1347</v>
      </c>
      <c r="AK486" s="400"/>
      <c r="AL486" s="401"/>
      <c r="AM486" s="402"/>
      <c r="AN486" s="78" t="s">
        <v>14</v>
      </c>
    </row>
    <row r="487" spans="2:40" ht="24" customHeight="1" outlineLevel="1" x14ac:dyDescent="0.25">
      <c r="B487" s="301" t="s">
        <v>532</v>
      </c>
      <c r="C487" s="302"/>
      <c r="D487" s="302"/>
      <c r="E487" s="302"/>
      <c r="F487" s="302"/>
      <c r="G487" s="302"/>
      <c r="H487" s="83">
        <v>1272</v>
      </c>
      <c r="I487" s="400"/>
      <c r="J487" s="401"/>
      <c r="K487" s="402"/>
      <c r="L487" s="83">
        <v>1281</v>
      </c>
      <c r="M487" s="400"/>
      <c r="N487" s="401"/>
      <c r="O487" s="402"/>
      <c r="P487" s="83">
        <v>1291</v>
      </c>
      <c r="Q487" s="400"/>
      <c r="R487" s="401"/>
      <c r="S487" s="402"/>
      <c r="T487" s="83">
        <v>1304</v>
      </c>
      <c r="U487" s="400"/>
      <c r="V487" s="401"/>
      <c r="W487" s="402"/>
      <c r="X487" s="83">
        <v>1315</v>
      </c>
      <c r="Y487" s="400"/>
      <c r="Z487" s="401"/>
      <c r="AA487" s="402"/>
      <c r="AB487" s="83">
        <v>1327</v>
      </c>
      <c r="AC487" s="400"/>
      <c r="AD487" s="401"/>
      <c r="AE487" s="402"/>
      <c r="AF487" s="83">
        <v>1338</v>
      </c>
      <c r="AG487" s="400"/>
      <c r="AH487" s="401"/>
      <c r="AI487" s="402"/>
      <c r="AJ487" s="83">
        <v>1348</v>
      </c>
      <c r="AK487" s="400"/>
      <c r="AL487" s="401"/>
      <c r="AM487" s="402"/>
      <c r="AN487" s="78" t="s">
        <v>16</v>
      </c>
    </row>
    <row r="488" spans="2:40" ht="24" customHeight="1" outlineLevel="1" x14ac:dyDescent="0.25">
      <c r="B488" s="301" t="s">
        <v>533</v>
      </c>
      <c r="C488" s="302"/>
      <c r="D488" s="302"/>
      <c r="E488" s="302"/>
      <c r="F488" s="302"/>
      <c r="G488" s="302"/>
      <c r="H488" s="412"/>
      <c r="I488" s="413"/>
      <c r="J488" s="413"/>
      <c r="K488" s="413"/>
      <c r="L488" s="413"/>
      <c r="M488" s="413"/>
      <c r="N488" s="413"/>
      <c r="O488" s="414"/>
      <c r="P488" s="83">
        <v>1292</v>
      </c>
      <c r="Q488" s="400"/>
      <c r="R488" s="401"/>
      <c r="S488" s="402"/>
      <c r="T488" s="83">
        <v>1305</v>
      </c>
      <c r="U488" s="400"/>
      <c r="V488" s="401"/>
      <c r="W488" s="402"/>
      <c r="X488" s="83">
        <v>1316</v>
      </c>
      <c r="Y488" s="400"/>
      <c r="Z488" s="401"/>
      <c r="AA488" s="402"/>
      <c r="AB488" s="412"/>
      <c r="AC488" s="413"/>
      <c r="AD488" s="413"/>
      <c r="AE488" s="413"/>
      <c r="AF488" s="413"/>
      <c r="AG488" s="413"/>
      <c r="AH488" s="413"/>
      <c r="AI488" s="413"/>
      <c r="AJ488" s="413"/>
      <c r="AK488" s="413"/>
      <c r="AL488" s="413"/>
      <c r="AM488" s="414"/>
      <c r="AN488" s="78" t="s">
        <v>14</v>
      </c>
    </row>
    <row r="489" spans="2:40" ht="24" customHeight="1" outlineLevel="1" x14ac:dyDescent="0.25">
      <c r="B489" s="301" t="s">
        <v>534</v>
      </c>
      <c r="C489" s="302"/>
      <c r="D489" s="302"/>
      <c r="E489" s="302"/>
      <c r="F489" s="302"/>
      <c r="G489" s="302"/>
      <c r="H489" s="83">
        <v>1273</v>
      </c>
      <c r="I489" s="400"/>
      <c r="J489" s="401"/>
      <c r="K489" s="402"/>
      <c r="L489" s="83">
        <v>1282</v>
      </c>
      <c r="M489" s="400"/>
      <c r="N489" s="401"/>
      <c r="O489" s="402"/>
      <c r="P489" s="83">
        <v>1293</v>
      </c>
      <c r="Q489" s="400"/>
      <c r="R489" s="401"/>
      <c r="S489" s="402"/>
      <c r="T489" s="83">
        <v>1306</v>
      </c>
      <c r="U489" s="400"/>
      <c r="V489" s="401"/>
      <c r="W489" s="402"/>
      <c r="X489" s="83">
        <v>1317</v>
      </c>
      <c r="Y489" s="400"/>
      <c r="Z489" s="401"/>
      <c r="AA489" s="402"/>
      <c r="AB489" s="83">
        <v>1328</v>
      </c>
      <c r="AC489" s="400"/>
      <c r="AD489" s="401"/>
      <c r="AE489" s="402"/>
      <c r="AF489" s="83">
        <v>1339</v>
      </c>
      <c r="AG489" s="400"/>
      <c r="AH489" s="401"/>
      <c r="AI489" s="402"/>
      <c r="AJ489" s="83">
        <v>1349</v>
      </c>
      <c r="AK489" s="400"/>
      <c r="AL489" s="401"/>
      <c r="AM489" s="402"/>
      <c r="AN489" s="78" t="s">
        <v>14</v>
      </c>
    </row>
    <row r="490" spans="2:40" ht="24" customHeight="1" outlineLevel="1" x14ac:dyDescent="0.25">
      <c r="B490" s="301" t="s">
        <v>516</v>
      </c>
      <c r="C490" s="302"/>
      <c r="D490" s="302"/>
      <c r="E490" s="302"/>
      <c r="F490" s="302"/>
      <c r="G490" s="302"/>
      <c r="H490" s="83">
        <v>1274</v>
      </c>
      <c r="I490" s="400"/>
      <c r="J490" s="401"/>
      <c r="K490" s="402"/>
      <c r="L490" s="83">
        <v>1283</v>
      </c>
      <c r="M490" s="400"/>
      <c r="N490" s="401"/>
      <c r="O490" s="402"/>
      <c r="P490" s="83">
        <v>1294</v>
      </c>
      <c r="Q490" s="400"/>
      <c r="R490" s="401"/>
      <c r="S490" s="402"/>
      <c r="T490" s="83">
        <v>1307</v>
      </c>
      <c r="U490" s="400"/>
      <c r="V490" s="401"/>
      <c r="W490" s="402"/>
      <c r="X490" s="83">
        <v>1318</v>
      </c>
      <c r="Y490" s="400"/>
      <c r="Z490" s="401"/>
      <c r="AA490" s="402"/>
      <c r="AB490" s="83">
        <v>1329</v>
      </c>
      <c r="AC490" s="400"/>
      <c r="AD490" s="401"/>
      <c r="AE490" s="402"/>
      <c r="AF490" s="83">
        <v>1340</v>
      </c>
      <c r="AG490" s="400"/>
      <c r="AH490" s="401"/>
      <c r="AI490" s="402"/>
      <c r="AJ490" s="83">
        <v>1350</v>
      </c>
      <c r="AK490" s="400"/>
      <c r="AL490" s="401"/>
      <c r="AM490" s="402"/>
      <c r="AN490" s="78" t="s">
        <v>14</v>
      </c>
    </row>
    <row r="491" spans="2:40" ht="24" customHeight="1" outlineLevel="1" x14ac:dyDescent="0.25">
      <c r="B491" s="301" t="s">
        <v>517</v>
      </c>
      <c r="C491" s="302"/>
      <c r="D491" s="302"/>
      <c r="E491" s="302"/>
      <c r="F491" s="302"/>
      <c r="G491" s="302"/>
      <c r="H491" s="83">
        <v>1275</v>
      </c>
      <c r="I491" s="400"/>
      <c r="J491" s="401"/>
      <c r="K491" s="402"/>
      <c r="L491" s="83">
        <v>1284</v>
      </c>
      <c r="M491" s="400"/>
      <c r="N491" s="401"/>
      <c r="O491" s="402"/>
      <c r="P491" s="83">
        <v>1295</v>
      </c>
      <c r="Q491" s="400"/>
      <c r="R491" s="401"/>
      <c r="S491" s="402"/>
      <c r="T491" s="83">
        <v>1308</v>
      </c>
      <c r="U491" s="400"/>
      <c r="V491" s="401"/>
      <c r="W491" s="402"/>
      <c r="X491" s="83">
        <v>1319</v>
      </c>
      <c r="Y491" s="400"/>
      <c r="Z491" s="401"/>
      <c r="AA491" s="402"/>
      <c r="AB491" s="83">
        <v>1330</v>
      </c>
      <c r="AC491" s="400"/>
      <c r="AD491" s="401"/>
      <c r="AE491" s="402"/>
      <c r="AF491" s="83">
        <v>1341</v>
      </c>
      <c r="AG491" s="400"/>
      <c r="AH491" s="401"/>
      <c r="AI491" s="402"/>
      <c r="AJ491" s="83">
        <v>1351</v>
      </c>
      <c r="AK491" s="400"/>
      <c r="AL491" s="401"/>
      <c r="AM491" s="402"/>
      <c r="AN491" s="78" t="s">
        <v>16</v>
      </c>
    </row>
    <row r="492" spans="2:40" ht="24" customHeight="1" outlineLevel="1" x14ac:dyDescent="0.25">
      <c r="B492" s="301" t="s">
        <v>535</v>
      </c>
      <c r="C492" s="302"/>
      <c r="D492" s="302"/>
      <c r="E492" s="302"/>
      <c r="F492" s="302"/>
      <c r="G492" s="302"/>
      <c r="H492" s="83">
        <v>1276</v>
      </c>
      <c r="I492" s="400"/>
      <c r="J492" s="401"/>
      <c r="K492" s="402"/>
      <c r="L492" s="83">
        <v>1285</v>
      </c>
      <c r="M492" s="400"/>
      <c r="N492" s="401"/>
      <c r="O492" s="402"/>
      <c r="P492" s="83">
        <v>1296</v>
      </c>
      <c r="Q492" s="400"/>
      <c r="R492" s="401"/>
      <c r="S492" s="402"/>
      <c r="T492" s="83">
        <v>1309</v>
      </c>
      <c r="U492" s="400"/>
      <c r="V492" s="401"/>
      <c r="W492" s="402"/>
      <c r="X492" s="83">
        <v>1320</v>
      </c>
      <c r="Y492" s="400"/>
      <c r="Z492" s="401"/>
      <c r="AA492" s="402"/>
      <c r="AB492" s="83">
        <v>1331</v>
      </c>
      <c r="AC492" s="400"/>
      <c r="AD492" s="401"/>
      <c r="AE492" s="402"/>
      <c r="AF492" s="83">
        <v>1342</v>
      </c>
      <c r="AG492" s="400"/>
      <c r="AH492" s="401"/>
      <c r="AI492" s="402"/>
      <c r="AJ492" s="83">
        <v>1352</v>
      </c>
      <c r="AK492" s="400"/>
      <c r="AL492" s="401"/>
      <c r="AM492" s="402"/>
      <c r="AN492" s="78" t="s">
        <v>16</v>
      </c>
    </row>
    <row r="493" spans="2:40" ht="24" customHeight="1" outlineLevel="1" x14ac:dyDescent="0.25">
      <c r="B493" s="301" t="s">
        <v>536</v>
      </c>
      <c r="C493" s="302"/>
      <c r="D493" s="302"/>
      <c r="E493" s="302"/>
      <c r="F493" s="302"/>
      <c r="G493" s="302"/>
      <c r="H493" s="83">
        <v>1277</v>
      </c>
      <c r="I493" s="400"/>
      <c r="J493" s="401"/>
      <c r="K493" s="402"/>
      <c r="L493" s="83">
        <v>1286</v>
      </c>
      <c r="M493" s="400"/>
      <c r="N493" s="401"/>
      <c r="O493" s="402"/>
      <c r="P493" s="83">
        <v>1297</v>
      </c>
      <c r="Q493" s="400"/>
      <c r="R493" s="401"/>
      <c r="S493" s="402"/>
      <c r="T493" s="83">
        <v>1310</v>
      </c>
      <c r="U493" s="400"/>
      <c r="V493" s="401"/>
      <c r="W493" s="402"/>
      <c r="X493" s="83">
        <v>1321</v>
      </c>
      <c r="Y493" s="400"/>
      <c r="Z493" s="401"/>
      <c r="AA493" s="402"/>
      <c r="AB493" s="83">
        <v>1332</v>
      </c>
      <c r="AC493" s="400"/>
      <c r="AD493" s="401"/>
      <c r="AE493" s="402"/>
      <c r="AF493" s="83">
        <v>1343</v>
      </c>
      <c r="AG493" s="400"/>
      <c r="AH493" s="401"/>
      <c r="AI493" s="402"/>
      <c r="AJ493" s="83">
        <v>1353</v>
      </c>
      <c r="AK493" s="400"/>
      <c r="AL493" s="401"/>
      <c r="AM493" s="402"/>
      <c r="AN493" s="78" t="s">
        <v>16</v>
      </c>
    </row>
    <row r="494" spans="2:40" ht="24" customHeight="1" outlineLevel="1" thickBot="1" x14ac:dyDescent="0.3">
      <c r="B494" s="403" t="s">
        <v>537</v>
      </c>
      <c r="C494" s="404"/>
      <c r="D494" s="404"/>
      <c r="E494" s="404"/>
      <c r="F494" s="404"/>
      <c r="G494" s="404"/>
      <c r="H494" s="530"/>
      <c r="I494" s="531"/>
      <c r="J494" s="531"/>
      <c r="K494" s="531"/>
      <c r="L494" s="531"/>
      <c r="M494" s="531"/>
      <c r="N494" s="531"/>
      <c r="O494" s="532"/>
      <c r="P494" s="187">
        <v>1298</v>
      </c>
      <c r="Q494" s="391"/>
      <c r="R494" s="392"/>
      <c r="S494" s="393"/>
      <c r="T494" s="187">
        <v>1311</v>
      </c>
      <c r="U494" s="391"/>
      <c r="V494" s="392"/>
      <c r="W494" s="393"/>
      <c r="X494" s="187">
        <v>1322</v>
      </c>
      <c r="Y494" s="391"/>
      <c r="Z494" s="392"/>
      <c r="AA494" s="393"/>
      <c r="AB494" s="187">
        <v>1333</v>
      </c>
      <c r="AC494" s="391"/>
      <c r="AD494" s="392"/>
      <c r="AE494" s="393"/>
      <c r="AF494" s="187">
        <v>1344</v>
      </c>
      <c r="AG494" s="391"/>
      <c r="AH494" s="392"/>
      <c r="AI494" s="393"/>
      <c r="AJ494" s="187">
        <v>1354</v>
      </c>
      <c r="AK494" s="391"/>
      <c r="AL494" s="392"/>
      <c r="AM494" s="393"/>
      <c r="AN494" s="82" t="s">
        <v>16</v>
      </c>
    </row>
    <row r="495" spans="2:40" ht="24" customHeight="1" outlineLevel="1" thickBot="1" x14ac:dyDescent="0.3">
      <c r="B495" s="355" t="s">
        <v>520</v>
      </c>
      <c r="C495" s="356"/>
      <c r="D495" s="356"/>
      <c r="E495" s="356"/>
      <c r="F495" s="356"/>
      <c r="G495" s="356"/>
      <c r="H495" s="188">
        <v>1278</v>
      </c>
      <c r="I495" s="397"/>
      <c r="J495" s="398"/>
      <c r="K495" s="399"/>
      <c r="L495" s="188">
        <v>1287</v>
      </c>
      <c r="M495" s="397"/>
      <c r="N495" s="398"/>
      <c r="O495" s="399"/>
      <c r="P495" s="188">
        <v>1312</v>
      </c>
      <c r="Q495" s="397"/>
      <c r="R495" s="398"/>
      <c r="S495" s="399"/>
      <c r="T495" s="188">
        <v>1300</v>
      </c>
      <c r="U495" s="397"/>
      <c r="V495" s="398"/>
      <c r="W495" s="399"/>
      <c r="X495" s="188">
        <v>1323</v>
      </c>
      <c r="Y495" s="397"/>
      <c r="Z495" s="398"/>
      <c r="AA495" s="399"/>
      <c r="AB495" s="188">
        <v>1334</v>
      </c>
      <c r="AC495" s="397"/>
      <c r="AD495" s="398"/>
      <c r="AE495" s="399"/>
      <c r="AF495" s="188">
        <v>1345</v>
      </c>
      <c r="AG495" s="397"/>
      <c r="AH495" s="398"/>
      <c r="AI495" s="399"/>
      <c r="AJ495" s="188">
        <v>1355</v>
      </c>
      <c r="AK495" s="397"/>
      <c r="AL495" s="398"/>
      <c r="AM495" s="399"/>
      <c r="AN495" s="191" t="s">
        <v>36</v>
      </c>
    </row>
    <row r="496" spans="2:40" ht="24" customHeight="1" outlineLevel="1" thickBot="1" x14ac:dyDescent="0.3">
      <c r="B496" s="525" t="s">
        <v>521</v>
      </c>
      <c r="C496" s="526"/>
      <c r="D496" s="526"/>
      <c r="E496" s="526"/>
      <c r="F496" s="526"/>
      <c r="G496" s="526"/>
      <c r="H496" s="263">
        <v>1723</v>
      </c>
      <c r="I496" s="385"/>
      <c r="J496" s="386"/>
      <c r="K496" s="387"/>
      <c r="L496" s="263">
        <v>1724</v>
      </c>
      <c r="M496" s="385"/>
      <c r="N496" s="386"/>
      <c r="O496" s="387"/>
      <c r="P496" s="263">
        <v>1299</v>
      </c>
      <c r="Q496" s="385"/>
      <c r="R496" s="386"/>
      <c r="S496" s="387"/>
      <c r="T496" s="263">
        <v>1373</v>
      </c>
      <c r="U496" s="385"/>
      <c r="V496" s="386"/>
      <c r="W496" s="387"/>
      <c r="X496" s="527"/>
      <c r="Y496" s="528"/>
      <c r="Z496" s="528"/>
      <c r="AA496" s="528"/>
      <c r="AB496" s="528"/>
      <c r="AC496" s="528"/>
      <c r="AD496" s="528"/>
      <c r="AE496" s="528"/>
      <c r="AF496" s="528"/>
      <c r="AG496" s="528"/>
      <c r="AH496" s="528"/>
      <c r="AI496" s="528"/>
      <c r="AJ496" s="528"/>
      <c r="AK496" s="528"/>
      <c r="AL496" s="528"/>
      <c r="AM496" s="529"/>
      <c r="AN496" s="247" t="s">
        <v>36</v>
      </c>
    </row>
    <row r="497" spans="2:31" ht="15.95" customHeight="1" thickBot="1" x14ac:dyDescent="0.3"/>
    <row r="498" spans="2:31" ht="15.95" customHeight="1" x14ac:dyDescent="0.25">
      <c r="B498" s="487" t="s">
        <v>538</v>
      </c>
      <c r="C498" s="488"/>
      <c r="D498" s="488"/>
      <c r="E498" s="488"/>
      <c r="F498" s="488"/>
      <c r="G498" s="488"/>
      <c r="H498" s="488"/>
      <c r="I498" s="488"/>
      <c r="J498" s="488"/>
      <c r="K498" s="488"/>
      <c r="L498" s="488"/>
      <c r="M498" s="488"/>
      <c r="N498" s="488"/>
      <c r="O498" s="488"/>
      <c r="P498" s="488"/>
      <c r="Q498" s="488"/>
      <c r="R498" s="488"/>
      <c r="S498" s="488"/>
      <c r="T498" s="488"/>
      <c r="U498" s="488"/>
      <c r="V498" s="488"/>
      <c r="W498" s="488"/>
      <c r="X498" s="488"/>
      <c r="Y498" s="488"/>
      <c r="Z498" s="488"/>
      <c r="AA498" s="488"/>
      <c r="AB498" s="488"/>
      <c r="AC498" s="488"/>
      <c r="AD498" s="488"/>
      <c r="AE498" s="489"/>
    </row>
    <row r="499" spans="2:31" ht="15.95" customHeight="1" thickBot="1" x14ac:dyDescent="0.3">
      <c r="B499" s="490"/>
      <c r="C499" s="491"/>
      <c r="D499" s="491"/>
      <c r="E499" s="491"/>
      <c r="F499" s="491"/>
      <c r="G499" s="491"/>
      <c r="H499" s="491"/>
      <c r="I499" s="491"/>
      <c r="J499" s="491"/>
      <c r="K499" s="491"/>
      <c r="L499" s="491"/>
      <c r="M499" s="491"/>
      <c r="N499" s="491"/>
      <c r="O499" s="491"/>
      <c r="P499" s="491"/>
      <c r="Q499" s="491"/>
      <c r="R499" s="491"/>
      <c r="S499" s="491"/>
      <c r="T499" s="491"/>
      <c r="U499" s="491"/>
      <c r="V499" s="491"/>
      <c r="W499" s="491"/>
      <c r="X499" s="491"/>
      <c r="Y499" s="491"/>
      <c r="Z499" s="491"/>
      <c r="AA499" s="491"/>
      <c r="AB499" s="491"/>
      <c r="AC499" s="491"/>
      <c r="AD499" s="491"/>
      <c r="AE499" s="492"/>
    </row>
    <row r="500" spans="2:31" ht="15.95" customHeight="1" outlineLevel="1" thickBot="1" x14ac:dyDescent="0.3">
      <c r="B500" s="520"/>
      <c r="C500" s="521"/>
      <c r="D500" s="521"/>
      <c r="E500" s="521"/>
      <c r="F500" s="521"/>
      <c r="G500" s="521"/>
      <c r="H500" s="521"/>
      <c r="I500" s="521"/>
      <c r="J500" s="521"/>
      <c r="K500" s="521"/>
      <c r="L500" s="521"/>
      <c r="M500" s="521"/>
      <c r="N500" s="521"/>
      <c r="O500" s="521"/>
      <c r="P500" s="521"/>
      <c r="Q500" s="521"/>
      <c r="R500" s="521"/>
      <c r="S500" s="521"/>
      <c r="T500" s="521"/>
      <c r="U500" s="521"/>
      <c r="V500" s="521"/>
      <c r="W500" s="521"/>
      <c r="X500" s="521"/>
      <c r="Y500" s="522"/>
      <c r="Z500" s="48"/>
      <c r="AA500" s="523" t="s">
        <v>539</v>
      </c>
      <c r="AB500" s="380"/>
      <c r="AC500" s="380"/>
      <c r="AD500" s="524"/>
      <c r="AE500" s="49"/>
    </row>
    <row r="501" spans="2:31" ht="15.95" customHeight="1" outlineLevel="1" x14ac:dyDescent="0.25">
      <c r="B501" s="358" t="s">
        <v>540</v>
      </c>
      <c r="C501" s="359"/>
      <c r="D501" s="359"/>
      <c r="E501" s="359"/>
      <c r="F501" s="359"/>
      <c r="G501" s="359"/>
      <c r="H501" s="359"/>
      <c r="I501" s="359"/>
      <c r="J501" s="359"/>
      <c r="K501" s="359"/>
      <c r="L501" s="359"/>
      <c r="M501" s="359"/>
      <c r="N501" s="359"/>
      <c r="O501" s="359"/>
      <c r="P501" s="359"/>
      <c r="Q501" s="359"/>
      <c r="R501" s="359"/>
      <c r="S501" s="359"/>
      <c r="T501" s="359"/>
      <c r="U501" s="359"/>
      <c r="V501" s="359"/>
      <c r="W501" s="359"/>
      <c r="X501" s="359"/>
      <c r="Y501" s="360"/>
      <c r="Z501" s="258">
        <v>1400</v>
      </c>
      <c r="AA501" s="352"/>
      <c r="AB501" s="353"/>
      <c r="AC501" s="353"/>
      <c r="AD501" s="354"/>
      <c r="AE501" s="246" t="s">
        <v>14</v>
      </c>
    </row>
    <row r="502" spans="2:31" ht="15.95" customHeight="1" outlineLevel="1" x14ac:dyDescent="0.25">
      <c r="B502" s="192" t="s">
        <v>541</v>
      </c>
      <c r="C502" s="193"/>
      <c r="D502" s="193"/>
      <c r="E502" s="193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4"/>
      <c r="Z502" s="184">
        <v>1817</v>
      </c>
      <c r="AA502" s="352"/>
      <c r="AB502" s="353"/>
      <c r="AC502" s="353"/>
      <c r="AD502" s="354"/>
      <c r="AE502" s="78" t="s">
        <v>14</v>
      </c>
    </row>
    <row r="503" spans="2:31" ht="15.95" customHeight="1" outlineLevel="1" x14ac:dyDescent="0.25">
      <c r="B503" s="304" t="s">
        <v>542</v>
      </c>
      <c r="C503" s="305"/>
      <c r="D503" s="305"/>
      <c r="E503" s="305"/>
      <c r="F503" s="305"/>
      <c r="G503" s="305"/>
      <c r="H503" s="305"/>
      <c r="I503" s="305"/>
      <c r="J503" s="305"/>
      <c r="K503" s="305"/>
      <c r="L503" s="305"/>
      <c r="M503" s="305"/>
      <c r="N503" s="305"/>
      <c r="O503" s="305"/>
      <c r="P503" s="305"/>
      <c r="Q503" s="305"/>
      <c r="R503" s="305"/>
      <c r="S503" s="305"/>
      <c r="T503" s="305"/>
      <c r="U503" s="305"/>
      <c r="V503" s="305"/>
      <c r="W503" s="305"/>
      <c r="X503" s="305"/>
      <c r="Y503" s="306"/>
      <c r="Z503" s="83">
        <v>1401</v>
      </c>
      <c r="AA503" s="295"/>
      <c r="AB503" s="296"/>
      <c r="AC503" s="296"/>
      <c r="AD503" s="297"/>
      <c r="AE503" s="78" t="s">
        <v>14</v>
      </c>
    </row>
    <row r="504" spans="2:31" ht="15.95" customHeight="1" outlineLevel="1" x14ac:dyDescent="0.25">
      <c r="B504" s="304" t="s">
        <v>543</v>
      </c>
      <c r="C504" s="305"/>
      <c r="D504" s="305"/>
      <c r="E504" s="305"/>
      <c r="F504" s="305"/>
      <c r="G504" s="305"/>
      <c r="H504" s="305"/>
      <c r="I504" s="305"/>
      <c r="J504" s="305"/>
      <c r="K504" s="305"/>
      <c r="L504" s="305"/>
      <c r="M504" s="305"/>
      <c r="N504" s="305"/>
      <c r="O504" s="305"/>
      <c r="P504" s="305"/>
      <c r="Q504" s="305"/>
      <c r="R504" s="305"/>
      <c r="S504" s="305"/>
      <c r="T504" s="305"/>
      <c r="U504" s="305"/>
      <c r="V504" s="305"/>
      <c r="W504" s="305"/>
      <c r="X504" s="305"/>
      <c r="Y504" s="306"/>
      <c r="Z504" s="83">
        <v>1402</v>
      </c>
      <c r="AA504" s="295"/>
      <c r="AB504" s="296"/>
      <c r="AC504" s="296"/>
      <c r="AD504" s="297"/>
      <c r="AE504" s="78" t="s">
        <v>14</v>
      </c>
    </row>
    <row r="505" spans="2:31" ht="15.95" customHeight="1" outlineLevel="1" x14ac:dyDescent="0.25">
      <c r="B505" s="304" t="s">
        <v>544</v>
      </c>
      <c r="C505" s="305"/>
      <c r="D505" s="305"/>
      <c r="E505" s="305"/>
      <c r="F505" s="305"/>
      <c r="G505" s="305"/>
      <c r="H505" s="305"/>
      <c r="I505" s="305"/>
      <c r="J505" s="305"/>
      <c r="K505" s="305"/>
      <c r="L505" s="305"/>
      <c r="M505" s="305"/>
      <c r="N505" s="305"/>
      <c r="O505" s="305"/>
      <c r="P505" s="305"/>
      <c r="Q505" s="305"/>
      <c r="R505" s="305"/>
      <c r="S505" s="305"/>
      <c r="T505" s="305"/>
      <c r="U505" s="305"/>
      <c r="V505" s="305"/>
      <c r="W505" s="305"/>
      <c r="X505" s="305"/>
      <c r="Y505" s="306"/>
      <c r="Z505" s="83">
        <v>1403</v>
      </c>
      <c r="AA505" s="295"/>
      <c r="AB505" s="296"/>
      <c r="AC505" s="296"/>
      <c r="AD505" s="297"/>
      <c r="AE505" s="78" t="s">
        <v>14</v>
      </c>
    </row>
    <row r="506" spans="2:31" ht="15.95" customHeight="1" outlineLevel="1" x14ac:dyDescent="0.25">
      <c r="B506" s="304" t="s">
        <v>545</v>
      </c>
      <c r="C506" s="305"/>
      <c r="D506" s="305"/>
      <c r="E506" s="305"/>
      <c r="F506" s="305"/>
      <c r="G506" s="305"/>
      <c r="H506" s="305"/>
      <c r="I506" s="305"/>
      <c r="J506" s="305"/>
      <c r="K506" s="305"/>
      <c r="L506" s="305"/>
      <c r="M506" s="305"/>
      <c r="N506" s="305"/>
      <c r="O506" s="305"/>
      <c r="P506" s="305"/>
      <c r="Q506" s="305"/>
      <c r="R506" s="305"/>
      <c r="S506" s="305"/>
      <c r="T506" s="305"/>
      <c r="U506" s="305"/>
      <c r="V506" s="305"/>
      <c r="W506" s="305"/>
      <c r="X506" s="305"/>
      <c r="Y506" s="306"/>
      <c r="Z506" s="83">
        <v>1587</v>
      </c>
      <c r="AA506" s="295"/>
      <c r="AB506" s="296"/>
      <c r="AC506" s="296"/>
      <c r="AD506" s="297"/>
      <c r="AE506" s="78" t="s">
        <v>14</v>
      </c>
    </row>
    <row r="507" spans="2:31" ht="15.95" customHeight="1" outlineLevel="1" x14ac:dyDescent="0.25">
      <c r="B507" s="304" t="s">
        <v>425</v>
      </c>
      <c r="C507" s="305"/>
      <c r="D507" s="305"/>
      <c r="E507" s="305"/>
      <c r="F507" s="305"/>
      <c r="G507" s="305"/>
      <c r="H507" s="305"/>
      <c r="I507" s="305"/>
      <c r="J507" s="305"/>
      <c r="K507" s="305"/>
      <c r="L507" s="305"/>
      <c r="M507" s="305"/>
      <c r="N507" s="305"/>
      <c r="O507" s="305"/>
      <c r="P507" s="305"/>
      <c r="Q507" s="305"/>
      <c r="R507" s="305"/>
      <c r="S507" s="305"/>
      <c r="T507" s="305"/>
      <c r="U507" s="305"/>
      <c r="V507" s="305"/>
      <c r="W507" s="305"/>
      <c r="X507" s="305"/>
      <c r="Y507" s="306"/>
      <c r="Z507" s="83">
        <v>1588</v>
      </c>
      <c r="AA507" s="352"/>
      <c r="AB507" s="353"/>
      <c r="AC507" s="353"/>
      <c r="AD507" s="354"/>
      <c r="AE507" s="78" t="s">
        <v>14</v>
      </c>
    </row>
    <row r="508" spans="2:31" ht="15.95" customHeight="1" outlineLevel="1" x14ac:dyDescent="0.25">
      <c r="B508" s="304" t="s">
        <v>546</v>
      </c>
      <c r="C508" s="305"/>
      <c r="D508" s="305"/>
      <c r="E508" s="305"/>
      <c r="F508" s="305"/>
      <c r="G508" s="305"/>
      <c r="H508" s="305"/>
      <c r="I508" s="305"/>
      <c r="J508" s="305"/>
      <c r="K508" s="305"/>
      <c r="L508" s="305"/>
      <c r="M508" s="305"/>
      <c r="N508" s="305"/>
      <c r="O508" s="305"/>
      <c r="P508" s="305"/>
      <c r="Q508" s="305"/>
      <c r="R508" s="305"/>
      <c r="S508" s="305"/>
      <c r="T508" s="305"/>
      <c r="U508" s="305"/>
      <c r="V508" s="305"/>
      <c r="W508" s="305"/>
      <c r="X508" s="305"/>
      <c r="Y508" s="306"/>
      <c r="Z508" s="83">
        <v>1404</v>
      </c>
      <c r="AA508" s="295"/>
      <c r="AB508" s="296"/>
      <c r="AC508" s="296"/>
      <c r="AD508" s="297"/>
      <c r="AE508" s="78" t="s">
        <v>14</v>
      </c>
    </row>
    <row r="509" spans="2:31" ht="15.95" customHeight="1" outlineLevel="1" thickBot="1" x14ac:dyDescent="0.3">
      <c r="B509" s="304" t="s">
        <v>547</v>
      </c>
      <c r="C509" s="305"/>
      <c r="D509" s="305"/>
      <c r="E509" s="305"/>
      <c r="F509" s="305"/>
      <c r="G509" s="305"/>
      <c r="H509" s="305"/>
      <c r="I509" s="305"/>
      <c r="J509" s="305"/>
      <c r="K509" s="305"/>
      <c r="L509" s="305"/>
      <c r="M509" s="305"/>
      <c r="N509" s="305"/>
      <c r="O509" s="305"/>
      <c r="P509" s="305"/>
      <c r="Q509" s="305"/>
      <c r="R509" s="305"/>
      <c r="S509" s="305"/>
      <c r="T509" s="305"/>
      <c r="U509" s="305"/>
      <c r="V509" s="305"/>
      <c r="W509" s="305"/>
      <c r="X509" s="305"/>
      <c r="Y509" s="306"/>
      <c r="Z509" s="263">
        <v>1405</v>
      </c>
      <c r="AA509" s="517"/>
      <c r="AB509" s="518"/>
      <c r="AC509" s="518"/>
      <c r="AD509" s="519"/>
      <c r="AE509" s="247" t="s">
        <v>14</v>
      </c>
    </row>
    <row r="510" spans="2:31" ht="15.95" customHeight="1" outlineLevel="1" thickBot="1" x14ac:dyDescent="0.3">
      <c r="B510" s="346" t="s">
        <v>548</v>
      </c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47"/>
      <c r="T510" s="347"/>
      <c r="U510" s="347"/>
      <c r="V510" s="347"/>
      <c r="W510" s="347"/>
      <c r="X510" s="347"/>
      <c r="Y510" s="348"/>
      <c r="Z510" s="96">
        <v>1410</v>
      </c>
      <c r="AA510" s="349">
        <f>ROUND(SUM(AA501:AD509),0)</f>
        <v>0</v>
      </c>
      <c r="AB510" s="350"/>
      <c r="AC510" s="350"/>
      <c r="AD510" s="351"/>
      <c r="AE510" s="191" t="s">
        <v>36</v>
      </c>
    </row>
    <row r="511" spans="2:31" ht="15.95" customHeight="1" outlineLevel="1" x14ac:dyDescent="0.25">
      <c r="B511" s="358" t="s">
        <v>549</v>
      </c>
      <c r="C511" s="359"/>
      <c r="D511" s="359"/>
      <c r="E511" s="359"/>
      <c r="F511" s="359"/>
      <c r="G511" s="359"/>
      <c r="H511" s="359"/>
      <c r="I511" s="359"/>
      <c r="J511" s="359"/>
      <c r="K511" s="359"/>
      <c r="L511" s="359"/>
      <c r="M511" s="359"/>
      <c r="N511" s="359"/>
      <c r="O511" s="359"/>
      <c r="P511" s="359"/>
      <c r="Q511" s="359"/>
      <c r="R511" s="359"/>
      <c r="S511" s="359"/>
      <c r="T511" s="359"/>
      <c r="U511" s="359"/>
      <c r="V511" s="359"/>
      <c r="W511" s="359"/>
      <c r="X511" s="359"/>
      <c r="Y511" s="360"/>
      <c r="Z511" s="90">
        <v>1406</v>
      </c>
      <c r="AA511" s="322"/>
      <c r="AB511" s="323"/>
      <c r="AC511" s="323"/>
      <c r="AD511" s="324"/>
      <c r="AE511" s="246" t="s">
        <v>16</v>
      </c>
    </row>
    <row r="512" spans="2:31" ht="15.95" customHeight="1" outlineLevel="1" x14ac:dyDescent="0.25">
      <c r="B512" s="304" t="s">
        <v>550</v>
      </c>
      <c r="C512" s="305"/>
      <c r="D512" s="305"/>
      <c r="E512" s="305"/>
      <c r="F512" s="305"/>
      <c r="G512" s="305"/>
      <c r="H512" s="305"/>
      <c r="I512" s="305"/>
      <c r="J512" s="305"/>
      <c r="K512" s="305"/>
      <c r="L512" s="305"/>
      <c r="M512" s="305"/>
      <c r="N512" s="305"/>
      <c r="O512" s="305"/>
      <c r="P512" s="305"/>
      <c r="Q512" s="305"/>
      <c r="R512" s="305"/>
      <c r="S512" s="305"/>
      <c r="T512" s="305"/>
      <c r="U512" s="305"/>
      <c r="V512" s="305"/>
      <c r="W512" s="305"/>
      <c r="X512" s="305"/>
      <c r="Y512" s="306"/>
      <c r="Z512" s="77">
        <v>1407</v>
      </c>
      <c r="AA512" s="295"/>
      <c r="AB512" s="296"/>
      <c r="AC512" s="296"/>
      <c r="AD512" s="297"/>
      <c r="AE512" s="78" t="s">
        <v>16</v>
      </c>
    </row>
    <row r="513" spans="2:31" ht="15.95" customHeight="1" outlineLevel="1" x14ac:dyDescent="0.25">
      <c r="B513" s="304" t="s">
        <v>551</v>
      </c>
      <c r="C513" s="305"/>
      <c r="D513" s="305"/>
      <c r="E513" s="305"/>
      <c r="F513" s="305"/>
      <c r="G513" s="305"/>
      <c r="H513" s="305"/>
      <c r="I513" s="305"/>
      <c r="J513" s="305"/>
      <c r="K513" s="305"/>
      <c r="L513" s="305"/>
      <c r="M513" s="305"/>
      <c r="N513" s="305"/>
      <c r="O513" s="305"/>
      <c r="P513" s="305"/>
      <c r="Q513" s="305"/>
      <c r="R513" s="305"/>
      <c r="S513" s="305"/>
      <c r="T513" s="305"/>
      <c r="U513" s="305"/>
      <c r="V513" s="305"/>
      <c r="W513" s="305"/>
      <c r="X513" s="305"/>
      <c r="Y513" s="306"/>
      <c r="Z513" s="77">
        <v>1408</v>
      </c>
      <c r="AA513" s="295"/>
      <c r="AB513" s="296"/>
      <c r="AC513" s="296"/>
      <c r="AD513" s="297"/>
      <c r="AE513" s="78" t="s">
        <v>16</v>
      </c>
    </row>
    <row r="514" spans="2:31" ht="15.95" customHeight="1" outlineLevel="1" x14ac:dyDescent="0.25">
      <c r="B514" s="304" t="s">
        <v>552</v>
      </c>
      <c r="C514" s="305"/>
      <c r="D514" s="305"/>
      <c r="E514" s="305"/>
      <c r="F514" s="305"/>
      <c r="G514" s="305"/>
      <c r="H514" s="305"/>
      <c r="I514" s="305"/>
      <c r="J514" s="305"/>
      <c r="K514" s="305"/>
      <c r="L514" s="305"/>
      <c r="M514" s="305"/>
      <c r="N514" s="305"/>
      <c r="O514" s="305"/>
      <c r="P514" s="305"/>
      <c r="Q514" s="305"/>
      <c r="R514" s="305"/>
      <c r="S514" s="305"/>
      <c r="T514" s="305"/>
      <c r="U514" s="305"/>
      <c r="V514" s="305"/>
      <c r="W514" s="305"/>
      <c r="X514" s="305"/>
      <c r="Y514" s="306"/>
      <c r="Z514" s="77">
        <v>1409</v>
      </c>
      <c r="AA514" s="352"/>
      <c r="AB514" s="353"/>
      <c r="AC514" s="353"/>
      <c r="AD514" s="354"/>
      <c r="AE514" s="78" t="s">
        <v>16</v>
      </c>
    </row>
    <row r="515" spans="2:31" ht="15.95" customHeight="1" outlineLevel="1" x14ac:dyDescent="0.25">
      <c r="B515" s="186" t="s">
        <v>553</v>
      </c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5"/>
      <c r="Z515" s="77">
        <v>1818</v>
      </c>
      <c r="AA515" s="352"/>
      <c r="AB515" s="353"/>
      <c r="AC515" s="353"/>
      <c r="AD515" s="354"/>
      <c r="AE515" s="78" t="s">
        <v>16</v>
      </c>
    </row>
    <row r="516" spans="2:31" ht="15.95" customHeight="1" outlineLevel="1" x14ac:dyDescent="0.25">
      <c r="B516" s="304" t="s">
        <v>554</v>
      </c>
      <c r="C516" s="305"/>
      <c r="D516" s="305"/>
      <c r="E516" s="305"/>
      <c r="F516" s="305"/>
      <c r="G516" s="305"/>
      <c r="H516" s="305"/>
      <c r="I516" s="305"/>
      <c r="J516" s="305"/>
      <c r="K516" s="305"/>
      <c r="L516" s="305"/>
      <c r="M516" s="305"/>
      <c r="N516" s="305"/>
      <c r="O516" s="305"/>
      <c r="P516" s="305"/>
      <c r="Q516" s="305"/>
      <c r="R516" s="305"/>
      <c r="S516" s="305"/>
      <c r="T516" s="305"/>
      <c r="U516" s="305"/>
      <c r="V516" s="305"/>
      <c r="W516" s="305"/>
      <c r="X516" s="305"/>
      <c r="Y516" s="306"/>
      <c r="Z516" s="77">
        <v>1429</v>
      </c>
      <c r="AA516" s="295"/>
      <c r="AB516" s="296"/>
      <c r="AC516" s="296"/>
      <c r="AD516" s="297"/>
      <c r="AE516" s="78" t="s">
        <v>16</v>
      </c>
    </row>
    <row r="517" spans="2:31" ht="15.95" customHeight="1" outlineLevel="1" x14ac:dyDescent="0.25">
      <c r="B517" s="304" t="s">
        <v>555</v>
      </c>
      <c r="C517" s="305"/>
      <c r="D517" s="305"/>
      <c r="E517" s="305"/>
      <c r="F517" s="305"/>
      <c r="G517" s="305"/>
      <c r="H517" s="305"/>
      <c r="I517" s="305"/>
      <c r="J517" s="305"/>
      <c r="K517" s="305"/>
      <c r="L517" s="305"/>
      <c r="M517" s="305"/>
      <c r="N517" s="305"/>
      <c r="O517" s="305"/>
      <c r="P517" s="305"/>
      <c r="Q517" s="305"/>
      <c r="R517" s="305"/>
      <c r="S517" s="305"/>
      <c r="T517" s="305"/>
      <c r="U517" s="305"/>
      <c r="V517" s="305"/>
      <c r="W517" s="305"/>
      <c r="X517" s="305"/>
      <c r="Y517" s="306"/>
      <c r="Z517" s="77">
        <v>1411</v>
      </c>
      <c r="AA517" s="352"/>
      <c r="AB517" s="353"/>
      <c r="AC517" s="353"/>
      <c r="AD517" s="354"/>
      <c r="AE517" s="78" t="s">
        <v>16</v>
      </c>
    </row>
    <row r="518" spans="2:31" ht="15.95" customHeight="1" outlineLevel="1" x14ac:dyDescent="0.25">
      <c r="B518" s="304" t="s">
        <v>556</v>
      </c>
      <c r="C518" s="305"/>
      <c r="D518" s="305"/>
      <c r="E518" s="305"/>
      <c r="F518" s="305"/>
      <c r="G518" s="305"/>
      <c r="H518" s="305"/>
      <c r="I518" s="305"/>
      <c r="J518" s="305"/>
      <c r="K518" s="305"/>
      <c r="L518" s="305"/>
      <c r="M518" s="305"/>
      <c r="N518" s="305"/>
      <c r="O518" s="305"/>
      <c r="P518" s="305"/>
      <c r="Q518" s="305"/>
      <c r="R518" s="305"/>
      <c r="S518" s="305"/>
      <c r="T518" s="305"/>
      <c r="U518" s="305"/>
      <c r="V518" s="305"/>
      <c r="W518" s="305"/>
      <c r="X518" s="305"/>
      <c r="Y518" s="306"/>
      <c r="Z518" s="77">
        <v>1412</v>
      </c>
      <c r="AA518" s="352"/>
      <c r="AB518" s="353"/>
      <c r="AC518" s="353"/>
      <c r="AD518" s="354"/>
      <c r="AE518" s="78" t="s">
        <v>16</v>
      </c>
    </row>
    <row r="519" spans="2:31" ht="15.95" customHeight="1" outlineLevel="1" x14ac:dyDescent="0.25">
      <c r="B519" s="304" t="s">
        <v>557</v>
      </c>
      <c r="C519" s="305"/>
      <c r="D519" s="305"/>
      <c r="E519" s="305"/>
      <c r="F519" s="305"/>
      <c r="G519" s="305"/>
      <c r="H519" s="305"/>
      <c r="I519" s="305"/>
      <c r="J519" s="305"/>
      <c r="K519" s="305"/>
      <c r="L519" s="305"/>
      <c r="M519" s="305"/>
      <c r="N519" s="305"/>
      <c r="O519" s="305"/>
      <c r="P519" s="305"/>
      <c r="Q519" s="305"/>
      <c r="R519" s="305"/>
      <c r="S519" s="305"/>
      <c r="T519" s="305"/>
      <c r="U519" s="305"/>
      <c r="V519" s="305"/>
      <c r="W519" s="305"/>
      <c r="X519" s="305"/>
      <c r="Y519" s="306"/>
      <c r="Z519" s="77">
        <v>1413</v>
      </c>
      <c r="AA519" s="295"/>
      <c r="AB519" s="296"/>
      <c r="AC519" s="296"/>
      <c r="AD519" s="297"/>
      <c r="AE519" s="78" t="s">
        <v>16</v>
      </c>
    </row>
    <row r="520" spans="2:31" ht="15.95" customHeight="1" outlineLevel="1" x14ac:dyDescent="0.25">
      <c r="B520" s="304" t="s">
        <v>558</v>
      </c>
      <c r="C520" s="305"/>
      <c r="D520" s="305"/>
      <c r="E520" s="305"/>
      <c r="F520" s="305"/>
      <c r="G520" s="305"/>
      <c r="H520" s="305"/>
      <c r="I520" s="305"/>
      <c r="J520" s="305"/>
      <c r="K520" s="305"/>
      <c r="L520" s="305"/>
      <c r="M520" s="305"/>
      <c r="N520" s="305"/>
      <c r="O520" s="305"/>
      <c r="P520" s="305"/>
      <c r="Q520" s="305"/>
      <c r="R520" s="305"/>
      <c r="S520" s="305"/>
      <c r="T520" s="305"/>
      <c r="U520" s="305"/>
      <c r="V520" s="305"/>
      <c r="W520" s="305"/>
      <c r="X520" s="305"/>
      <c r="Y520" s="306"/>
      <c r="Z520" s="77">
        <v>1415</v>
      </c>
      <c r="AA520" s="352"/>
      <c r="AB520" s="353"/>
      <c r="AC520" s="353"/>
      <c r="AD520" s="354"/>
      <c r="AE520" s="78" t="s">
        <v>16</v>
      </c>
    </row>
    <row r="521" spans="2:31" ht="15.95" customHeight="1" outlineLevel="1" x14ac:dyDescent="0.25">
      <c r="B521" s="304" t="s">
        <v>559</v>
      </c>
      <c r="C521" s="305"/>
      <c r="D521" s="305"/>
      <c r="E521" s="305"/>
      <c r="F521" s="305"/>
      <c r="G521" s="305"/>
      <c r="H521" s="305"/>
      <c r="I521" s="305"/>
      <c r="J521" s="305"/>
      <c r="K521" s="305"/>
      <c r="L521" s="305"/>
      <c r="M521" s="305"/>
      <c r="N521" s="305"/>
      <c r="O521" s="305"/>
      <c r="P521" s="305"/>
      <c r="Q521" s="305"/>
      <c r="R521" s="305"/>
      <c r="S521" s="305"/>
      <c r="T521" s="305"/>
      <c r="U521" s="305"/>
      <c r="V521" s="305"/>
      <c r="W521" s="305"/>
      <c r="X521" s="305"/>
      <c r="Y521" s="306"/>
      <c r="Z521" s="77">
        <v>1416</v>
      </c>
      <c r="AA521" s="295"/>
      <c r="AB521" s="296"/>
      <c r="AC521" s="296"/>
      <c r="AD521" s="297"/>
      <c r="AE521" s="78" t="s">
        <v>16</v>
      </c>
    </row>
    <row r="522" spans="2:31" ht="15.95" customHeight="1" outlineLevel="1" x14ac:dyDescent="0.25">
      <c r="B522" s="304" t="s">
        <v>560</v>
      </c>
      <c r="C522" s="305"/>
      <c r="D522" s="305"/>
      <c r="E522" s="305"/>
      <c r="F522" s="305"/>
      <c r="G522" s="305"/>
      <c r="H522" s="305"/>
      <c r="I522" s="305"/>
      <c r="J522" s="305"/>
      <c r="K522" s="305"/>
      <c r="L522" s="305"/>
      <c r="M522" s="305"/>
      <c r="N522" s="305"/>
      <c r="O522" s="305"/>
      <c r="P522" s="305"/>
      <c r="Q522" s="305"/>
      <c r="R522" s="305"/>
      <c r="S522" s="305"/>
      <c r="T522" s="305"/>
      <c r="U522" s="305"/>
      <c r="V522" s="305"/>
      <c r="W522" s="305"/>
      <c r="X522" s="305"/>
      <c r="Y522" s="306"/>
      <c r="Z522" s="77">
        <v>1417</v>
      </c>
      <c r="AA522" s="295"/>
      <c r="AB522" s="296"/>
      <c r="AC522" s="296"/>
      <c r="AD522" s="297"/>
      <c r="AE522" s="78" t="s">
        <v>16</v>
      </c>
    </row>
    <row r="523" spans="2:31" ht="15.95" customHeight="1" outlineLevel="1" x14ac:dyDescent="0.25">
      <c r="B523" s="304" t="s">
        <v>561</v>
      </c>
      <c r="C523" s="305"/>
      <c r="D523" s="305"/>
      <c r="E523" s="305"/>
      <c r="F523" s="305"/>
      <c r="G523" s="305"/>
      <c r="H523" s="305"/>
      <c r="I523" s="305"/>
      <c r="J523" s="305"/>
      <c r="K523" s="305"/>
      <c r="L523" s="305"/>
      <c r="M523" s="305"/>
      <c r="N523" s="305"/>
      <c r="O523" s="305"/>
      <c r="P523" s="305"/>
      <c r="Q523" s="305"/>
      <c r="R523" s="305"/>
      <c r="S523" s="305"/>
      <c r="T523" s="305"/>
      <c r="U523" s="305"/>
      <c r="V523" s="305"/>
      <c r="W523" s="305"/>
      <c r="X523" s="305"/>
      <c r="Y523" s="306"/>
      <c r="Z523" s="77">
        <v>1418</v>
      </c>
      <c r="AA523" s="295"/>
      <c r="AB523" s="296"/>
      <c r="AC523" s="296"/>
      <c r="AD523" s="297"/>
      <c r="AE523" s="78" t="s">
        <v>16</v>
      </c>
    </row>
    <row r="524" spans="2:31" ht="15.95" customHeight="1" outlineLevel="1" x14ac:dyDescent="0.25">
      <c r="B524" s="304" t="s">
        <v>562</v>
      </c>
      <c r="C524" s="305"/>
      <c r="D524" s="305"/>
      <c r="E524" s="305"/>
      <c r="F524" s="305"/>
      <c r="G524" s="305"/>
      <c r="H524" s="305"/>
      <c r="I524" s="305"/>
      <c r="J524" s="305"/>
      <c r="K524" s="305"/>
      <c r="L524" s="305"/>
      <c r="M524" s="305"/>
      <c r="N524" s="305"/>
      <c r="O524" s="305"/>
      <c r="P524" s="305"/>
      <c r="Q524" s="305"/>
      <c r="R524" s="305"/>
      <c r="S524" s="305"/>
      <c r="T524" s="305"/>
      <c r="U524" s="305"/>
      <c r="V524" s="305"/>
      <c r="W524" s="305"/>
      <c r="X524" s="305"/>
      <c r="Y524" s="306"/>
      <c r="Z524" s="77">
        <v>1419</v>
      </c>
      <c r="AA524" s="352"/>
      <c r="AB524" s="353"/>
      <c r="AC524" s="353"/>
      <c r="AD524" s="354"/>
      <c r="AE524" s="78" t="s">
        <v>16</v>
      </c>
    </row>
    <row r="525" spans="2:31" ht="15.95" customHeight="1" outlineLevel="1" x14ac:dyDescent="0.25">
      <c r="B525" s="304" t="s">
        <v>563</v>
      </c>
      <c r="C525" s="305"/>
      <c r="D525" s="305"/>
      <c r="E525" s="305"/>
      <c r="F525" s="305"/>
      <c r="G525" s="305"/>
      <c r="H525" s="305"/>
      <c r="I525" s="305"/>
      <c r="J525" s="305"/>
      <c r="K525" s="305"/>
      <c r="L525" s="305"/>
      <c r="M525" s="305"/>
      <c r="N525" s="305"/>
      <c r="O525" s="305"/>
      <c r="P525" s="305"/>
      <c r="Q525" s="305"/>
      <c r="R525" s="305"/>
      <c r="S525" s="305"/>
      <c r="T525" s="305"/>
      <c r="U525" s="305"/>
      <c r="V525" s="305"/>
      <c r="W525" s="305"/>
      <c r="X525" s="305"/>
      <c r="Y525" s="306"/>
      <c r="Z525" s="77">
        <v>1421</v>
      </c>
      <c r="AA525" s="295"/>
      <c r="AB525" s="296"/>
      <c r="AC525" s="296"/>
      <c r="AD525" s="297"/>
      <c r="AE525" s="78" t="s">
        <v>16</v>
      </c>
    </row>
    <row r="526" spans="2:31" ht="15.95" customHeight="1" outlineLevel="1" x14ac:dyDescent="0.25">
      <c r="B526" s="304" t="s">
        <v>564</v>
      </c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6"/>
      <c r="Z526" s="77">
        <v>1422</v>
      </c>
      <c r="AA526" s="295"/>
      <c r="AB526" s="296"/>
      <c r="AC526" s="296"/>
      <c r="AD526" s="297"/>
      <c r="AE526" s="78" t="s">
        <v>16</v>
      </c>
    </row>
    <row r="527" spans="2:31" ht="15.95" customHeight="1" outlineLevel="1" x14ac:dyDescent="0.25">
      <c r="B527" s="304" t="s">
        <v>565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05"/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6"/>
      <c r="Z527" s="77">
        <v>1423</v>
      </c>
      <c r="AA527" s="295"/>
      <c r="AB527" s="296"/>
      <c r="AC527" s="296"/>
      <c r="AD527" s="297"/>
      <c r="AE527" s="78" t="s">
        <v>16</v>
      </c>
    </row>
    <row r="528" spans="2:31" ht="15.95" customHeight="1" outlineLevel="1" x14ac:dyDescent="0.25">
      <c r="B528" s="304" t="s">
        <v>566</v>
      </c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6"/>
      <c r="Z528" s="77">
        <v>1424</v>
      </c>
      <c r="AA528" s="352"/>
      <c r="AB528" s="353"/>
      <c r="AC528" s="353"/>
      <c r="AD528" s="354"/>
      <c r="AE528" s="78" t="s">
        <v>16</v>
      </c>
    </row>
    <row r="529" spans="2:34" ht="15.95" customHeight="1" outlineLevel="1" x14ac:dyDescent="0.25">
      <c r="B529" s="304" t="s">
        <v>567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6"/>
      <c r="Z529" s="70">
        <v>1425</v>
      </c>
      <c r="AA529" s="295"/>
      <c r="AB529" s="296"/>
      <c r="AC529" s="296"/>
      <c r="AD529" s="297"/>
      <c r="AE529" s="185" t="s">
        <v>16</v>
      </c>
    </row>
    <row r="530" spans="2:34" ht="15.95" customHeight="1" outlineLevel="1" x14ac:dyDescent="0.25">
      <c r="B530" s="304" t="s">
        <v>22</v>
      </c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6"/>
      <c r="Z530" s="70">
        <v>1426</v>
      </c>
      <c r="AA530" s="269"/>
      <c r="AB530" s="270"/>
      <c r="AC530" s="270"/>
      <c r="AD530" s="271"/>
      <c r="AE530" s="185" t="s">
        <v>16</v>
      </c>
    </row>
    <row r="531" spans="2:34" ht="15.95" customHeight="1" outlineLevel="1" x14ac:dyDescent="0.25">
      <c r="B531" s="304" t="s">
        <v>568</v>
      </c>
      <c r="C531" s="305"/>
      <c r="D531" s="305"/>
      <c r="E531" s="305"/>
      <c r="F531" s="305"/>
      <c r="G531" s="305"/>
      <c r="H531" s="305"/>
      <c r="I531" s="305"/>
      <c r="J531" s="305"/>
      <c r="K531" s="305"/>
      <c r="L531" s="305"/>
      <c r="M531" s="305"/>
      <c r="N531" s="305"/>
      <c r="O531" s="305"/>
      <c r="P531" s="305"/>
      <c r="Q531" s="305"/>
      <c r="R531" s="305"/>
      <c r="S531" s="305"/>
      <c r="T531" s="305"/>
      <c r="U531" s="305"/>
      <c r="V531" s="305"/>
      <c r="W531" s="305"/>
      <c r="X531" s="305"/>
      <c r="Y531" s="306"/>
      <c r="Z531" s="70">
        <v>1427</v>
      </c>
      <c r="AA531" s="295"/>
      <c r="AB531" s="296"/>
      <c r="AC531" s="296"/>
      <c r="AD531" s="297"/>
      <c r="AE531" s="185" t="s">
        <v>16</v>
      </c>
    </row>
    <row r="532" spans="2:34" ht="15.95" customHeight="1" outlineLevel="1" thickBot="1" x14ac:dyDescent="0.3">
      <c r="B532" s="304" t="s">
        <v>466</v>
      </c>
      <c r="C532" s="305"/>
      <c r="D532" s="305"/>
      <c r="E532" s="305"/>
      <c r="F532" s="305"/>
      <c r="G532" s="305"/>
      <c r="H532" s="305"/>
      <c r="I532" s="305"/>
      <c r="J532" s="305"/>
      <c r="K532" s="305"/>
      <c r="L532" s="305"/>
      <c r="M532" s="305"/>
      <c r="N532" s="305"/>
      <c r="O532" s="305"/>
      <c r="P532" s="305"/>
      <c r="Q532" s="305"/>
      <c r="R532" s="305"/>
      <c r="S532" s="305"/>
      <c r="T532" s="305"/>
      <c r="U532" s="305"/>
      <c r="V532" s="305"/>
      <c r="W532" s="305"/>
      <c r="X532" s="305"/>
      <c r="Y532" s="306"/>
      <c r="Z532" s="226">
        <v>1428</v>
      </c>
      <c r="AA532" s="517"/>
      <c r="AB532" s="518"/>
      <c r="AC532" s="518"/>
      <c r="AD532" s="519"/>
      <c r="AE532" s="247" t="s">
        <v>16</v>
      </c>
    </row>
    <row r="533" spans="2:34" ht="15.95" customHeight="1" outlineLevel="1" thickBot="1" x14ac:dyDescent="0.3">
      <c r="B533" s="346" t="s">
        <v>569</v>
      </c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47"/>
      <c r="T533" s="347"/>
      <c r="U533" s="347"/>
      <c r="V533" s="347"/>
      <c r="W533" s="347"/>
      <c r="X533" s="347"/>
      <c r="Y533" s="348"/>
      <c r="Z533" s="96">
        <v>1430</v>
      </c>
      <c r="AA533" s="349">
        <f>SUM(AA511:AD532)</f>
        <v>0</v>
      </c>
      <c r="AB533" s="350"/>
      <c r="AC533" s="350"/>
      <c r="AD533" s="351"/>
      <c r="AE533" s="191" t="s">
        <v>36</v>
      </c>
    </row>
    <row r="534" spans="2:34" ht="15.95" customHeight="1" outlineLevel="1" thickBot="1" x14ac:dyDescent="0.3">
      <c r="B534" s="394" t="s">
        <v>570</v>
      </c>
      <c r="C534" s="395"/>
      <c r="D534" s="395"/>
      <c r="E534" s="395"/>
      <c r="F534" s="395"/>
      <c r="G534" s="395"/>
      <c r="H534" s="395"/>
      <c r="I534" s="395"/>
      <c r="J534" s="395"/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6"/>
      <c r="Z534" s="124">
        <v>1431</v>
      </c>
      <c r="AA534" s="508">
        <v>0</v>
      </c>
      <c r="AB534" s="509"/>
      <c r="AC534" s="509"/>
      <c r="AD534" s="510"/>
      <c r="AE534" s="156" t="s">
        <v>14</v>
      </c>
    </row>
    <row r="535" spans="2:34" ht="22.5" customHeight="1" outlineLevel="1" thickBot="1" x14ac:dyDescent="0.3">
      <c r="B535" s="394" t="s">
        <v>571</v>
      </c>
      <c r="C535" s="395"/>
      <c r="D535" s="395"/>
      <c r="E535" s="395"/>
      <c r="F535" s="395"/>
      <c r="G535" s="395"/>
      <c r="H535" s="395"/>
      <c r="I535" s="395"/>
      <c r="J535" s="395"/>
      <c r="K535" s="395"/>
      <c r="L535" s="395"/>
      <c r="M535" s="395"/>
      <c r="N535" s="395"/>
      <c r="O535" s="395"/>
      <c r="P535" s="395"/>
      <c r="Q535" s="395"/>
      <c r="R535" s="395"/>
      <c r="S535" s="395"/>
      <c r="T535" s="395"/>
      <c r="U535" s="395"/>
      <c r="V535" s="395"/>
      <c r="W535" s="395"/>
      <c r="X535" s="395"/>
      <c r="Y535" s="396"/>
      <c r="Z535" s="96">
        <v>1729</v>
      </c>
      <c r="AA535" s="349">
        <f>AA510-AA533</f>
        <v>0</v>
      </c>
      <c r="AB535" s="350"/>
      <c r="AC535" s="350"/>
      <c r="AD535" s="351"/>
      <c r="AE535" s="191" t="s">
        <v>36</v>
      </c>
    </row>
    <row r="536" spans="2:34" ht="15.95" customHeight="1" outlineLevel="1" x14ac:dyDescent="0.25">
      <c r="B536" s="304" t="s">
        <v>31</v>
      </c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6"/>
      <c r="Z536" s="70">
        <v>1432</v>
      </c>
      <c r="AA536" s="514"/>
      <c r="AB536" s="515"/>
      <c r="AC536" s="515"/>
      <c r="AD536" s="516"/>
      <c r="AE536" s="185" t="s">
        <v>16</v>
      </c>
    </row>
    <row r="537" spans="2:34" ht="15.95" customHeight="1" outlineLevel="1" thickBot="1" x14ac:dyDescent="0.3">
      <c r="B537" s="304" t="s">
        <v>471</v>
      </c>
      <c r="C537" s="305"/>
      <c r="D537" s="305"/>
      <c r="E537" s="305"/>
      <c r="F537" s="305"/>
      <c r="G537" s="305"/>
      <c r="H537" s="305"/>
      <c r="I537" s="305"/>
      <c r="J537" s="305"/>
      <c r="K537" s="305"/>
      <c r="L537" s="305"/>
      <c r="M537" s="305"/>
      <c r="N537" s="305"/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6"/>
      <c r="Z537" s="226">
        <v>1433</v>
      </c>
      <c r="AA537" s="316">
        <v>0</v>
      </c>
      <c r="AB537" s="317"/>
      <c r="AC537" s="317"/>
      <c r="AD537" s="318"/>
      <c r="AE537" s="247" t="s">
        <v>16</v>
      </c>
    </row>
    <row r="538" spans="2:34" ht="15.95" customHeight="1" outlineLevel="1" thickBot="1" x14ac:dyDescent="0.3">
      <c r="B538" s="355" t="s">
        <v>572</v>
      </c>
      <c r="C538" s="356"/>
      <c r="D538" s="356"/>
      <c r="E538" s="356"/>
      <c r="F538" s="356"/>
      <c r="G538" s="356"/>
      <c r="H538" s="356"/>
      <c r="I538" s="356"/>
      <c r="J538" s="356"/>
      <c r="K538" s="356"/>
      <c r="L538" s="356"/>
      <c r="M538" s="356"/>
      <c r="N538" s="356"/>
      <c r="O538" s="356"/>
      <c r="P538" s="356"/>
      <c r="Q538" s="356"/>
      <c r="R538" s="356"/>
      <c r="S538" s="356"/>
      <c r="T538" s="356"/>
      <c r="U538" s="356"/>
      <c r="V538" s="356"/>
      <c r="W538" s="356"/>
      <c r="X538" s="356"/>
      <c r="Y538" s="357"/>
      <c r="Z538" s="96">
        <v>1440</v>
      </c>
      <c r="AA538" s="370">
        <f>AA535-AA536-AA537</f>
        <v>0</v>
      </c>
      <c r="AB538" s="371"/>
      <c r="AC538" s="371"/>
      <c r="AD538" s="372"/>
      <c r="AE538" s="191" t="s">
        <v>36</v>
      </c>
      <c r="AH538" s="132"/>
    </row>
    <row r="539" spans="2:34" ht="15.95" customHeight="1" outlineLevel="1" thickBot="1" x14ac:dyDescent="0.3">
      <c r="B539" s="476" t="s">
        <v>473</v>
      </c>
      <c r="C539" s="389"/>
      <c r="D539" s="389"/>
      <c r="E539" s="389"/>
      <c r="F539" s="389"/>
      <c r="G539" s="389"/>
      <c r="H539" s="389"/>
      <c r="I539" s="389"/>
      <c r="J539" s="389"/>
      <c r="K539" s="389"/>
      <c r="L539" s="389"/>
      <c r="M539" s="389"/>
      <c r="N539" s="389"/>
      <c r="O539" s="389"/>
      <c r="P539" s="389"/>
      <c r="Q539" s="389"/>
      <c r="R539" s="389"/>
      <c r="S539" s="389"/>
      <c r="T539" s="389"/>
      <c r="U539" s="389"/>
      <c r="V539" s="389"/>
      <c r="W539" s="389"/>
      <c r="X539" s="389"/>
      <c r="Y539" s="389"/>
      <c r="Z539" s="389"/>
      <c r="AA539" s="389"/>
      <c r="AB539" s="389"/>
      <c r="AC539" s="389"/>
      <c r="AD539" s="389"/>
      <c r="AE539" s="477"/>
    </row>
    <row r="540" spans="2:34" ht="15.95" customHeight="1" outlineLevel="1" x14ac:dyDescent="0.25">
      <c r="B540" s="358" t="s">
        <v>474</v>
      </c>
      <c r="C540" s="359"/>
      <c r="D540" s="359"/>
      <c r="E540" s="359"/>
      <c r="F540" s="359"/>
      <c r="G540" s="359"/>
      <c r="H540" s="359"/>
      <c r="I540" s="359"/>
      <c r="J540" s="359"/>
      <c r="K540" s="359"/>
      <c r="L540" s="359"/>
      <c r="M540" s="359"/>
      <c r="N540" s="359"/>
      <c r="O540" s="359"/>
      <c r="P540" s="359"/>
      <c r="Q540" s="359"/>
      <c r="R540" s="359"/>
      <c r="S540" s="359"/>
      <c r="T540" s="359"/>
      <c r="U540" s="359"/>
      <c r="V540" s="359"/>
      <c r="W540" s="359"/>
      <c r="X540" s="359"/>
      <c r="Y540" s="360"/>
      <c r="Z540" s="70">
        <v>1434</v>
      </c>
      <c r="AA540" s="322">
        <v>0</v>
      </c>
      <c r="AB540" s="323"/>
      <c r="AC540" s="323"/>
      <c r="AD540" s="324"/>
      <c r="AE540" s="185" t="s">
        <v>14</v>
      </c>
    </row>
    <row r="541" spans="2:34" ht="15.95" customHeight="1" outlineLevel="1" thickBot="1" x14ac:dyDescent="0.3">
      <c r="B541" s="511" t="s">
        <v>475</v>
      </c>
      <c r="C541" s="512"/>
      <c r="D541" s="512"/>
      <c r="E541" s="512"/>
      <c r="F541" s="512"/>
      <c r="G541" s="512"/>
      <c r="H541" s="512"/>
      <c r="I541" s="512"/>
      <c r="J541" s="512"/>
      <c r="K541" s="512"/>
      <c r="L541" s="512"/>
      <c r="M541" s="512"/>
      <c r="N541" s="512"/>
      <c r="O541" s="512"/>
      <c r="P541" s="512"/>
      <c r="Q541" s="512"/>
      <c r="R541" s="512"/>
      <c r="S541" s="512"/>
      <c r="T541" s="512"/>
      <c r="U541" s="512"/>
      <c r="V541" s="512"/>
      <c r="W541" s="512"/>
      <c r="X541" s="512"/>
      <c r="Y541" s="513"/>
      <c r="Z541" s="226">
        <v>1435</v>
      </c>
      <c r="AA541" s="316">
        <v>0</v>
      </c>
      <c r="AB541" s="317"/>
      <c r="AC541" s="317"/>
      <c r="AD541" s="318"/>
      <c r="AE541" s="247" t="s">
        <v>14</v>
      </c>
    </row>
    <row r="542" spans="2:34" ht="15.95" customHeight="1" outlineLevel="1" thickBot="1" x14ac:dyDescent="0.3">
      <c r="B542" s="346" t="s">
        <v>21</v>
      </c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48"/>
      <c r="Z542" s="96">
        <v>1450</v>
      </c>
      <c r="AA542" s="508">
        <v>0</v>
      </c>
      <c r="AB542" s="509"/>
      <c r="AC542" s="509"/>
      <c r="AD542" s="510"/>
      <c r="AE542" s="191" t="s">
        <v>36</v>
      </c>
    </row>
    <row r="543" spans="2:34" ht="15.95" customHeight="1" thickBot="1" x14ac:dyDescent="0.3">
      <c r="AE543" s="272"/>
    </row>
    <row r="544" spans="2:34" ht="15.95" customHeight="1" x14ac:dyDescent="0.25">
      <c r="B544" s="487" t="s">
        <v>573</v>
      </c>
      <c r="C544" s="488"/>
      <c r="D544" s="488"/>
      <c r="E544" s="488"/>
      <c r="F544" s="488"/>
      <c r="G544" s="488"/>
      <c r="H544" s="488"/>
      <c r="I544" s="488"/>
      <c r="J544" s="488"/>
      <c r="K544" s="488"/>
      <c r="L544" s="488"/>
      <c r="M544" s="488"/>
      <c r="N544" s="488"/>
      <c r="O544" s="488"/>
      <c r="P544" s="488"/>
      <c r="Q544" s="488"/>
      <c r="R544" s="488"/>
      <c r="S544" s="488"/>
      <c r="T544" s="488"/>
      <c r="U544" s="488"/>
      <c r="V544" s="488"/>
      <c r="W544" s="488"/>
      <c r="X544" s="488"/>
      <c r="Y544" s="488"/>
      <c r="Z544" s="488"/>
      <c r="AA544" s="488"/>
      <c r="AB544" s="488"/>
      <c r="AC544" s="488"/>
      <c r="AD544" s="488"/>
      <c r="AE544" s="489"/>
    </row>
    <row r="545" spans="2:37" ht="15.95" customHeight="1" thickBot="1" x14ac:dyDescent="0.3">
      <c r="B545" s="490"/>
      <c r="C545" s="491"/>
      <c r="D545" s="491"/>
      <c r="E545" s="491"/>
      <c r="F545" s="491"/>
      <c r="G545" s="491"/>
      <c r="H545" s="491"/>
      <c r="I545" s="491"/>
      <c r="J545" s="491"/>
      <c r="K545" s="491"/>
      <c r="L545" s="491"/>
      <c r="M545" s="491"/>
      <c r="N545" s="491"/>
      <c r="O545" s="491"/>
      <c r="P545" s="491"/>
      <c r="Q545" s="491"/>
      <c r="R545" s="491"/>
      <c r="S545" s="491"/>
      <c r="T545" s="491"/>
      <c r="U545" s="491"/>
      <c r="V545" s="491"/>
      <c r="W545" s="491"/>
      <c r="X545" s="491"/>
      <c r="Y545" s="491"/>
      <c r="Z545" s="491"/>
      <c r="AA545" s="491"/>
      <c r="AB545" s="491"/>
      <c r="AC545" s="491"/>
      <c r="AD545" s="491"/>
      <c r="AE545" s="492"/>
    </row>
    <row r="546" spans="2:37" ht="15.95" customHeight="1" outlineLevel="1" x14ac:dyDescent="0.25">
      <c r="B546" s="358" t="s">
        <v>574</v>
      </c>
      <c r="C546" s="359"/>
      <c r="D546" s="359"/>
      <c r="E546" s="359"/>
      <c r="F546" s="359"/>
      <c r="G546" s="359"/>
      <c r="H546" s="359"/>
      <c r="I546" s="359"/>
      <c r="J546" s="359"/>
      <c r="K546" s="359"/>
      <c r="L546" s="359"/>
      <c r="M546" s="359"/>
      <c r="N546" s="359"/>
      <c r="O546" s="359"/>
      <c r="P546" s="359"/>
      <c r="Q546" s="359"/>
      <c r="R546" s="359"/>
      <c r="S546" s="359"/>
      <c r="T546" s="359"/>
      <c r="U546" s="359"/>
      <c r="V546" s="359"/>
      <c r="W546" s="359"/>
      <c r="X546" s="359"/>
      <c r="Y546" s="360"/>
      <c r="Z546" s="90">
        <v>1703</v>
      </c>
      <c r="AA546" s="352"/>
      <c r="AB546" s="353"/>
      <c r="AC546" s="353"/>
      <c r="AD546" s="354"/>
      <c r="AE546" s="246" t="s">
        <v>14</v>
      </c>
      <c r="AH546" s="44"/>
      <c r="AI546" s="44"/>
      <c r="AJ546" s="44"/>
      <c r="AK546" s="44"/>
    </row>
    <row r="547" spans="2:37" ht="15.95" customHeight="1" outlineLevel="1" x14ac:dyDescent="0.25">
      <c r="B547" s="304" t="s">
        <v>575</v>
      </c>
      <c r="C547" s="305"/>
      <c r="D547" s="305"/>
      <c r="E547" s="305"/>
      <c r="F547" s="305"/>
      <c r="G547" s="305"/>
      <c r="H547" s="305"/>
      <c r="I547" s="305"/>
      <c r="J547" s="305"/>
      <c r="K547" s="305"/>
      <c r="L547" s="305"/>
      <c r="M547" s="305"/>
      <c r="N547" s="305"/>
      <c r="O547" s="305"/>
      <c r="P547" s="305"/>
      <c r="Q547" s="305"/>
      <c r="R547" s="305"/>
      <c r="S547" s="305"/>
      <c r="T547" s="305"/>
      <c r="U547" s="305"/>
      <c r="V547" s="305"/>
      <c r="W547" s="305"/>
      <c r="X547" s="305"/>
      <c r="Y547" s="306"/>
      <c r="Z547" s="77">
        <v>1719</v>
      </c>
      <c r="AA547" s="295"/>
      <c r="AB547" s="296"/>
      <c r="AC547" s="296"/>
      <c r="AD547" s="297"/>
      <c r="AE547" s="78" t="s">
        <v>16</v>
      </c>
      <c r="AH547" s="44"/>
      <c r="AI547" s="44"/>
      <c r="AJ547" s="44"/>
      <c r="AK547" s="44"/>
    </row>
    <row r="548" spans="2:37" ht="15.95" customHeight="1" outlineLevel="1" x14ac:dyDescent="0.25">
      <c r="B548" s="304" t="s">
        <v>576</v>
      </c>
      <c r="C548" s="305"/>
      <c r="D548" s="305"/>
      <c r="E548" s="305"/>
      <c r="F548" s="305"/>
      <c r="G548" s="305"/>
      <c r="H548" s="305"/>
      <c r="I548" s="305"/>
      <c r="J548" s="305"/>
      <c r="K548" s="305"/>
      <c r="L548" s="305"/>
      <c r="M548" s="305"/>
      <c r="N548" s="305"/>
      <c r="O548" s="305"/>
      <c r="P548" s="305"/>
      <c r="Q548" s="305"/>
      <c r="R548" s="305"/>
      <c r="S548" s="305"/>
      <c r="T548" s="305"/>
      <c r="U548" s="305"/>
      <c r="V548" s="305"/>
      <c r="W548" s="305"/>
      <c r="X548" s="305"/>
      <c r="Y548" s="306"/>
      <c r="Z548" s="77">
        <v>1492</v>
      </c>
      <c r="AA548" s="295"/>
      <c r="AB548" s="296"/>
      <c r="AC548" s="296"/>
      <c r="AD548" s="297"/>
      <c r="AE548" s="78" t="s">
        <v>14</v>
      </c>
      <c r="AH548" s="44"/>
      <c r="AI548" s="44"/>
      <c r="AJ548" s="44"/>
      <c r="AK548" s="44"/>
    </row>
    <row r="549" spans="2:37" ht="15.95" customHeight="1" outlineLevel="1" thickBot="1" x14ac:dyDescent="0.3">
      <c r="B549" s="502" t="s">
        <v>577</v>
      </c>
      <c r="C549" s="503"/>
      <c r="D549" s="503"/>
      <c r="E549" s="503"/>
      <c r="F549" s="503"/>
      <c r="G549" s="503"/>
      <c r="H549" s="503"/>
      <c r="I549" s="503"/>
      <c r="J549" s="503"/>
      <c r="K549" s="503"/>
      <c r="L549" s="503"/>
      <c r="M549" s="503"/>
      <c r="N549" s="503"/>
      <c r="O549" s="503"/>
      <c r="P549" s="503"/>
      <c r="Q549" s="503"/>
      <c r="R549" s="503"/>
      <c r="S549" s="503"/>
      <c r="T549" s="503"/>
      <c r="U549" s="503"/>
      <c r="V549" s="503"/>
      <c r="W549" s="503"/>
      <c r="X549" s="503"/>
      <c r="Y549" s="504"/>
      <c r="Z549" s="80">
        <v>1704</v>
      </c>
      <c r="AA549" s="505"/>
      <c r="AB549" s="506"/>
      <c r="AC549" s="506"/>
      <c r="AD549" s="507"/>
      <c r="AE549" s="82" t="s">
        <v>14</v>
      </c>
      <c r="AH549" s="44"/>
      <c r="AI549" s="44"/>
      <c r="AJ549" s="44"/>
      <c r="AK549" s="44"/>
    </row>
    <row r="550" spans="2:37" ht="15.95" customHeight="1" outlineLevel="1" thickBot="1" x14ac:dyDescent="0.3">
      <c r="B550" s="346" t="s">
        <v>481</v>
      </c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47"/>
      <c r="T550" s="347"/>
      <c r="U550" s="347"/>
      <c r="V550" s="347"/>
      <c r="W550" s="347"/>
      <c r="X550" s="347"/>
      <c r="Y550" s="348"/>
      <c r="Z550" s="96">
        <v>1720</v>
      </c>
      <c r="AA550" s="349">
        <f>AA546-AA547+AA548+AA549</f>
        <v>0</v>
      </c>
      <c r="AB550" s="350"/>
      <c r="AC550" s="350"/>
      <c r="AD550" s="351"/>
      <c r="AE550" s="191" t="s">
        <v>36</v>
      </c>
      <c r="AH550" s="44"/>
      <c r="AI550" s="44"/>
      <c r="AJ550" s="44"/>
      <c r="AK550" s="44"/>
    </row>
    <row r="551" spans="2:37" ht="15.95" customHeight="1" outlineLevel="1" x14ac:dyDescent="0.25">
      <c r="B551" s="499" t="s">
        <v>578</v>
      </c>
      <c r="C551" s="500"/>
      <c r="D551" s="500"/>
      <c r="E551" s="500"/>
      <c r="F551" s="500"/>
      <c r="G551" s="500"/>
      <c r="H551" s="500"/>
      <c r="I551" s="500"/>
      <c r="J551" s="500"/>
      <c r="K551" s="500"/>
      <c r="L551" s="500"/>
      <c r="M551" s="500"/>
      <c r="N551" s="500"/>
      <c r="O551" s="500"/>
      <c r="P551" s="500"/>
      <c r="Q551" s="500"/>
      <c r="R551" s="500"/>
      <c r="S551" s="500"/>
      <c r="T551" s="500"/>
      <c r="U551" s="500"/>
      <c r="V551" s="500"/>
      <c r="W551" s="500"/>
      <c r="X551" s="500"/>
      <c r="Y551" s="501"/>
      <c r="Z551" s="70">
        <v>1493</v>
      </c>
      <c r="AA551" s="370"/>
      <c r="AB551" s="371"/>
      <c r="AC551" s="371"/>
      <c r="AD551" s="372"/>
      <c r="AE551" s="185" t="s">
        <v>16</v>
      </c>
      <c r="AH551" s="44"/>
      <c r="AI551" s="44"/>
      <c r="AJ551" s="44"/>
      <c r="AK551" s="44"/>
    </row>
    <row r="552" spans="2:37" ht="15.95" customHeight="1" outlineLevel="1" x14ac:dyDescent="0.25">
      <c r="B552" s="304" t="s">
        <v>579</v>
      </c>
      <c r="C552" s="305"/>
      <c r="D552" s="305"/>
      <c r="E552" s="305"/>
      <c r="F552" s="305"/>
      <c r="G552" s="305"/>
      <c r="H552" s="305"/>
      <c r="I552" s="305"/>
      <c r="J552" s="305"/>
      <c r="K552" s="305"/>
      <c r="L552" s="305"/>
      <c r="M552" s="305"/>
      <c r="N552" s="305"/>
      <c r="O552" s="305"/>
      <c r="P552" s="305"/>
      <c r="Q552" s="305"/>
      <c r="R552" s="305"/>
      <c r="S552" s="305"/>
      <c r="T552" s="305"/>
      <c r="U552" s="305"/>
      <c r="V552" s="305"/>
      <c r="W552" s="305"/>
      <c r="X552" s="305"/>
      <c r="Y552" s="306"/>
      <c r="Z552" s="77">
        <v>1494</v>
      </c>
      <c r="AA552" s="352"/>
      <c r="AB552" s="353"/>
      <c r="AC552" s="353"/>
      <c r="AD552" s="354"/>
      <c r="AE552" s="78" t="s">
        <v>16</v>
      </c>
      <c r="AH552" s="44"/>
      <c r="AI552" s="44"/>
      <c r="AJ552" s="44"/>
      <c r="AK552" s="44"/>
    </row>
    <row r="553" spans="2:37" ht="15.95" customHeight="1" outlineLevel="1" x14ac:dyDescent="0.25">
      <c r="B553" s="304" t="s">
        <v>484</v>
      </c>
      <c r="C553" s="305"/>
      <c r="D553" s="305"/>
      <c r="E553" s="305"/>
      <c r="F553" s="305"/>
      <c r="G553" s="305"/>
      <c r="H553" s="305"/>
      <c r="I553" s="305"/>
      <c r="J553" s="305"/>
      <c r="K553" s="305"/>
      <c r="L553" s="305"/>
      <c r="M553" s="305"/>
      <c r="N553" s="305"/>
      <c r="O553" s="305"/>
      <c r="P553" s="305"/>
      <c r="Q553" s="305"/>
      <c r="R553" s="305"/>
      <c r="S553" s="305"/>
      <c r="T553" s="305"/>
      <c r="U553" s="305"/>
      <c r="V553" s="305"/>
      <c r="W553" s="305"/>
      <c r="X553" s="305"/>
      <c r="Y553" s="306"/>
      <c r="Z553" s="77">
        <v>1725</v>
      </c>
      <c r="AA553" s="295"/>
      <c r="AB553" s="296"/>
      <c r="AC553" s="296"/>
      <c r="AD553" s="297"/>
      <c r="AE553" s="78" t="s">
        <v>16</v>
      </c>
      <c r="AH553" s="44"/>
      <c r="AI553" s="44"/>
      <c r="AJ553" s="44"/>
      <c r="AK553" s="44"/>
    </row>
    <row r="554" spans="2:37" ht="15.95" customHeight="1" outlineLevel="1" thickBot="1" x14ac:dyDescent="0.3">
      <c r="B554" s="304" t="s">
        <v>580</v>
      </c>
      <c r="C554" s="305"/>
      <c r="D554" s="305"/>
      <c r="E554" s="305"/>
      <c r="F554" s="305"/>
      <c r="G554" s="305"/>
      <c r="H554" s="305"/>
      <c r="I554" s="305"/>
      <c r="J554" s="305"/>
      <c r="K554" s="305"/>
      <c r="L554" s="305"/>
      <c r="M554" s="305"/>
      <c r="N554" s="305"/>
      <c r="O554" s="305"/>
      <c r="P554" s="305"/>
      <c r="Q554" s="305"/>
      <c r="R554" s="305"/>
      <c r="S554" s="305"/>
      <c r="T554" s="305"/>
      <c r="U554" s="305"/>
      <c r="V554" s="305"/>
      <c r="W554" s="305"/>
      <c r="X554" s="305"/>
      <c r="Y554" s="306"/>
      <c r="Z554" s="225">
        <v>1727</v>
      </c>
      <c r="AA554" s="316"/>
      <c r="AB554" s="317"/>
      <c r="AC554" s="317"/>
      <c r="AD554" s="318"/>
      <c r="AE554" s="251" t="s">
        <v>16</v>
      </c>
      <c r="AH554" s="44"/>
      <c r="AI554" s="44"/>
      <c r="AJ554" s="44"/>
      <c r="AK554" s="44"/>
    </row>
    <row r="555" spans="2:37" ht="15.95" customHeight="1" outlineLevel="1" thickBot="1" x14ac:dyDescent="0.3">
      <c r="B555" s="148" t="s">
        <v>581</v>
      </c>
      <c r="C555" s="273"/>
      <c r="D555" s="273"/>
      <c r="E555" s="273"/>
      <c r="F555" s="273"/>
      <c r="G555" s="273"/>
      <c r="H555" s="273"/>
      <c r="I555" s="273"/>
      <c r="J555" s="273"/>
      <c r="K555" s="273"/>
      <c r="L555" s="273"/>
      <c r="M555" s="273"/>
      <c r="N555" s="273"/>
      <c r="O555" s="273"/>
      <c r="P555" s="273"/>
      <c r="Q555" s="273"/>
      <c r="R555" s="273"/>
      <c r="S555" s="273"/>
      <c r="T555" s="273"/>
      <c r="U555" s="273"/>
      <c r="V555" s="273"/>
      <c r="W555" s="273"/>
      <c r="X555" s="273"/>
      <c r="Y555" s="273"/>
      <c r="Z555" s="96">
        <v>1500</v>
      </c>
      <c r="AA555" s="349">
        <f>IF(IF(AA550&gt;0,AA550-SUM(AA551:AD554),0)&gt;0,IF(AA550&gt;0,AA550-SUM(AA551:AD554),0),0)</f>
        <v>0</v>
      </c>
      <c r="AB555" s="350"/>
      <c r="AC555" s="350"/>
      <c r="AD555" s="351"/>
      <c r="AE555" s="191" t="s">
        <v>36</v>
      </c>
      <c r="AH555" s="132"/>
    </row>
    <row r="556" spans="2:37" ht="15.95" customHeight="1" thickBot="1" x14ac:dyDescent="0.3">
      <c r="AE556" s="272"/>
    </row>
    <row r="557" spans="2:37" ht="15.95" customHeight="1" x14ac:dyDescent="0.25">
      <c r="B557" s="487" t="s">
        <v>12</v>
      </c>
      <c r="C557" s="488"/>
      <c r="D557" s="488"/>
      <c r="E557" s="488"/>
      <c r="F557" s="488"/>
      <c r="G557" s="488"/>
      <c r="H557" s="488"/>
      <c r="I557" s="488"/>
      <c r="J557" s="488"/>
      <c r="K557" s="488"/>
      <c r="L557" s="488"/>
      <c r="M557" s="488"/>
      <c r="N557" s="488"/>
      <c r="O557" s="488"/>
      <c r="P557" s="488"/>
      <c r="Q557" s="488"/>
      <c r="R557" s="488"/>
      <c r="S557" s="488"/>
      <c r="T557" s="488"/>
      <c r="U557" s="488"/>
      <c r="V557" s="488"/>
      <c r="W557" s="488"/>
      <c r="X557" s="488"/>
      <c r="Y557" s="488"/>
      <c r="Z557" s="488"/>
      <c r="AA557" s="488"/>
      <c r="AB557" s="488"/>
      <c r="AC557" s="488"/>
      <c r="AD557" s="488"/>
      <c r="AE557" s="489"/>
    </row>
    <row r="558" spans="2:37" ht="15.95" customHeight="1" thickBot="1" x14ac:dyDescent="0.3">
      <c r="B558" s="490"/>
      <c r="C558" s="491"/>
      <c r="D558" s="491"/>
      <c r="E558" s="491"/>
      <c r="F558" s="491"/>
      <c r="G558" s="491"/>
      <c r="H558" s="491"/>
      <c r="I558" s="491"/>
      <c r="J558" s="491"/>
      <c r="K558" s="491"/>
      <c r="L558" s="491"/>
      <c r="M558" s="491"/>
      <c r="N558" s="491"/>
      <c r="O558" s="491"/>
      <c r="P558" s="491"/>
      <c r="Q558" s="491"/>
      <c r="R558" s="491"/>
      <c r="S558" s="491"/>
      <c r="T558" s="491"/>
      <c r="U558" s="491"/>
      <c r="V558" s="491"/>
      <c r="W558" s="491"/>
      <c r="X558" s="491"/>
      <c r="Y558" s="491"/>
      <c r="Z558" s="491"/>
      <c r="AA558" s="491"/>
      <c r="AB558" s="491"/>
      <c r="AC558" s="491"/>
      <c r="AD558" s="491"/>
      <c r="AE558" s="492"/>
    </row>
    <row r="559" spans="2:37" ht="15.95" customHeight="1" outlineLevel="1" x14ac:dyDescent="0.25">
      <c r="B559" s="493" t="s">
        <v>13</v>
      </c>
      <c r="C559" s="494"/>
      <c r="D559" s="494"/>
      <c r="E559" s="494"/>
      <c r="F559" s="494"/>
      <c r="G559" s="494"/>
      <c r="H559" s="494"/>
      <c r="I559" s="494"/>
      <c r="J559" s="494"/>
      <c r="K559" s="494"/>
      <c r="L559" s="494"/>
      <c r="M559" s="494"/>
      <c r="N559" s="494"/>
      <c r="O559" s="494"/>
      <c r="P559" s="494"/>
      <c r="Q559" s="494"/>
      <c r="R559" s="494"/>
      <c r="S559" s="494"/>
      <c r="T559" s="494"/>
      <c r="U559" s="494"/>
      <c r="V559" s="494"/>
      <c r="W559" s="494"/>
      <c r="X559" s="494"/>
      <c r="Y559" s="495"/>
      <c r="Z559" s="90">
        <v>1445</v>
      </c>
      <c r="AA559" s="496"/>
      <c r="AB559" s="497"/>
      <c r="AC559" s="497"/>
      <c r="AD559" s="498"/>
      <c r="AE559" s="246" t="s">
        <v>14</v>
      </c>
    </row>
    <row r="560" spans="2:37" ht="15.95" customHeight="1" outlineLevel="1" x14ac:dyDescent="0.25">
      <c r="B560" s="304" t="s">
        <v>15</v>
      </c>
      <c r="C560" s="305"/>
      <c r="D560" s="305"/>
      <c r="E560" s="305"/>
      <c r="F560" s="305"/>
      <c r="G560" s="305"/>
      <c r="H560" s="305"/>
      <c r="I560" s="305"/>
      <c r="J560" s="305"/>
      <c r="K560" s="305"/>
      <c r="L560" s="305"/>
      <c r="M560" s="305"/>
      <c r="N560" s="305"/>
      <c r="O560" s="305"/>
      <c r="P560" s="305"/>
      <c r="Q560" s="305"/>
      <c r="R560" s="305"/>
      <c r="S560" s="305"/>
      <c r="T560" s="305"/>
      <c r="U560" s="305"/>
      <c r="V560" s="305"/>
      <c r="W560" s="305"/>
      <c r="X560" s="305"/>
      <c r="Y560" s="306"/>
      <c r="Z560" s="70">
        <v>1446</v>
      </c>
      <c r="AA560" s="295"/>
      <c r="AB560" s="296"/>
      <c r="AC560" s="296"/>
      <c r="AD560" s="297"/>
      <c r="AE560" s="185" t="s">
        <v>16</v>
      </c>
    </row>
    <row r="561" spans="2:31" ht="15.95" customHeight="1" outlineLevel="1" x14ac:dyDescent="0.25">
      <c r="B561" s="304" t="s">
        <v>17</v>
      </c>
      <c r="C561" s="305"/>
      <c r="D561" s="305"/>
      <c r="E561" s="305"/>
      <c r="F561" s="305"/>
      <c r="G561" s="305"/>
      <c r="H561" s="305"/>
      <c r="I561" s="305"/>
      <c r="J561" s="305"/>
      <c r="K561" s="305"/>
      <c r="L561" s="305"/>
      <c r="M561" s="305"/>
      <c r="N561" s="305"/>
      <c r="O561" s="305"/>
      <c r="P561" s="305"/>
      <c r="Q561" s="305"/>
      <c r="R561" s="305"/>
      <c r="S561" s="305"/>
      <c r="T561" s="305"/>
      <c r="U561" s="305"/>
      <c r="V561" s="305"/>
      <c r="W561" s="305"/>
      <c r="X561" s="305"/>
      <c r="Y561" s="306"/>
      <c r="Z561" s="70">
        <v>1374</v>
      </c>
      <c r="AA561" s="295"/>
      <c r="AB561" s="296"/>
      <c r="AC561" s="296"/>
      <c r="AD561" s="297"/>
      <c r="AE561" s="185" t="s">
        <v>14</v>
      </c>
    </row>
    <row r="562" spans="2:31" ht="15.95" customHeight="1" outlineLevel="1" x14ac:dyDescent="0.25">
      <c r="B562" s="304" t="s">
        <v>18</v>
      </c>
      <c r="C562" s="305"/>
      <c r="D562" s="305"/>
      <c r="E562" s="305"/>
      <c r="F562" s="305"/>
      <c r="G562" s="305"/>
      <c r="H562" s="305"/>
      <c r="I562" s="305"/>
      <c r="J562" s="305"/>
      <c r="K562" s="305"/>
      <c r="L562" s="305"/>
      <c r="M562" s="305"/>
      <c r="N562" s="305"/>
      <c r="O562" s="305"/>
      <c r="P562" s="305"/>
      <c r="Q562" s="305"/>
      <c r="R562" s="305"/>
      <c r="S562" s="305"/>
      <c r="T562" s="305"/>
      <c r="U562" s="305"/>
      <c r="V562" s="305"/>
      <c r="W562" s="305"/>
      <c r="X562" s="305"/>
      <c r="Y562" s="306"/>
      <c r="Z562" s="225">
        <v>1375</v>
      </c>
      <c r="AA562" s="295"/>
      <c r="AB562" s="296"/>
      <c r="AC562" s="296"/>
      <c r="AD562" s="297"/>
      <c r="AE562" s="185" t="s">
        <v>14</v>
      </c>
    </row>
    <row r="563" spans="2:31" ht="15.95" customHeight="1" outlineLevel="1" x14ac:dyDescent="0.25">
      <c r="B563" s="304" t="s">
        <v>19</v>
      </c>
      <c r="C563" s="305"/>
      <c r="D563" s="305"/>
      <c r="E563" s="305"/>
      <c r="F563" s="305"/>
      <c r="G563" s="305"/>
      <c r="H563" s="305"/>
      <c r="I563" s="305"/>
      <c r="J563" s="305"/>
      <c r="K563" s="305"/>
      <c r="L563" s="305"/>
      <c r="M563" s="305"/>
      <c r="N563" s="305"/>
      <c r="O563" s="305"/>
      <c r="P563" s="305"/>
      <c r="Q563" s="305"/>
      <c r="R563" s="305"/>
      <c r="S563" s="305"/>
      <c r="T563" s="305"/>
      <c r="U563" s="305"/>
      <c r="V563" s="305"/>
      <c r="W563" s="305"/>
      <c r="X563" s="305"/>
      <c r="Y563" s="306"/>
      <c r="Z563" s="77">
        <v>1376</v>
      </c>
      <c r="AA563" s="295"/>
      <c r="AB563" s="296"/>
      <c r="AC563" s="296"/>
      <c r="AD563" s="297"/>
      <c r="AE563" s="185" t="s">
        <v>16</v>
      </c>
    </row>
    <row r="564" spans="2:31" ht="15.95" customHeight="1" outlineLevel="1" x14ac:dyDescent="0.25">
      <c r="B564" s="304" t="s">
        <v>20</v>
      </c>
      <c r="C564" s="305"/>
      <c r="D564" s="305"/>
      <c r="E564" s="305"/>
      <c r="F564" s="305"/>
      <c r="G564" s="305"/>
      <c r="H564" s="305"/>
      <c r="I564" s="305"/>
      <c r="J564" s="305"/>
      <c r="K564" s="305"/>
      <c r="L564" s="305"/>
      <c r="M564" s="305"/>
      <c r="N564" s="305"/>
      <c r="O564" s="305"/>
      <c r="P564" s="305"/>
      <c r="Q564" s="305"/>
      <c r="R564" s="305"/>
      <c r="S564" s="305"/>
      <c r="T564" s="305"/>
      <c r="U564" s="305"/>
      <c r="V564" s="305"/>
      <c r="W564" s="305"/>
      <c r="X564" s="305"/>
      <c r="Y564" s="306"/>
      <c r="Z564" s="77">
        <v>1705</v>
      </c>
      <c r="AA564" s="352">
        <f>AA538</f>
        <v>0</v>
      </c>
      <c r="AB564" s="353"/>
      <c r="AC564" s="353"/>
      <c r="AD564" s="354"/>
      <c r="AE564" s="185" t="s">
        <v>14</v>
      </c>
    </row>
    <row r="565" spans="2:31" ht="15.95" customHeight="1" outlineLevel="1" x14ac:dyDescent="0.25">
      <c r="B565" s="304" t="s">
        <v>21</v>
      </c>
      <c r="C565" s="305"/>
      <c r="D565" s="305"/>
      <c r="E565" s="305"/>
      <c r="F565" s="305"/>
      <c r="G565" s="305"/>
      <c r="H565" s="305"/>
      <c r="I565" s="305"/>
      <c r="J565" s="305"/>
      <c r="K565" s="305"/>
      <c r="L565" s="305"/>
      <c r="M565" s="305"/>
      <c r="N565" s="305"/>
      <c r="O565" s="305"/>
      <c r="P565" s="305"/>
      <c r="Q565" s="305"/>
      <c r="R565" s="305"/>
      <c r="S565" s="305"/>
      <c r="T565" s="305"/>
      <c r="U565" s="305"/>
      <c r="V565" s="305"/>
      <c r="W565" s="305"/>
      <c r="X565" s="305"/>
      <c r="Y565" s="306"/>
      <c r="Z565" s="70">
        <v>1706</v>
      </c>
      <c r="AA565" s="295"/>
      <c r="AB565" s="296"/>
      <c r="AC565" s="296"/>
      <c r="AD565" s="297"/>
      <c r="AE565" s="185" t="s">
        <v>16</v>
      </c>
    </row>
    <row r="566" spans="2:31" ht="15.95" customHeight="1" outlineLevel="1" x14ac:dyDescent="0.25">
      <c r="B566" s="304" t="s">
        <v>22</v>
      </c>
      <c r="C566" s="305"/>
      <c r="D566" s="305"/>
      <c r="E566" s="305"/>
      <c r="F566" s="305"/>
      <c r="G566" s="305"/>
      <c r="H566" s="305"/>
      <c r="I566" s="305"/>
      <c r="J566" s="305"/>
      <c r="K566" s="305"/>
      <c r="L566" s="305"/>
      <c r="M566" s="305"/>
      <c r="N566" s="305"/>
      <c r="O566" s="305"/>
      <c r="P566" s="305"/>
      <c r="Q566" s="305"/>
      <c r="R566" s="305"/>
      <c r="S566" s="305"/>
      <c r="T566" s="305"/>
      <c r="U566" s="305"/>
      <c r="V566" s="305"/>
      <c r="W566" s="305"/>
      <c r="X566" s="305"/>
      <c r="Y566" s="306"/>
      <c r="Z566" s="70">
        <v>1707</v>
      </c>
      <c r="AA566" s="295"/>
      <c r="AB566" s="296"/>
      <c r="AC566" s="296"/>
      <c r="AD566" s="297"/>
      <c r="AE566" s="185" t="s">
        <v>14</v>
      </c>
    </row>
    <row r="567" spans="2:31" ht="15.95" customHeight="1" outlineLevel="1" x14ac:dyDescent="0.25">
      <c r="B567" s="304" t="s">
        <v>23</v>
      </c>
      <c r="C567" s="305"/>
      <c r="D567" s="305"/>
      <c r="E567" s="305"/>
      <c r="F567" s="305"/>
      <c r="G567" s="305"/>
      <c r="H567" s="305"/>
      <c r="I567" s="305"/>
      <c r="J567" s="305"/>
      <c r="K567" s="305"/>
      <c r="L567" s="305"/>
      <c r="M567" s="305"/>
      <c r="N567" s="305"/>
      <c r="O567" s="305"/>
      <c r="P567" s="305"/>
      <c r="Q567" s="305"/>
      <c r="R567" s="305"/>
      <c r="S567" s="305"/>
      <c r="T567" s="305"/>
      <c r="U567" s="305"/>
      <c r="V567" s="305"/>
      <c r="W567" s="305"/>
      <c r="X567" s="305"/>
      <c r="Y567" s="306"/>
      <c r="Z567" s="77">
        <v>1377</v>
      </c>
      <c r="AA567" s="295"/>
      <c r="AB567" s="296"/>
      <c r="AC567" s="296"/>
      <c r="AD567" s="297"/>
      <c r="AE567" s="185" t="s">
        <v>14</v>
      </c>
    </row>
    <row r="568" spans="2:31" ht="15.95" customHeight="1" outlineLevel="1" x14ac:dyDescent="0.25">
      <c r="B568" s="304" t="s">
        <v>24</v>
      </c>
      <c r="C568" s="305"/>
      <c r="D568" s="305"/>
      <c r="E568" s="305"/>
      <c r="F568" s="305"/>
      <c r="G568" s="305"/>
      <c r="H568" s="305"/>
      <c r="I568" s="305"/>
      <c r="J568" s="305"/>
      <c r="K568" s="305"/>
      <c r="L568" s="305"/>
      <c r="M568" s="305"/>
      <c r="N568" s="305"/>
      <c r="O568" s="305"/>
      <c r="P568" s="305"/>
      <c r="Q568" s="305"/>
      <c r="R568" s="305"/>
      <c r="S568" s="305"/>
      <c r="T568" s="305"/>
      <c r="U568" s="305"/>
      <c r="V568" s="305"/>
      <c r="W568" s="305"/>
      <c r="X568" s="305"/>
      <c r="Y568" s="306"/>
      <c r="Z568" s="77">
        <v>1378</v>
      </c>
      <c r="AA568" s="295"/>
      <c r="AB568" s="296"/>
      <c r="AC568" s="296"/>
      <c r="AD568" s="297"/>
      <c r="AE568" s="185" t="s">
        <v>16</v>
      </c>
    </row>
    <row r="569" spans="2:31" ht="15.95" customHeight="1" outlineLevel="1" x14ac:dyDescent="0.25">
      <c r="B569" s="304" t="s">
        <v>25</v>
      </c>
      <c r="C569" s="305"/>
      <c r="D569" s="305"/>
      <c r="E569" s="305"/>
      <c r="F569" s="305"/>
      <c r="G569" s="305"/>
      <c r="H569" s="305"/>
      <c r="I569" s="305"/>
      <c r="J569" s="305"/>
      <c r="K569" s="305"/>
      <c r="L569" s="305"/>
      <c r="M569" s="305"/>
      <c r="N569" s="305"/>
      <c r="O569" s="305"/>
      <c r="P569" s="305"/>
      <c r="Q569" s="305"/>
      <c r="R569" s="305"/>
      <c r="S569" s="305"/>
      <c r="T569" s="305"/>
      <c r="U569" s="305"/>
      <c r="V569" s="305"/>
      <c r="W569" s="305"/>
      <c r="X569" s="305"/>
      <c r="Y569" s="306"/>
      <c r="Z569" s="77">
        <v>1726</v>
      </c>
      <c r="AA569" s="352"/>
      <c r="AB569" s="353"/>
      <c r="AC569" s="353"/>
      <c r="AD569" s="354"/>
      <c r="AE569" s="185" t="s">
        <v>14</v>
      </c>
    </row>
    <row r="570" spans="2:31" ht="15.95" customHeight="1" outlineLevel="1" x14ac:dyDescent="0.25">
      <c r="B570" s="304" t="s">
        <v>26</v>
      </c>
      <c r="C570" s="305"/>
      <c r="D570" s="305"/>
      <c r="E570" s="305"/>
      <c r="F570" s="305"/>
      <c r="G570" s="305"/>
      <c r="H570" s="305"/>
      <c r="I570" s="305"/>
      <c r="J570" s="305"/>
      <c r="K570" s="305"/>
      <c r="L570" s="305"/>
      <c r="M570" s="305"/>
      <c r="N570" s="305"/>
      <c r="O570" s="305"/>
      <c r="P570" s="305"/>
      <c r="Q570" s="305"/>
      <c r="R570" s="305"/>
      <c r="S570" s="305"/>
      <c r="T570" s="305"/>
      <c r="U570" s="305"/>
      <c r="V570" s="305"/>
      <c r="W570" s="305"/>
      <c r="X570" s="305"/>
      <c r="Y570" s="306"/>
      <c r="Z570" s="77">
        <v>1591</v>
      </c>
      <c r="AA570" s="295"/>
      <c r="AB570" s="296"/>
      <c r="AC570" s="296"/>
      <c r="AD570" s="297"/>
      <c r="AE570" s="185" t="s">
        <v>16</v>
      </c>
    </row>
    <row r="571" spans="2:31" ht="15.95" customHeight="1" outlineLevel="1" x14ac:dyDescent="0.25">
      <c r="B571" s="304" t="s">
        <v>27</v>
      </c>
      <c r="C571" s="305"/>
      <c r="D571" s="305"/>
      <c r="E571" s="305"/>
      <c r="F571" s="305"/>
      <c r="G571" s="305"/>
      <c r="H571" s="305"/>
      <c r="I571" s="305"/>
      <c r="J571" s="305"/>
      <c r="K571" s="305"/>
      <c r="L571" s="305"/>
      <c r="M571" s="305"/>
      <c r="N571" s="305"/>
      <c r="O571" s="305"/>
      <c r="P571" s="305"/>
      <c r="Q571" s="305"/>
      <c r="R571" s="305"/>
      <c r="S571" s="305"/>
      <c r="T571" s="305"/>
      <c r="U571" s="305"/>
      <c r="V571" s="305"/>
      <c r="W571" s="305"/>
      <c r="X571" s="305"/>
      <c r="Y571" s="306"/>
      <c r="Z571" s="77">
        <v>1479</v>
      </c>
      <c r="AA571" s="352"/>
      <c r="AB571" s="353"/>
      <c r="AC571" s="353"/>
      <c r="AD571" s="354"/>
      <c r="AE571" s="185" t="s">
        <v>16</v>
      </c>
    </row>
    <row r="572" spans="2:31" ht="15.95" customHeight="1" outlineLevel="1" x14ac:dyDescent="0.25">
      <c r="B572" s="304" t="s">
        <v>28</v>
      </c>
      <c r="C572" s="305"/>
      <c r="D572" s="305"/>
      <c r="E572" s="305"/>
      <c r="F572" s="305"/>
      <c r="G572" s="305"/>
      <c r="H572" s="305"/>
      <c r="I572" s="305"/>
      <c r="J572" s="305"/>
      <c r="K572" s="305"/>
      <c r="L572" s="305"/>
      <c r="M572" s="305"/>
      <c r="N572" s="305"/>
      <c r="O572" s="305"/>
      <c r="P572" s="305"/>
      <c r="Q572" s="305"/>
      <c r="R572" s="305"/>
      <c r="S572" s="305"/>
      <c r="T572" s="305"/>
      <c r="U572" s="305"/>
      <c r="V572" s="305"/>
      <c r="W572" s="305"/>
      <c r="X572" s="305"/>
      <c r="Y572" s="306"/>
      <c r="Z572" s="77">
        <v>1708</v>
      </c>
      <c r="AA572" s="295"/>
      <c r="AB572" s="296"/>
      <c r="AC572" s="296"/>
      <c r="AD572" s="297"/>
      <c r="AE572" s="185" t="s">
        <v>16</v>
      </c>
    </row>
    <row r="573" spans="2:31" ht="15.95" customHeight="1" outlineLevel="1" x14ac:dyDescent="0.25">
      <c r="B573" s="304" t="s">
        <v>29</v>
      </c>
      <c r="C573" s="305"/>
      <c r="D573" s="305"/>
      <c r="E573" s="305"/>
      <c r="F573" s="305"/>
      <c r="G573" s="305"/>
      <c r="H573" s="305"/>
      <c r="I573" s="305"/>
      <c r="J573" s="305"/>
      <c r="K573" s="305"/>
      <c r="L573" s="305"/>
      <c r="M573" s="305"/>
      <c r="N573" s="305"/>
      <c r="O573" s="305"/>
      <c r="P573" s="305"/>
      <c r="Q573" s="305"/>
      <c r="R573" s="305"/>
      <c r="S573" s="305"/>
      <c r="T573" s="305"/>
      <c r="U573" s="305"/>
      <c r="V573" s="305"/>
      <c r="W573" s="305"/>
      <c r="X573" s="305"/>
      <c r="Y573" s="306"/>
      <c r="Z573" s="77">
        <v>1709</v>
      </c>
      <c r="AA573" s="295"/>
      <c r="AB573" s="296"/>
      <c r="AC573" s="296"/>
      <c r="AD573" s="297"/>
      <c r="AE573" s="185" t="s">
        <v>16</v>
      </c>
    </row>
    <row r="574" spans="2:31" ht="15.95" customHeight="1" outlineLevel="1" x14ac:dyDescent="0.25">
      <c r="B574" s="304" t="s">
        <v>30</v>
      </c>
      <c r="C574" s="305"/>
      <c r="D574" s="305"/>
      <c r="E574" s="305"/>
      <c r="F574" s="305"/>
      <c r="G574" s="305"/>
      <c r="H574" s="305"/>
      <c r="I574" s="305"/>
      <c r="J574" s="305"/>
      <c r="K574" s="305"/>
      <c r="L574" s="305"/>
      <c r="M574" s="305"/>
      <c r="N574" s="305"/>
      <c r="O574" s="305"/>
      <c r="P574" s="305"/>
      <c r="Q574" s="305"/>
      <c r="R574" s="305"/>
      <c r="S574" s="305"/>
      <c r="T574" s="305"/>
      <c r="U574" s="305"/>
      <c r="V574" s="305"/>
      <c r="W574" s="305"/>
      <c r="X574" s="305"/>
      <c r="Y574" s="306"/>
      <c r="Z574" s="77">
        <v>1379</v>
      </c>
      <c r="AA574" s="295"/>
      <c r="AB574" s="296"/>
      <c r="AC574" s="296"/>
      <c r="AD574" s="297"/>
      <c r="AE574" s="185" t="s">
        <v>16</v>
      </c>
    </row>
    <row r="575" spans="2:31" ht="15.95" customHeight="1" outlineLevel="1" x14ac:dyDescent="0.25">
      <c r="B575" s="304" t="s">
        <v>31</v>
      </c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6"/>
      <c r="Z575" s="77">
        <v>1710</v>
      </c>
      <c r="AA575" s="352"/>
      <c r="AB575" s="353"/>
      <c r="AC575" s="353"/>
      <c r="AD575" s="354"/>
      <c r="AE575" s="185" t="s">
        <v>14</v>
      </c>
    </row>
    <row r="576" spans="2:31" ht="15.95" customHeight="1" outlineLevel="1" x14ac:dyDescent="0.25">
      <c r="B576" s="304" t="s">
        <v>32</v>
      </c>
      <c r="C576" s="305"/>
      <c r="D576" s="305"/>
      <c r="E576" s="305"/>
      <c r="F576" s="305"/>
      <c r="G576" s="305"/>
      <c r="H576" s="305"/>
      <c r="I576" s="305"/>
      <c r="J576" s="305"/>
      <c r="K576" s="305"/>
      <c r="L576" s="305"/>
      <c r="M576" s="305"/>
      <c r="N576" s="305"/>
      <c r="O576" s="305"/>
      <c r="P576" s="305"/>
      <c r="Q576" s="305"/>
      <c r="R576" s="305"/>
      <c r="S576" s="305"/>
      <c r="T576" s="305"/>
      <c r="U576" s="305"/>
      <c r="V576" s="305"/>
      <c r="W576" s="305"/>
      <c r="X576" s="305"/>
      <c r="Y576" s="306"/>
      <c r="Z576" s="77">
        <v>1711</v>
      </c>
      <c r="AA576" s="295"/>
      <c r="AB576" s="296"/>
      <c r="AC576" s="296"/>
      <c r="AD576" s="297"/>
      <c r="AE576" s="78" t="s">
        <v>14</v>
      </c>
    </row>
    <row r="577" spans="2:39" ht="15.95" customHeight="1" outlineLevel="1" x14ac:dyDescent="0.25">
      <c r="B577" s="304" t="s">
        <v>33</v>
      </c>
      <c r="C577" s="305"/>
      <c r="D577" s="305"/>
      <c r="E577" s="305"/>
      <c r="F577" s="305"/>
      <c r="G577" s="305"/>
      <c r="H577" s="305"/>
      <c r="I577" s="305"/>
      <c r="J577" s="305"/>
      <c r="K577" s="305"/>
      <c r="L577" s="305"/>
      <c r="M577" s="305"/>
      <c r="N577" s="305"/>
      <c r="O577" s="305"/>
      <c r="P577" s="305"/>
      <c r="Q577" s="305"/>
      <c r="R577" s="305"/>
      <c r="S577" s="305"/>
      <c r="T577" s="305"/>
      <c r="U577" s="305"/>
      <c r="V577" s="305"/>
      <c r="W577" s="305"/>
      <c r="X577" s="305"/>
      <c r="Y577" s="306"/>
      <c r="Z577" s="77">
        <v>1380</v>
      </c>
      <c r="AA577" s="295"/>
      <c r="AB577" s="296"/>
      <c r="AC577" s="296"/>
      <c r="AD577" s="297"/>
      <c r="AE577" s="78" t="s">
        <v>14</v>
      </c>
    </row>
    <row r="578" spans="2:39" ht="15.95" customHeight="1" outlineLevel="1" thickBot="1" x14ac:dyDescent="0.3">
      <c r="B578" s="484" t="s">
        <v>34</v>
      </c>
      <c r="C578" s="485"/>
      <c r="D578" s="485"/>
      <c r="E578" s="485"/>
      <c r="F578" s="485"/>
      <c r="G578" s="485"/>
      <c r="H578" s="485"/>
      <c r="I578" s="485"/>
      <c r="J578" s="485"/>
      <c r="K578" s="485"/>
      <c r="L578" s="485"/>
      <c r="M578" s="485"/>
      <c r="N578" s="485"/>
      <c r="O578" s="485"/>
      <c r="P578" s="485"/>
      <c r="Q578" s="485"/>
      <c r="R578" s="485"/>
      <c r="S578" s="485"/>
      <c r="T578" s="485"/>
      <c r="U578" s="485"/>
      <c r="V578" s="485"/>
      <c r="W578" s="485"/>
      <c r="X578" s="485"/>
      <c r="Y578" s="486"/>
      <c r="Z578" s="226">
        <v>1381</v>
      </c>
      <c r="AA578" s="316"/>
      <c r="AB578" s="317"/>
      <c r="AC578" s="317"/>
      <c r="AD578" s="318"/>
      <c r="AE578" s="247" t="s">
        <v>16</v>
      </c>
    </row>
    <row r="579" spans="2:39" ht="15.95" customHeight="1" outlineLevel="1" thickBot="1" x14ac:dyDescent="0.3">
      <c r="B579" s="346" t="s">
        <v>35</v>
      </c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/>
      <c r="T579" s="347"/>
      <c r="U579" s="347"/>
      <c r="V579" s="347"/>
      <c r="W579" s="347"/>
      <c r="X579" s="347"/>
      <c r="Y579" s="348"/>
      <c r="Z579" s="96">
        <v>1545</v>
      </c>
      <c r="AA579" s="349">
        <f>IF(SUMIF(AE559:AE578,"+",AA559:AD578)-SUMIF(AE559:AE578,"-",AA559:AD578)&gt;0,SUMIF(AE559:AE578,"+",AA559:AD578)-SUMIF(AE559:AE578,"-",AA559:AD578),0)</f>
        <v>0</v>
      </c>
      <c r="AB579" s="350"/>
      <c r="AC579" s="350"/>
      <c r="AD579" s="351"/>
      <c r="AE579" s="191" t="s">
        <v>36</v>
      </c>
      <c r="AH579" s="132"/>
    </row>
    <row r="580" spans="2:39" ht="15.95" customHeight="1" outlineLevel="1" thickBot="1" x14ac:dyDescent="0.3">
      <c r="B580" s="346" t="s">
        <v>37</v>
      </c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47"/>
      <c r="T580" s="347"/>
      <c r="U580" s="347"/>
      <c r="V580" s="347"/>
      <c r="W580" s="347"/>
      <c r="X580" s="347"/>
      <c r="Y580" s="348"/>
      <c r="Z580" s="96">
        <v>1546</v>
      </c>
      <c r="AA580" s="349">
        <f>IF(SUMIF(AE560:AE579,"+",AA560:AD579)-SUMIF(AE560:AE579,"-",AA560:AD579)&lt;0,SUMIF(AE560:AE579,"+",AA560:AD579)-SUMIF(AE560:AE579,"-",AA560:AD579),0)</f>
        <v>0</v>
      </c>
      <c r="AB580" s="350"/>
      <c r="AC580" s="350"/>
      <c r="AD580" s="351"/>
      <c r="AE580" s="191" t="s">
        <v>36</v>
      </c>
    </row>
    <row r="581" spans="2:39" ht="15.95" customHeight="1" thickBot="1" x14ac:dyDescent="0.3"/>
    <row r="582" spans="2:39" ht="23.1" customHeight="1" thickBot="1" x14ac:dyDescent="0.3">
      <c r="B582" s="355" t="s">
        <v>582</v>
      </c>
      <c r="C582" s="356"/>
      <c r="D582" s="356"/>
      <c r="E582" s="356"/>
      <c r="F582" s="356"/>
      <c r="G582" s="356"/>
      <c r="H582" s="356"/>
      <c r="I582" s="356"/>
      <c r="J582" s="356"/>
      <c r="K582" s="356"/>
      <c r="L582" s="356"/>
      <c r="M582" s="356"/>
      <c r="N582" s="356"/>
      <c r="O582" s="356"/>
      <c r="P582" s="356"/>
      <c r="Q582" s="356"/>
      <c r="R582" s="356"/>
      <c r="S582" s="356"/>
      <c r="T582" s="356"/>
      <c r="U582" s="356"/>
      <c r="V582" s="356"/>
      <c r="W582" s="356"/>
      <c r="X582" s="356"/>
      <c r="Y582" s="356"/>
      <c r="Z582" s="356"/>
      <c r="AA582" s="356"/>
      <c r="AB582" s="356"/>
      <c r="AC582" s="356"/>
      <c r="AD582" s="356"/>
      <c r="AE582" s="356"/>
      <c r="AF582" s="356"/>
      <c r="AG582" s="356"/>
      <c r="AH582" s="356"/>
      <c r="AI582" s="356"/>
      <c r="AJ582" s="433"/>
    </row>
    <row r="583" spans="2:39" ht="15.95" customHeight="1" outlineLevel="1" thickBot="1" x14ac:dyDescent="0.3">
      <c r="B583" s="434" t="s">
        <v>502</v>
      </c>
      <c r="C583" s="435"/>
      <c r="D583" s="435"/>
      <c r="E583" s="435"/>
      <c r="F583" s="435"/>
      <c r="G583" s="436"/>
      <c r="H583" s="434" t="s">
        <v>503</v>
      </c>
      <c r="I583" s="435"/>
      <c r="J583" s="435"/>
      <c r="K583" s="436"/>
      <c r="L583" s="476" t="s">
        <v>48</v>
      </c>
      <c r="M583" s="389"/>
      <c r="N583" s="389"/>
      <c r="O583" s="389"/>
      <c r="P583" s="389"/>
      <c r="Q583" s="389"/>
      <c r="R583" s="389"/>
      <c r="S583" s="389"/>
      <c r="T583" s="389"/>
      <c r="U583" s="389"/>
      <c r="V583" s="389"/>
      <c r="W583" s="389"/>
      <c r="X583" s="389"/>
      <c r="Y583" s="389"/>
      <c r="Z583" s="389"/>
      <c r="AA583" s="389"/>
      <c r="AB583" s="389"/>
      <c r="AC583" s="389"/>
      <c r="AD583" s="389"/>
      <c r="AE583" s="477"/>
      <c r="AF583" s="418" t="s">
        <v>505</v>
      </c>
      <c r="AG583" s="419"/>
      <c r="AH583" s="419"/>
      <c r="AI583" s="420"/>
      <c r="AJ583" s="274"/>
    </row>
    <row r="584" spans="2:39" ht="15.95" customHeight="1" outlineLevel="1" thickBot="1" x14ac:dyDescent="0.3">
      <c r="B584" s="437"/>
      <c r="C584" s="438"/>
      <c r="D584" s="438"/>
      <c r="E584" s="438"/>
      <c r="F584" s="438"/>
      <c r="G584" s="439"/>
      <c r="H584" s="437"/>
      <c r="I584" s="438"/>
      <c r="J584" s="438"/>
      <c r="K584" s="439"/>
      <c r="L584" s="424" t="s">
        <v>506</v>
      </c>
      <c r="M584" s="425"/>
      <c r="N584" s="425"/>
      <c r="O584" s="425"/>
      <c r="P584" s="425"/>
      <c r="Q584" s="425"/>
      <c r="R584" s="425"/>
      <c r="S584" s="425"/>
      <c r="T584" s="425"/>
      <c r="U584" s="425"/>
      <c r="V584" s="425"/>
      <c r="W584" s="426"/>
      <c r="X584" s="418" t="s">
        <v>507</v>
      </c>
      <c r="Y584" s="419"/>
      <c r="Z584" s="419"/>
      <c r="AA584" s="420"/>
      <c r="AB584" s="418" t="s">
        <v>508</v>
      </c>
      <c r="AC584" s="419"/>
      <c r="AD584" s="419"/>
      <c r="AE584" s="420"/>
      <c r="AF584" s="481"/>
      <c r="AG584" s="482"/>
      <c r="AH584" s="482"/>
      <c r="AI584" s="483"/>
      <c r="AJ584" s="264"/>
    </row>
    <row r="585" spans="2:39" ht="15.95" customHeight="1" outlineLevel="1" thickBot="1" x14ac:dyDescent="0.3">
      <c r="B585" s="440"/>
      <c r="C585" s="441"/>
      <c r="D585" s="441"/>
      <c r="E585" s="441"/>
      <c r="F585" s="441"/>
      <c r="G585" s="442"/>
      <c r="H585" s="440"/>
      <c r="I585" s="441"/>
      <c r="J585" s="441"/>
      <c r="K585" s="442"/>
      <c r="L585" s="476" t="s">
        <v>509</v>
      </c>
      <c r="M585" s="389"/>
      <c r="N585" s="389"/>
      <c r="O585" s="477"/>
      <c r="P585" s="476" t="s">
        <v>510</v>
      </c>
      <c r="Q585" s="389"/>
      <c r="R585" s="389"/>
      <c r="S585" s="477"/>
      <c r="T585" s="476" t="s">
        <v>511</v>
      </c>
      <c r="U585" s="389"/>
      <c r="V585" s="389"/>
      <c r="W585" s="477"/>
      <c r="X585" s="421"/>
      <c r="Y585" s="422"/>
      <c r="Z585" s="422"/>
      <c r="AA585" s="423"/>
      <c r="AB585" s="421"/>
      <c r="AC585" s="422"/>
      <c r="AD585" s="422"/>
      <c r="AE585" s="423"/>
      <c r="AF585" s="421"/>
      <c r="AG585" s="422"/>
      <c r="AH585" s="422"/>
      <c r="AI585" s="423"/>
      <c r="AJ585" s="265"/>
    </row>
    <row r="586" spans="2:39" ht="22.5" customHeight="1" outlineLevel="1" x14ac:dyDescent="0.25">
      <c r="B586" s="478" t="s">
        <v>529</v>
      </c>
      <c r="C586" s="479"/>
      <c r="D586" s="479"/>
      <c r="E586" s="479"/>
      <c r="F586" s="479"/>
      <c r="G586" s="480"/>
      <c r="H586" s="89">
        <v>1451</v>
      </c>
      <c r="I586" s="400"/>
      <c r="J586" s="401"/>
      <c r="K586" s="402"/>
      <c r="L586" s="124">
        <v>1452</v>
      </c>
      <c r="M586" s="400"/>
      <c r="N586" s="401"/>
      <c r="O586" s="402"/>
      <c r="P586" s="124">
        <v>1752</v>
      </c>
      <c r="Q586" s="400"/>
      <c r="R586" s="401"/>
      <c r="S586" s="402"/>
      <c r="T586" s="90">
        <v>1753</v>
      </c>
      <c r="U586" s="400"/>
      <c r="V586" s="401"/>
      <c r="W586" s="402"/>
      <c r="X586" s="124">
        <v>1453</v>
      </c>
      <c r="Y586" s="474"/>
      <c r="Z586" s="401"/>
      <c r="AA586" s="402"/>
      <c r="AB586" s="275">
        <v>1454</v>
      </c>
      <c r="AC586" s="400"/>
      <c r="AD586" s="401"/>
      <c r="AE586" s="402"/>
      <c r="AF586" s="275">
        <v>1382</v>
      </c>
      <c r="AG586" s="400"/>
      <c r="AH586" s="401"/>
      <c r="AI586" s="402"/>
      <c r="AJ586" s="246" t="s">
        <v>14</v>
      </c>
    </row>
    <row r="587" spans="2:39" ht="22.5" customHeight="1" outlineLevel="1" x14ac:dyDescent="0.25">
      <c r="B587" s="465" t="s">
        <v>583</v>
      </c>
      <c r="C587" s="466"/>
      <c r="D587" s="466"/>
      <c r="E587" s="466"/>
      <c r="F587" s="466"/>
      <c r="G587" s="467"/>
      <c r="H587" s="475"/>
      <c r="I587" s="413"/>
      <c r="J587" s="413"/>
      <c r="K587" s="414"/>
      <c r="L587" s="77">
        <v>1589</v>
      </c>
      <c r="M587" s="468"/>
      <c r="N587" s="469"/>
      <c r="O587" s="470"/>
      <c r="P587" s="412"/>
      <c r="Q587" s="413"/>
      <c r="R587" s="413"/>
      <c r="S587" s="414"/>
      <c r="T587" s="77">
        <v>1845</v>
      </c>
      <c r="U587" s="400"/>
      <c r="V587" s="401"/>
      <c r="W587" s="402"/>
      <c r="X587" s="77">
        <v>1455</v>
      </c>
      <c r="Y587" s="468"/>
      <c r="Z587" s="469"/>
      <c r="AA587" s="470"/>
      <c r="AB587" s="77">
        <v>1456</v>
      </c>
      <c r="AC587" s="400"/>
      <c r="AD587" s="401"/>
      <c r="AE587" s="402"/>
      <c r="AF587" s="412"/>
      <c r="AG587" s="413"/>
      <c r="AH587" s="413"/>
      <c r="AI587" s="414"/>
      <c r="AJ587" s="78" t="s">
        <v>16</v>
      </c>
    </row>
    <row r="588" spans="2:39" ht="22.5" customHeight="1" outlineLevel="1" x14ac:dyDescent="0.25">
      <c r="B588" s="465" t="s">
        <v>496</v>
      </c>
      <c r="C588" s="466"/>
      <c r="D588" s="466"/>
      <c r="E588" s="466"/>
      <c r="F588" s="466"/>
      <c r="G588" s="467"/>
      <c r="H588" s="73">
        <v>1392</v>
      </c>
      <c r="I588" s="468"/>
      <c r="J588" s="469"/>
      <c r="K588" s="470"/>
      <c r="L588" s="77">
        <v>1393</v>
      </c>
      <c r="M588" s="468"/>
      <c r="N588" s="469"/>
      <c r="O588" s="470"/>
      <c r="P588" s="77">
        <v>1755</v>
      </c>
      <c r="Q588" s="400"/>
      <c r="R588" s="401"/>
      <c r="S588" s="402"/>
      <c r="T588" s="77">
        <v>1756</v>
      </c>
      <c r="U588" s="400"/>
      <c r="V588" s="401"/>
      <c r="W588" s="402"/>
      <c r="X588" s="77">
        <v>1394</v>
      </c>
      <c r="Y588" s="468"/>
      <c r="Z588" s="469"/>
      <c r="AA588" s="470"/>
      <c r="AB588" s="77">
        <v>1395</v>
      </c>
      <c r="AC588" s="400"/>
      <c r="AD588" s="401"/>
      <c r="AE588" s="402"/>
      <c r="AF588" s="83">
        <v>1384</v>
      </c>
      <c r="AG588" s="400"/>
      <c r="AH588" s="401"/>
      <c r="AI588" s="402"/>
      <c r="AJ588" s="78" t="s">
        <v>14</v>
      </c>
    </row>
    <row r="589" spans="2:39" ht="22.5" customHeight="1" outlineLevel="1" x14ac:dyDescent="0.25">
      <c r="B589" s="465" t="s">
        <v>497</v>
      </c>
      <c r="C589" s="466"/>
      <c r="D589" s="466"/>
      <c r="E589" s="466"/>
      <c r="F589" s="466"/>
      <c r="G589" s="467"/>
      <c r="H589" s="73">
        <v>1396</v>
      </c>
      <c r="I589" s="468"/>
      <c r="J589" s="469"/>
      <c r="K589" s="470"/>
      <c r="L589" s="77">
        <v>1397</v>
      </c>
      <c r="M589" s="468"/>
      <c r="N589" s="469"/>
      <c r="O589" s="470"/>
      <c r="P589" s="77">
        <v>1757</v>
      </c>
      <c r="Q589" s="400"/>
      <c r="R589" s="401"/>
      <c r="S589" s="402"/>
      <c r="T589" s="77">
        <v>1758</v>
      </c>
      <c r="U589" s="400"/>
      <c r="V589" s="401"/>
      <c r="W589" s="402"/>
      <c r="X589" s="77">
        <v>1398</v>
      </c>
      <c r="Y589" s="468"/>
      <c r="Z589" s="469"/>
      <c r="AA589" s="470"/>
      <c r="AB589" s="77">
        <v>1399</v>
      </c>
      <c r="AC589" s="400"/>
      <c r="AD589" s="401"/>
      <c r="AE589" s="402"/>
      <c r="AF589" s="83">
        <v>1385</v>
      </c>
      <c r="AG589" s="400"/>
      <c r="AH589" s="401"/>
      <c r="AI589" s="402"/>
      <c r="AJ589" s="78" t="s">
        <v>16</v>
      </c>
    </row>
    <row r="590" spans="2:39" ht="22.5" customHeight="1" outlineLevel="1" x14ac:dyDescent="0.25">
      <c r="B590" s="465" t="s">
        <v>584</v>
      </c>
      <c r="C590" s="466"/>
      <c r="D590" s="466"/>
      <c r="E590" s="466"/>
      <c r="F590" s="466"/>
      <c r="G590" s="467"/>
      <c r="H590" s="73">
        <v>1459</v>
      </c>
      <c r="I590" s="400"/>
      <c r="J590" s="401"/>
      <c r="K590" s="402"/>
      <c r="L590" s="77">
        <v>1460</v>
      </c>
      <c r="M590" s="468"/>
      <c r="N590" s="469"/>
      <c r="O590" s="470"/>
      <c r="P590" s="77">
        <v>1759</v>
      </c>
      <c r="Q590" s="400"/>
      <c r="R590" s="401"/>
      <c r="S590" s="402"/>
      <c r="T590" s="77">
        <v>1760</v>
      </c>
      <c r="U590" s="400"/>
      <c r="V590" s="401"/>
      <c r="W590" s="402"/>
      <c r="X590" s="77">
        <v>1461</v>
      </c>
      <c r="Y590" s="468"/>
      <c r="Z590" s="469"/>
      <c r="AA590" s="470"/>
      <c r="AB590" s="77">
        <v>1462</v>
      </c>
      <c r="AC590" s="400"/>
      <c r="AD590" s="401"/>
      <c r="AE590" s="402"/>
      <c r="AF590" s="83">
        <v>1386</v>
      </c>
      <c r="AG590" s="400"/>
      <c r="AH590" s="401"/>
      <c r="AI590" s="402"/>
      <c r="AJ590" s="78" t="s">
        <v>16</v>
      </c>
    </row>
    <row r="591" spans="2:39" ht="27" customHeight="1" outlineLevel="1" x14ac:dyDescent="0.25">
      <c r="B591" s="465" t="s">
        <v>515</v>
      </c>
      <c r="C591" s="466"/>
      <c r="D591" s="466"/>
      <c r="E591" s="466"/>
      <c r="F591" s="466"/>
      <c r="G591" s="467"/>
      <c r="H591" s="73">
        <v>1463</v>
      </c>
      <c r="I591" s="400">
        <f>AA555</f>
        <v>0</v>
      </c>
      <c r="J591" s="401"/>
      <c r="K591" s="402"/>
      <c r="L591" s="412"/>
      <c r="M591" s="413"/>
      <c r="N591" s="413"/>
      <c r="O591" s="413"/>
      <c r="P591" s="413"/>
      <c r="Q591" s="413"/>
      <c r="R591" s="413"/>
      <c r="S591" s="414"/>
      <c r="T591" s="77">
        <v>1762</v>
      </c>
      <c r="U591" s="400"/>
      <c r="V591" s="401"/>
      <c r="W591" s="402"/>
      <c r="X591" s="77">
        <v>1465</v>
      </c>
      <c r="Y591" s="400"/>
      <c r="Z591" s="401"/>
      <c r="AA591" s="402"/>
      <c r="AB591" s="77">
        <v>1466</v>
      </c>
      <c r="AC591" s="400"/>
      <c r="AD591" s="401"/>
      <c r="AE591" s="402"/>
      <c r="AF591" s="412"/>
      <c r="AG591" s="413"/>
      <c r="AH591" s="413"/>
      <c r="AI591" s="414"/>
      <c r="AJ591" s="78" t="s">
        <v>14</v>
      </c>
      <c r="AK591" s="131"/>
    </row>
    <row r="592" spans="2:39" ht="17.100000000000001" customHeight="1" outlineLevel="1" x14ac:dyDescent="0.25">
      <c r="B592" s="465" t="s">
        <v>516</v>
      </c>
      <c r="C592" s="466"/>
      <c r="D592" s="466"/>
      <c r="E592" s="466"/>
      <c r="F592" s="466"/>
      <c r="G592" s="467"/>
      <c r="H592" s="73">
        <v>1467</v>
      </c>
      <c r="I592" s="468"/>
      <c r="J592" s="469"/>
      <c r="K592" s="470"/>
      <c r="L592" s="77">
        <v>1468</v>
      </c>
      <c r="M592" s="471"/>
      <c r="N592" s="472"/>
      <c r="O592" s="473"/>
      <c r="P592" s="77">
        <v>1763</v>
      </c>
      <c r="Q592" s="400"/>
      <c r="R592" s="401"/>
      <c r="S592" s="402"/>
      <c r="T592" s="77">
        <v>1764</v>
      </c>
      <c r="U592" s="400"/>
      <c r="V592" s="401"/>
      <c r="W592" s="402"/>
      <c r="X592" s="77">
        <v>1469</v>
      </c>
      <c r="Y592" s="400"/>
      <c r="Z592" s="401"/>
      <c r="AA592" s="402"/>
      <c r="AB592" s="77">
        <v>1470</v>
      </c>
      <c r="AC592" s="400"/>
      <c r="AD592" s="401"/>
      <c r="AE592" s="402"/>
      <c r="AF592" s="83">
        <v>1387</v>
      </c>
      <c r="AG592" s="400"/>
      <c r="AH592" s="401"/>
      <c r="AI592" s="402"/>
      <c r="AJ592" s="78" t="s">
        <v>14</v>
      </c>
      <c r="AK592" s="131"/>
      <c r="AM592" s="276"/>
    </row>
    <row r="593" spans="2:40" ht="24" customHeight="1" outlineLevel="1" x14ac:dyDescent="0.25">
      <c r="B593" s="465" t="s">
        <v>517</v>
      </c>
      <c r="C593" s="466"/>
      <c r="D593" s="466"/>
      <c r="E593" s="466"/>
      <c r="F593" s="466"/>
      <c r="G593" s="467"/>
      <c r="H593" s="73">
        <v>1471</v>
      </c>
      <c r="I593" s="468"/>
      <c r="J593" s="469"/>
      <c r="K593" s="470"/>
      <c r="L593" s="77">
        <v>1472</v>
      </c>
      <c r="M593" s="468"/>
      <c r="N593" s="469"/>
      <c r="O593" s="470"/>
      <c r="P593" s="77">
        <v>1765</v>
      </c>
      <c r="Q593" s="400"/>
      <c r="R593" s="401"/>
      <c r="S593" s="402"/>
      <c r="T593" s="77">
        <v>1766</v>
      </c>
      <c r="U593" s="400"/>
      <c r="V593" s="401"/>
      <c r="W593" s="402"/>
      <c r="X593" s="77">
        <v>1473</v>
      </c>
      <c r="Y593" s="468"/>
      <c r="Z593" s="469"/>
      <c r="AA593" s="470"/>
      <c r="AB593" s="77">
        <v>1474</v>
      </c>
      <c r="AC593" s="400"/>
      <c r="AD593" s="401"/>
      <c r="AE593" s="402"/>
      <c r="AF593" s="83">
        <v>1388</v>
      </c>
      <c r="AG593" s="400"/>
      <c r="AH593" s="401"/>
      <c r="AI593" s="402"/>
      <c r="AJ593" s="78" t="s">
        <v>16</v>
      </c>
      <c r="AM593" s="276"/>
    </row>
    <row r="594" spans="2:40" ht="26.25" customHeight="1" outlineLevel="1" x14ac:dyDescent="0.25">
      <c r="B594" s="465" t="s">
        <v>585</v>
      </c>
      <c r="C594" s="466"/>
      <c r="D594" s="466"/>
      <c r="E594" s="466"/>
      <c r="F594" s="466"/>
      <c r="G594" s="467"/>
      <c r="H594" s="73">
        <v>1475</v>
      </c>
      <c r="I594" s="400"/>
      <c r="J594" s="401"/>
      <c r="K594" s="402"/>
      <c r="L594" s="77">
        <v>1476</v>
      </c>
      <c r="M594" s="400"/>
      <c r="N594" s="401"/>
      <c r="O594" s="402"/>
      <c r="P594" s="77">
        <v>1767</v>
      </c>
      <c r="Q594" s="400"/>
      <c r="R594" s="401"/>
      <c r="S594" s="402"/>
      <c r="T594" s="77">
        <v>1768</v>
      </c>
      <c r="U594" s="400"/>
      <c r="V594" s="401"/>
      <c r="W594" s="402"/>
      <c r="X594" s="77">
        <v>1477</v>
      </c>
      <c r="Y594" s="468"/>
      <c r="Z594" s="469"/>
      <c r="AA594" s="470"/>
      <c r="AB594" s="77">
        <v>1478</v>
      </c>
      <c r="AC594" s="400"/>
      <c r="AD594" s="401"/>
      <c r="AE594" s="402"/>
      <c r="AF594" s="83">
        <v>1389</v>
      </c>
      <c r="AG594" s="400"/>
      <c r="AH594" s="401"/>
      <c r="AI594" s="402"/>
      <c r="AJ594" s="78" t="s">
        <v>16</v>
      </c>
      <c r="AM594" s="277">
        <v>30000000</v>
      </c>
    </row>
    <row r="595" spans="2:40" ht="27" customHeight="1" outlineLevel="1" thickBot="1" x14ac:dyDescent="0.3">
      <c r="B595" s="456" t="s">
        <v>586</v>
      </c>
      <c r="C595" s="457"/>
      <c r="D595" s="457"/>
      <c r="E595" s="457"/>
      <c r="F595" s="457"/>
      <c r="G595" s="458"/>
      <c r="H595" s="76">
        <v>1480</v>
      </c>
      <c r="I595" s="459"/>
      <c r="J595" s="460"/>
      <c r="K595" s="461"/>
      <c r="L595" s="80">
        <v>1481</v>
      </c>
      <c r="M595" s="462"/>
      <c r="N595" s="463"/>
      <c r="O595" s="464"/>
      <c r="P595" s="80">
        <v>1769</v>
      </c>
      <c r="Q595" s="391"/>
      <c r="R595" s="392"/>
      <c r="S595" s="393"/>
      <c r="T595" s="80">
        <v>1770</v>
      </c>
      <c r="U595" s="391"/>
      <c r="V595" s="392"/>
      <c r="W595" s="393"/>
      <c r="X595" s="80">
        <v>1482</v>
      </c>
      <c r="Y595" s="462"/>
      <c r="Z595" s="463"/>
      <c r="AA595" s="464"/>
      <c r="AB595" s="80">
        <v>1483</v>
      </c>
      <c r="AC595" s="391"/>
      <c r="AD595" s="392"/>
      <c r="AE595" s="393"/>
      <c r="AF595" s="187">
        <v>1390</v>
      </c>
      <c r="AG595" s="391"/>
      <c r="AH595" s="392"/>
      <c r="AI595" s="393"/>
      <c r="AJ595" s="82" t="s">
        <v>16</v>
      </c>
      <c r="AM595" s="276"/>
    </row>
    <row r="596" spans="2:40" ht="21.95" customHeight="1" outlineLevel="1" x14ac:dyDescent="0.25">
      <c r="B596" s="450" t="s">
        <v>520</v>
      </c>
      <c r="C596" s="451"/>
      <c r="D596" s="451"/>
      <c r="E596" s="451"/>
      <c r="F596" s="451"/>
      <c r="G596" s="452"/>
      <c r="H596" s="89">
        <v>1484</v>
      </c>
      <c r="I596" s="453"/>
      <c r="J596" s="454"/>
      <c r="K596" s="455"/>
      <c r="L596" s="90">
        <v>1485</v>
      </c>
      <c r="M596" s="453"/>
      <c r="N596" s="454"/>
      <c r="O596" s="455"/>
      <c r="P596" s="90">
        <v>1771</v>
      </c>
      <c r="Q596" s="453"/>
      <c r="R596" s="454"/>
      <c r="S596" s="455"/>
      <c r="T596" s="90">
        <v>1772</v>
      </c>
      <c r="U596" s="453"/>
      <c r="V596" s="454"/>
      <c r="W596" s="455"/>
      <c r="X596" s="90">
        <v>1486</v>
      </c>
      <c r="Y596" s="453"/>
      <c r="Z596" s="454"/>
      <c r="AA596" s="455"/>
      <c r="AB596" s="90">
        <v>1487</v>
      </c>
      <c r="AC596" s="453"/>
      <c r="AD596" s="454"/>
      <c r="AE596" s="455"/>
      <c r="AF596" s="258">
        <v>1391</v>
      </c>
      <c r="AG596" s="453"/>
      <c r="AH596" s="454"/>
      <c r="AI596" s="455"/>
      <c r="AJ596" s="246" t="s">
        <v>36</v>
      </c>
      <c r="AM596" s="276">
        <f>(10/(100-10))</f>
        <v>0.1111111111111111</v>
      </c>
    </row>
    <row r="597" spans="2:40" ht="21.95" customHeight="1" outlineLevel="1" thickBot="1" x14ac:dyDescent="0.3">
      <c r="B597" s="443" t="s">
        <v>521</v>
      </c>
      <c r="C597" s="444"/>
      <c r="D597" s="444"/>
      <c r="E597" s="444"/>
      <c r="F597" s="444"/>
      <c r="G597" s="445"/>
      <c r="H597" s="446"/>
      <c r="I597" s="407"/>
      <c r="J597" s="407"/>
      <c r="K597" s="408"/>
      <c r="L597" s="226">
        <v>1489</v>
      </c>
      <c r="M597" s="447"/>
      <c r="N597" s="448"/>
      <c r="O597" s="449"/>
      <c r="P597" s="406"/>
      <c r="Q597" s="407"/>
      <c r="R597" s="407"/>
      <c r="S597" s="408"/>
      <c r="T597" s="87">
        <v>1846</v>
      </c>
      <c r="U597" s="427"/>
      <c r="V597" s="428"/>
      <c r="W597" s="429"/>
      <c r="X597" s="85">
        <v>1490</v>
      </c>
      <c r="Y597" s="447"/>
      <c r="Z597" s="448"/>
      <c r="AA597" s="449"/>
      <c r="AB597" s="87">
        <v>1491</v>
      </c>
      <c r="AC597" s="427"/>
      <c r="AD597" s="428"/>
      <c r="AE597" s="429"/>
      <c r="AF597" s="430"/>
      <c r="AG597" s="431"/>
      <c r="AH597" s="431"/>
      <c r="AI597" s="432"/>
      <c r="AJ597" s="278" t="s">
        <v>36</v>
      </c>
      <c r="AM597" s="277">
        <f>I594*0.111111</f>
        <v>0</v>
      </c>
    </row>
    <row r="598" spans="2:40" ht="15.95" customHeight="1" thickBot="1" x14ac:dyDescent="0.3">
      <c r="B598" s="279"/>
      <c r="C598" s="279"/>
      <c r="D598" s="279"/>
      <c r="E598" s="279"/>
      <c r="F598" s="279"/>
      <c r="G598" s="279"/>
    </row>
    <row r="599" spans="2:40" ht="22.5" customHeight="1" thickBot="1" x14ac:dyDescent="0.3">
      <c r="B599" s="355" t="s">
        <v>587</v>
      </c>
      <c r="C599" s="356"/>
      <c r="D599" s="356"/>
      <c r="E599" s="356"/>
      <c r="F599" s="356"/>
      <c r="G599" s="356"/>
      <c r="H599" s="356"/>
      <c r="I599" s="356"/>
      <c r="J599" s="356"/>
      <c r="K599" s="356"/>
      <c r="L599" s="356"/>
      <c r="M599" s="356"/>
      <c r="N599" s="356"/>
      <c r="O599" s="356"/>
      <c r="P599" s="356"/>
      <c r="Q599" s="356"/>
      <c r="R599" s="356"/>
      <c r="S599" s="356"/>
      <c r="T599" s="356"/>
      <c r="U599" s="356"/>
      <c r="V599" s="356"/>
      <c r="W599" s="356"/>
      <c r="X599" s="356"/>
      <c r="Y599" s="356"/>
      <c r="Z599" s="356"/>
      <c r="AA599" s="356"/>
      <c r="AB599" s="356"/>
      <c r="AC599" s="356"/>
      <c r="AD599" s="356"/>
      <c r="AE599" s="356"/>
      <c r="AF599" s="356"/>
      <c r="AG599" s="356"/>
      <c r="AH599" s="356"/>
      <c r="AI599" s="356"/>
      <c r="AJ599" s="356"/>
      <c r="AK599" s="356"/>
      <c r="AL599" s="356"/>
      <c r="AM599" s="356"/>
      <c r="AN599" s="433"/>
    </row>
    <row r="600" spans="2:40" ht="15.95" customHeight="1" outlineLevel="1" thickBot="1" x14ac:dyDescent="0.3">
      <c r="B600" s="434" t="s">
        <v>502</v>
      </c>
      <c r="C600" s="435"/>
      <c r="D600" s="435"/>
      <c r="E600" s="435"/>
      <c r="F600" s="435"/>
      <c r="G600" s="436"/>
      <c r="H600" s="421" t="s">
        <v>523</v>
      </c>
      <c r="I600" s="422"/>
      <c r="J600" s="422"/>
      <c r="K600" s="422"/>
      <c r="L600" s="422"/>
      <c r="M600" s="422"/>
      <c r="N600" s="422"/>
      <c r="O600" s="422"/>
      <c r="P600" s="422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  <c r="AA600" s="423"/>
      <c r="AB600" s="421" t="s">
        <v>524</v>
      </c>
      <c r="AC600" s="422"/>
      <c r="AD600" s="422"/>
      <c r="AE600" s="422"/>
      <c r="AF600" s="422"/>
      <c r="AG600" s="422"/>
      <c r="AH600" s="422"/>
      <c r="AI600" s="422"/>
      <c r="AJ600" s="422"/>
      <c r="AK600" s="422"/>
      <c r="AL600" s="422"/>
      <c r="AM600" s="423"/>
      <c r="AN600" s="264"/>
    </row>
    <row r="601" spans="2:40" ht="15.95" customHeight="1" outlineLevel="1" thickBot="1" x14ac:dyDescent="0.3">
      <c r="B601" s="437"/>
      <c r="C601" s="438"/>
      <c r="D601" s="438"/>
      <c r="E601" s="438"/>
      <c r="F601" s="438"/>
      <c r="G601" s="439"/>
      <c r="H601" s="424" t="s">
        <v>351</v>
      </c>
      <c r="I601" s="425"/>
      <c r="J601" s="425"/>
      <c r="K601" s="425"/>
      <c r="L601" s="425"/>
      <c r="M601" s="425"/>
      <c r="N601" s="425"/>
      <c r="O601" s="426"/>
      <c r="P601" s="424" t="s">
        <v>525</v>
      </c>
      <c r="Q601" s="425"/>
      <c r="R601" s="425"/>
      <c r="S601" s="425"/>
      <c r="T601" s="425"/>
      <c r="U601" s="425"/>
      <c r="V601" s="425"/>
      <c r="W601" s="426"/>
      <c r="X601" s="418" t="s">
        <v>526</v>
      </c>
      <c r="Y601" s="419"/>
      <c r="Z601" s="419"/>
      <c r="AA601" s="420"/>
      <c r="AB601" s="418" t="s">
        <v>527</v>
      </c>
      <c r="AC601" s="419"/>
      <c r="AD601" s="419"/>
      <c r="AE601" s="420"/>
      <c r="AF601" s="418" t="s">
        <v>528</v>
      </c>
      <c r="AG601" s="419"/>
      <c r="AH601" s="419"/>
      <c r="AI601" s="420"/>
      <c r="AJ601" s="418" t="s">
        <v>526</v>
      </c>
      <c r="AK601" s="419"/>
      <c r="AL601" s="419"/>
      <c r="AM601" s="420"/>
      <c r="AN601" s="264"/>
    </row>
    <row r="602" spans="2:40" ht="15.95" customHeight="1" outlineLevel="1" thickBot="1" x14ac:dyDescent="0.3">
      <c r="B602" s="440"/>
      <c r="C602" s="441"/>
      <c r="D602" s="441"/>
      <c r="E602" s="441"/>
      <c r="F602" s="441"/>
      <c r="G602" s="442"/>
      <c r="H602" s="424" t="s">
        <v>527</v>
      </c>
      <c r="I602" s="425"/>
      <c r="J602" s="425"/>
      <c r="K602" s="426"/>
      <c r="L602" s="424" t="s">
        <v>528</v>
      </c>
      <c r="M602" s="425"/>
      <c r="N602" s="425"/>
      <c r="O602" s="426"/>
      <c r="P602" s="424" t="s">
        <v>527</v>
      </c>
      <c r="Q602" s="425"/>
      <c r="R602" s="425"/>
      <c r="S602" s="426"/>
      <c r="T602" s="424" t="s">
        <v>528</v>
      </c>
      <c r="U602" s="425"/>
      <c r="V602" s="425"/>
      <c r="W602" s="426"/>
      <c r="X602" s="421"/>
      <c r="Y602" s="422"/>
      <c r="Z602" s="422"/>
      <c r="AA602" s="423"/>
      <c r="AB602" s="421"/>
      <c r="AC602" s="422"/>
      <c r="AD602" s="422"/>
      <c r="AE602" s="423"/>
      <c r="AF602" s="421"/>
      <c r="AG602" s="422"/>
      <c r="AH602" s="422"/>
      <c r="AI602" s="423"/>
      <c r="AJ602" s="421"/>
      <c r="AK602" s="422"/>
      <c r="AL602" s="422"/>
      <c r="AM602" s="423"/>
      <c r="AN602" s="265"/>
    </row>
    <row r="603" spans="2:40" ht="24.6" customHeight="1" outlineLevel="1" x14ac:dyDescent="0.25">
      <c r="B603" s="415" t="s">
        <v>529</v>
      </c>
      <c r="C603" s="416"/>
      <c r="D603" s="416"/>
      <c r="E603" s="416"/>
      <c r="F603" s="416"/>
      <c r="G603" s="417"/>
      <c r="H603" s="258">
        <v>1495</v>
      </c>
      <c r="I603" s="400"/>
      <c r="J603" s="401"/>
      <c r="K603" s="402"/>
      <c r="L603" s="258">
        <v>1496</v>
      </c>
      <c r="M603" s="400"/>
      <c r="N603" s="401"/>
      <c r="O603" s="402"/>
      <c r="P603" s="258">
        <v>1497</v>
      </c>
      <c r="Q603" s="400"/>
      <c r="R603" s="401"/>
      <c r="S603" s="402"/>
      <c r="T603" s="258">
        <v>1498</v>
      </c>
      <c r="U603" s="400"/>
      <c r="V603" s="401"/>
      <c r="W603" s="402"/>
      <c r="X603" s="258">
        <v>1499</v>
      </c>
      <c r="Y603" s="400"/>
      <c r="Z603" s="401"/>
      <c r="AA603" s="402"/>
      <c r="AB603" s="258">
        <v>1501</v>
      </c>
      <c r="AC603" s="400"/>
      <c r="AD603" s="401"/>
      <c r="AE603" s="402"/>
      <c r="AF603" s="258">
        <v>1502</v>
      </c>
      <c r="AG603" s="400"/>
      <c r="AH603" s="401"/>
      <c r="AI603" s="402"/>
      <c r="AJ603" s="258">
        <v>1503</v>
      </c>
      <c r="AK603" s="400"/>
      <c r="AL603" s="401"/>
      <c r="AM603" s="402"/>
      <c r="AN603" s="246" t="s">
        <v>14</v>
      </c>
    </row>
    <row r="604" spans="2:40" ht="24.6" customHeight="1" outlineLevel="1" x14ac:dyDescent="0.25">
      <c r="B604" s="403" t="s">
        <v>583</v>
      </c>
      <c r="C604" s="404"/>
      <c r="D604" s="404"/>
      <c r="E604" s="404"/>
      <c r="F604" s="404"/>
      <c r="G604" s="405"/>
      <c r="H604" s="83">
        <v>1655</v>
      </c>
      <c r="I604" s="400"/>
      <c r="J604" s="401"/>
      <c r="K604" s="402"/>
      <c r="L604" s="83">
        <v>1656</v>
      </c>
      <c r="M604" s="400"/>
      <c r="N604" s="401"/>
      <c r="O604" s="402"/>
      <c r="P604" s="83">
        <v>1504</v>
      </c>
      <c r="Q604" s="400"/>
      <c r="R604" s="401"/>
      <c r="S604" s="402"/>
      <c r="T604" s="83">
        <v>1505</v>
      </c>
      <c r="U604" s="400"/>
      <c r="V604" s="401"/>
      <c r="W604" s="402"/>
      <c r="X604" s="412"/>
      <c r="Y604" s="413"/>
      <c r="Z604" s="413"/>
      <c r="AA604" s="413"/>
      <c r="AB604" s="413"/>
      <c r="AC604" s="413"/>
      <c r="AD604" s="413"/>
      <c r="AE604" s="413"/>
      <c r="AF604" s="413"/>
      <c r="AG604" s="413"/>
      <c r="AH604" s="413"/>
      <c r="AI604" s="413"/>
      <c r="AJ604" s="413"/>
      <c r="AK604" s="413"/>
      <c r="AL604" s="413"/>
      <c r="AM604" s="414"/>
      <c r="AN604" s="251" t="s">
        <v>16</v>
      </c>
    </row>
    <row r="605" spans="2:40" ht="24.6" customHeight="1" outlineLevel="1" x14ac:dyDescent="0.25">
      <c r="B605" s="301" t="s">
        <v>531</v>
      </c>
      <c r="C605" s="302"/>
      <c r="D605" s="302"/>
      <c r="E605" s="302"/>
      <c r="F605" s="302"/>
      <c r="G605" s="303"/>
      <c r="H605" s="83">
        <v>1590</v>
      </c>
      <c r="I605" s="400"/>
      <c r="J605" s="401"/>
      <c r="K605" s="402"/>
      <c r="L605" s="77">
        <v>1436</v>
      </c>
      <c r="M605" s="400"/>
      <c r="N605" s="401"/>
      <c r="O605" s="402"/>
      <c r="P605" s="83">
        <v>1437</v>
      </c>
      <c r="Q605" s="400"/>
      <c r="R605" s="401"/>
      <c r="S605" s="402"/>
      <c r="T605" s="83">
        <v>1438</v>
      </c>
      <c r="U605" s="400"/>
      <c r="V605" s="401"/>
      <c r="W605" s="402"/>
      <c r="X605" s="83">
        <v>1439</v>
      </c>
      <c r="Y605" s="400"/>
      <c r="Z605" s="401"/>
      <c r="AA605" s="402"/>
      <c r="AB605" s="83">
        <v>1441</v>
      </c>
      <c r="AC605" s="400"/>
      <c r="AD605" s="401"/>
      <c r="AE605" s="402"/>
      <c r="AF605" s="83">
        <v>1442</v>
      </c>
      <c r="AG605" s="400"/>
      <c r="AH605" s="401"/>
      <c r="AI605" s="402"/>
      <c r="AJ605" s="83">
        <v>1443</v>
      </c>
      <c r="AK605" s="400"/>
      <c r="AL605" s="401"/>
      <c r="AM605" s="402"/>
      <c r="AN605" s="78" t="s">
        <v>14</v>
      </c>
    </row>
    <row r="606" spans="2:40" ht="24.6" customHeight="1" outlineLevel="1" x14ac:dyDescent="0.25">
      <c r="B606" s="301" t="s">
        <v>532</v>
      </c>
      <c r="C606" s="302"/>
      <c r="D606" s="302"/>
      <c r="E606" s="302"/>
      <c r="F606" s="302"/>
      <c r="G606" s="303"/>
      <c r="H606" s="77">
        <v>1444</v>
      </c>
      <c r="I606" s="400"/>
      <c r="J606" s="401"/>
      <c r="K606" s="402"/>
      <c r="L606" s="77">
        <v>1447</v>
      </c>
      <c r="M606" s="400"/>
      <c r="N606" s="401"/>
      <c r="O606" s="402"/>
      <c r="P606" s="83">
        <v>1448</v>
      </c>
      <c r="Q606" s="400"/>
      <c r="R606" s="401"/>
      <c r="S606" s="402"/>
      <c r="T606" s="83">
        <v>1449</v>
      </c>
      <c r="U606" s="400"/>
      <c r="V606" s="401"/>
      <c r="W606" s="402"/>
      <c r="X606" s="77">
        <v>1508</v>
      </c>
      <c r="Y606" s="400"/>
      <c r="Z606" s="401"/>
      <c r="AA606" s="402"/>
      <c r="AB606" s="83">
        <v>1509</v>
      </c>
      <c r="AC606" s="400"/>
      <c r="AD606" s="401"/>
      <c r="AE606" s="402"/>
      <c r="AF606" s="83">
        <v>1510</v>
      </c>
      <c r="AG606" s="400"/>
      <c r="AH606" s="401"/>
      <c r="AI606" s="402"/>
      <c r="AJ606" s="83">
        <v>1511</v>
      </c>
      <c r="AK606" s="400"/>
      <c r="AL606" s="401"/>
      <c r="AM606" s="402"/>
      <c r="AN606" s="78" t="s">
        <v>16</v>
      </c>
    </row>
    <row r="607" spans="2:40" ht="24.6" customHeight="1" outlineLevel="1" x14ac:dyDescent="0.25">
      <c r="B607" s="301" t="s">
        <v>588</v>
      </c>
      <c r="C607" s="302"/>
      <c r="D607" s="302"/>
      <c r="E607" s="302"/>
      <c r="F607" s="302"/>
      <c r="G607" s="303"/>
      <c r="H607" s="77">
        <v>1512</v>
      </c>
      <c r="I607" s="400"/>
      <c r="J607" s="401"/>
      <c r="K607" s="402"/>
      <c r="L607" s="77">
        <v>1513</v>
      </c>
      <c r="M607" s="400"/>
      <c r="N607" s="401"/>
      <c r="O607" s="402"/>
      <c r="P607" s="409"/>
      <c r="Q607" s="410"/>
      <c r="R607" s="410"/>
      <c r="S607" s="410"/>
      <c r="T607" s="410"/>
      <c r="U607" s="410"/>
      <c r="V607" s="410"/>
      <c r="W607" s="411"/>
      <c r="X607" s="77">
        <v>1514</v>
      </c>
      <c r="Y607" s="400"/>
      <c r="Z607" s="401"/>
      <c r="AA607" s="402"/>
      <c r="AB607" s="412"/>
      <c r="AC607" s="413"/>
      <c r="AD607" s="413"/>
      <c r="AE607" s="413"/>
      <c r="AF607" s="413"/>
      <c r="AG607" s="413"/>
      <c r="AH607" s="413"/>
      <c r="AI607" s="413"/>
      <c r="AJ607" s="413"/>
      <c r="AK607" s="413"/>
      <c r="AL607" s="413"/>
      <c r="AM607" s="414"/>
      <c r="AN607" s="78" t="s">
        <v>14</v>
      </c>
    </row>
    <row r="608" spans="2:40" ht="24.6" customHeight="1" outlineLevel="1" x14ac:dyDescent="0.25">
      <c r="B608" s="301" t="s">
        <v>589</v>
      </c>
      <c r="C608" s="302"/>
      <c r="D608" s="302"/>
      <c r="E608" s="302"/>
      <c r="F608" s="302"/>
      <c r="G608" s="303"/>
      <c r="H608" s="77">
        <v>1515</v>
      </c>
      <c r="I608" s="400"/>
      <c r="J608" s="401"/>
      <c r="K608" s="402"/>
      <c r="L608" s="77">
        <v>1516</v>
      </c>
      <c r="M608" s="400"/>
      <c r="N608" s="401"/>
      <c r="O608" s="402"/>
      <c r="P608" s="83">
        <v>1517</v>
      </c>
      <c r="Q608" s="400"/>
      <c r="R608" s="401"/>
      <c r="S608" s="402"/>
      <c r="T608" s="83">
        <v>1518</v>
      </c>
      <c r="U608" s="400"/>
      <c r="V608" s="401"/>
      <c r="W608" s="402"/>
      <c r="X608" s="77">
        <v>1519</v>
      </c>
      <c r="Y608" s="400"/>
      <c r="Z608" s="401"/>
      <c r="AA608" s="402"/>
      <c r="AB608" s="83">
        <v>1520</v>
      </c>
      <c r="AC608" s="400"/>
      <c r="AD608" s="401"/>
      <c r="AE608" s="402"/>
      <c r="AF608" s="83">
        <v>1521</v>
      </c>
      <c r="AG608" s="400"/>
      <c r="AH608" s="401"/>
      <c r="AI608" s="402"/>
      <c r="AJ608" s="83">
        <v>1522</v>
      </c>
      <c r="AK608" s="400"/>
      <c r="AL608" s="401"/>
      <c r="AM608" s="402"/>
      <c r="AN608" s="78" t="s">
        <v>14</v>
      </c>
    </row>
    <row r="609" spans="2:44" ht="24.6" customHeight="1" outlineLevel="1" x14ac:dyDescent="0.25">
      <c r="B609" s="301" t="s">
        <v>516</v>
      </c>
      <c r="C609" s="302"/>
      <c r="D609" s="302"/>
      <c r="E609" s="302"/>
      <c r="F609" s="302"/>
      <c r="G609" s="303"/>
      <c r="H609" s="77">
        <v>1523</v>
      </c>
      <c r="I609" s="400"/>
      <c r="J609" s="401"/>
      <c r="K609" s="402"/>
      <c r="L609" s="77">
        <v>1524</v>
      </c>
      <c r="M609" s="400"/>
      <c r="N609" s="401"/>
      <c r="O609" s="402"/>
      <c r="P609" s="83">
        <v>1525</v>
      </c>
      <c r="Q609" s="400"/>
      <c r="R609" s="401"/>
      <c r="S609" s="402"/>
      <c r="T609" s="83">
        <v>1526</v>
      </c>
      <c r="U609" s="400"/>
      <c r="V609" s="401"/>
      <c r="W609" s="402"/>
      <c r="X609" s="77">
        <v>1527</v>
      </c>
      <c r="Y609" s="400"/>
      <c r="Z609" s="401"/>
      <c r="AA609" s="402"/>
      <c r="AB609" s="83">
        <v>1528</v>
      </c>
      <c r="AC609" s="400"/>
      <c r="AD609" s="401"/>
      <c r="AE609" s="402"/>
      <c r="AF609" s="83">
        <v>1529</v>
      </c>
      <c r="AG609" s="400"/>
      <c r="AH609" s="401"/>
      <c r="AI609" s="402"/>
      <c r="AJ609" s="83">
        <v>1530</v>
      </c>
      <c r="AK609" s="400"/>
      <c r="AL609" s="401"/>
      <c r="AM609" s="402"/>
      <c r="AN609" s="78" t="s">
        <v>14</v>
      </c>
    </row>
    <row r="610" spans="2:44" ht="24.6" customHeight="1" outlineLevel="1" x14ac:dyDescent="0.25">
      <c r="B610" s="301" t="s">
        <v>517</v>
      </c>
      <c r="C610" s="302"/>
      <c r="D610" s="302"/>
      <c r="E610" s="302"/>
      <c r="F610" s="302"/>
      <c r="G610" s="303"/>
      <c r="H610" s="77">
        <v>1531</v>
      </c>
      <c r="I610" s="400"/>
      <c r="J610" s="401"/>
      <c r="K610" s="402"/>
      <c r="L610" s="77">
        <v>1532</v>
      </c>
      <c r="M610" s="400"/>
      <c r="N610" s="401"/>
      <c r="O610" s="402"/>
      <c r="P610" s="83">
        <v>1533</v>
      </c>
      <c r="Q610" s="400"/>
      <c r="R610" s="401"/>
      <c r="S610" s="402"/>
      <c r="T610" s="83">
        <v>1534</v>
      </c>
      <c r="U610" s="400"/>
      <c r="V610" s="401"/>
      <c r="W610" s="402"/>
      <c r="X610" s="77">
        <v>1535</v>
      </c>
      <c r="Y610" s="400"/>
      <c r="Z610" s="401"/>
      <c r="AA610" s="402"/>
      <c r="AB610" s="83">
        <v>1536</v>
      </c>
      <c r="AC610" s="400"/>
      <c r="AD610" s="401"/>
      <c r="AE610" s="402"/>
      <c r="AF610" s="83">
        <v>1537</v>
      </c>
      <c r="AG610" s="400"/>
      <c r="AH610" s="401"/>
      <c r="AI610" s="402"/>
      <c r="AJ610" s="83">
        <v>1538</v>
      </c>
      <c r="AK610" s="400"/>
      <c r="AL610" s="401"/>
      <c r="AM610" s="402"/>
      <c r="AN610" s="78" t="s">
        <v>16</v>
      </c>
    </row>
    <row r="611" spans="2:44" ht="35.450000000000003" customHeight="1" outlineLevel="1" x14ac:dyDescent="0.25">
      <c r="B611" s="301" t="s">
        <v>590</v>
      </c>
      <c r="C611" s="302"/>
      <c r="D611" s="302"/>
      <c r="E611" s="302"/>
      <c r="F611" s="302"/>
      <c r="G611" s="303"/>
      <c r="H611" s="77">
        <v>1539</v>
      </c>
      <c r="I611" s="400"/>
      <c r="J611" s="401"/>
      <c r="K611" s="402"/>
      <c r="L611" s="77">
        <v>1540</v>
      </c>
      <c r="M611" s="400"/>
      <c r="N611" s="401"/>
      <c r="O611" s="402"/>
      <c r="P611" s="83">
        <v>1541</v>
      </c>
      <c r="Q611" s="400"/>
      <c r="R611" s="401"/>
      <c r="S611" s="402"/>
      <c r="T611" s="83">
        <v>1542</v>
      </c>
      <c r="U611" s="400"/>
      <c r="V611" s="401"/>
      <c r="W611" s="402"/>
      <c r="X611" s="77">
        <v>1543</v>
      </c>
      <c r="Y611" s="400"/>
      <c r="Z611" s="401"/>
      <c r="AA611" s="402"/>
      <c r="AB611" s="83">
        <v>1544</v>
      </c>
      <c r="AC611" s="400"/>
      <c r="AD611" s="401"/>
      <c r="AE611" s="402"/>
      <c r="AF611" s="83">
        <v>1547</v>
      </c>
      <c r="AG611" s="400"/>
      <c r="AH611" s="401"/>
      <c r="AI611" s="402"/>
      <c r="AJ611" s="83">
        <v>1548</v>
      </c>
      <c r="AK611" s="400"/>
      <c r="AL611" s="401"/>
      <c r="AM611" s="402"/>
      <c r="AN611" s="78" t="s">
        <v>16</v>
      </c>
      <c r="AR611" s="132">
        <f>I594*0.111111</f>
        <v>0</v>
      </c>
    </row>
    <row r="612" spans="2:44" ht="24.6" customHeight="1" outlineLevel="1" x14ac:dyDescent="0.25">
      <c r="B612" s="301" t="s">
        <v>591</v>
      </c>
      <c r="C612" s="302"/>
      <c r="D612" s="302"/>
      <c r="E612" s="302"/>
      <c r="F612" s="302"/>
      <c r="G612" s="303"/>
      <c r="H612" s="77">
        <v>1549</v>
      </c>
      <c r="I612" s="400"/>
      <c r="J612" s="401"/>
      <c r="K612" s="402"/>
      <c r="L612" s="77">
        <v>1550</v>
      </c>
      <c r="M612" s="400"/>
      <c r="N612" s="401"/>
      <c r="O612" s="402"/>
      <c r="P612" s="83">
        <v>1551</v>
      </c>
      <c r="Q612" s="400"/>
      <c r="R612" s="401"/>
      <c r="S612" s="402"/>
      <c r="T612" s="83">
        <v>1552</v>
      </c>
      <c r="U612" s="400"/>
      <c r="V612" s="401"/>
      <c r="W612" s="402"/>
      <c r="X612" s="77">
        <v>1553</v>
      </c>
      <c r="Y612" s="400"/>
      <c r="Z612" s="401"/>
      <c r="AA612" s="402"/>
      <c r="AB612" s="83">
        <v>1554</v>
      </c>
      <c r="AC612" s="400"/>
      <c r="AD612" s="401"/>
      <c r="AE612" s="402"/>
      <c r="AF612" s="83">
        <v>1555</v>
      </c>
      <c r="AG612" s="400"/>
      <c r="AH612" s="401"/>
      <c r="AI612" s="402"/>
      <c r="AJ612" s="83">
        <v>1556</v>
      </c>
      <c r="AK612" s="400"/>
      <c r="AL612" s="401"/>
      <c r="AM612" s="402"/>
      <c r="AN612" s="78" t="s">
        <v>16</v>
      </c>
    </row>
    <row r="613" spans="2:44" ht="24.6" customHeight="1" outlineLevel="1" thickBot="1" x14ac:dyDescent="0.3">
      <c r="B613" s="403" t="s">
        <v>537</v>
      </c>
      <c r="C613" s="404"/>
      <c r="D613" s="404"/>
      <c r="E613" s="404"/>
      <c r="F613" s="404"/>
      <c r="G613" s="405"/>
      <c r="H613" s="80">
        <v>1557</v>
      </c>
      <c r="I613" s="391"/>
      <c r="J613" s="392"/>
      <c r="K613" s="393"/>
      <c r="L613" s="80">
        <v>1558</v>
      </c>
      <c r="M613" s="391"/>
      <c r="N613" s="392"/>
      <c r="O613" s="393"/>
      <c r="P613" s="406"/>
      <c r="Q613" s="407"/>
      <c r="R613" s="407"/>
      <c r="S613" s="407"/>
      <c r="T613" s="407"/>
      <c r="U613" s="407"/>
      <c r="V613" s="407"/>
      <c r="W613" s="408"/>
      <c r="X613" s="80">
        <v>1559</v>
      </c>
      <c r="Y613" s="391"/>
      <c r="Z613" s="392"/>
      <c r="AA613" s="393"/>
      <c r="AB613" s="187">
        <v>1560</v>
      </c>
      <c r="AC613" s="391"/>
      <c r="AD613" s="392"/>
      <c r="AE613" s="393"/>
      <c r="AF613" s="187">
        <v>1561</v>
      </c>
      <c r="AG613" s="391"/>
      <c r="AH613" s="392"/>
      <c r="AI613" s="393"/>
      <c r="AJ613" s="187">
        <v>1562</v>
      </c>
      <c r="AK613" s="391"/>
      <c r="AL613" s="392"/>
      <c r="AM613" s="393"/>
      <c r="AN613" s="82" t="s">
        <v>16</v>
      </c>
    </row>
    <row r="614" spans="2:44" ht="24.6" customHeight="1" outlineLevel="1" thickBot="1" x14ac:dyDescent="0.3">
      <c r="B614" s="394" t="s">
        <v>520</v>
      </c>
      <c r="C614" s="395"/>
      <c r="D614" s="395"/>
      <c r="E614" s="395"/>
      <c r="F614" s="395"/>
      <c r="G614" s="396"/>
      <c r="H614" s="96">
        <v>1563</v>
      </c>
      <c r="I614" s="397"/>
      <c r="J614" s="398"/>
      <c r="K614" s="399"/>
      <c r="L614" s="96">
        <v>1564</v>
      </c>
      <c r="M614" s="397"/>
      <c r="N614" s="398"/>
      <c r="O614" s="399"/>
      <c r="P614" s="96">
        <v>1565</v>
      </c>
      <c r="Q614" s="397"/>
      <c r="R614" s="398"/>
      <c r="S614" s="399"/>
      <c r="T614" s="96">
        <v>1566</v>
      </c>
      <c r="U614" s="397"/>
      <c r="V614" s="398"/>
      <c r="W614" s="399"/>
      <c r="X614" s="96">
        <v>1567</v>
      </c>
      <c r="Y614" s="397"/>
      <c r="Z614" s="398"/>
      <c r="AA614" s="399"/>
      <c r="AB614" s="188">
        <v>1568</v>
      </c>
      <c r="AC614" s="397"/>
      <c r="AD614" s="398"/>
      <c r="AE614" s="399"/>
      <c r="AF614" s="188">
        <v>1569</v>
      </c>
      <c r="AG614" s="397"/>
      <c r="AH614" s="398"/>
      <c r="AI614" s="399"/>
      <c r="AJ614" s="188">
        <v>1570</v>
      </c>
      <c r="AK614" s="397"/>
      <c r="AL614" s="398"/>
      <c r="AM614" s="399"/>
      <c r="AN614" s="191" t="s">
        <v>36</v>
      </c>
    </row>
    <row r="615" spans="2:44" ht="24.6" customHeight="1" outlineLevel="1" thickBot="1" x14ac:dyDescent="0.3">
      <c r="B615" s="382" t="s">
        <v>592</v>
      </c>
      <c r="C615" s="383"/>
      <c r="D615" s="383"/>
      <c r="E615" s="383"/>
      <c r="F615" s="383"/>
      <c r="G615" s="384"/>
      <c r="H615" s="263">
        <v>1368</v>
      </c>
      <c r="I615" s="385"/>
      <c r="J615" s="386"/>
      <c r="K615" s="387"/>
      <c r="L615" s="263">
        <v>1371</v>
      </c>
      <c r="M615" s="385"/>
      <c r="N615" s="386"/>
      <c r="O615" s="387"/>
      <c r="P615" s="263">
        <v>1571</v>
      </c>
      <c r="Q615" s="385"/>
      <c r="R615" s="386"/>
      <c r="S615" s="387"/>
      <c r="T615" s="263">
        <v>1572</v>
      </c>
      <c r="U615" s="385"/>
      <c r="V615" s="386"/>
      <c r="W615" s="387"/>
      <c r="X615" s="388"/>
      <c r="Y615" s="389"/>
      <c r="Z615" s="389"/>
      <c r="AA615" s="389"/>
      <c r="AB615" s="389"/>
      <c r="AC615" s="389"/>
      <c r="AD615" s="389"/>
      <c r="AE615" s="389"/>
      <c r="AF615" s="389"/>
      <c r="AG615" s="389"/>
      <c r="AH615" s="389"/>
      <c r="AI615" s="389"/>
      <c r="AJ615" s="389"/>
      <c r="AK615" s="389"/>
      <c r="AL615" s="389"/>
      <c r="AM615" s="390"/>
      <c r="AN615" s="247" t="s">
        <v>36</v>
      </c>
    </row>
    <row r="616" spans="2:44" ht="16.5" customHeight="1" thickBot="1" x14ac:dyDescent="0.3"/>
    <row r="617" spans="2:44" ht="16.5" customHeight="1" x14ac:dyDescent="0.25">
      <c r="B617" s="328" t="s">
        <v>593</v>
      </c>
      <c r="C617" s="329"/>
      <c r="D617" s="329"/>
      <c r="E617" s="329"/>
      <c r="F617" s="329"/>
      <c r="G617" s="329"/>
      <c r="H617" s="329"/>
      <c r="I617" s="329"/>
      <c r="J617" s="329"/>
      <c r="K617" s="329"/>
      <c r="L617" s="329"/>
      <c r="M617" s="329"/>
      <c r="N617" s="329"/>
      <c r="O617" s="329"/>
      <c r="P617" s="329"/>
      <c r="Q617" s="329"/>
      <c r="R617" s="329"/>
      <c r="S617" s="329"/>
      <c r="T617" s="329"/>
      <c r="U617" s="329"/>
      <c r="V617" s="329"/>
      <c r="W617" s="329"/>
      <c r="X617" s="329"/>
      <c r="Y617" s="329"/>
      <c r="Z617" s="329"/>
      <c r="AA617" s="329"/>
      <c r="AB617" s="329"/>
      <c r="AC617" s="329"/>
      <c r="AD617" s="329"/>
      <c r="AE617" s="330"/>
    </row>
    <row r="618" spans="2:44" ht="16.5" customHeight="1" thickBot="1" x14ac:dyDescent="0.3">
      <c r="B618" s="331"/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32"/>
      <c r="P618" s="332"/>
      <c r="Q618" s="332"/>
      <c r="R618" s="332"/>
      <c r="S618" s="332"/>
      <c r="T618" s="332"/>
      <c r="U618" s="332"/>
      <c r="V618" s="332"/>
      <c r="W618" s="332"/>
      <c r="X618" s="332"/>
      <c r="Y618" s="332"/>
      <c r="Z618" s="332"/>
      <c r="AA618" s="332"/>
      <c r="AB618" s="332"/>
      <c r="AC618" s="332"/>
      <c r="AD618" s="332"/>
      <c r="AE618" s="333"/>
    </row>
    <row r="619" spans="2:44" ht="16.5" customHeight="1" outlineLevel="1" thickBot="1" x14ac:dyDescent="0.3">
      <c r="B619" s="46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6"/>
      <c r="AA619" s="379" t="s">
        <v>539</v>
      </c>
      <c r="AB619" s="380"/>
      <c r="AC619" s="380"/>
      <c r="AD619" s="381"/>
      <c r="AE619" s="50"/>
    </row>
    <row r="620" spans="2:44" ht="16.5" customHeight="1" outlineLevel="1" x14ac:dyDescent="0.25">
      <c r="B620" s="367" t="s">
        <v>594</v>
      </c>
      <c r="C620" s="368"/>
      <c r="D620" s="368"/>
      <c r="E620" s="368"/>
      <c r="F620" s="368"/>
      <c r="G620" s="368"/>
      <c r="H620" s="368"/>
      <c r="I620" s="368"/>
      <c r="J620" s="368"/>
      <c r="K620" s="368"/>
      <c r="L620" s="368"/>
      <c r="M620" s="368"/>
      <c r="N620" s="368"/>
      <c r="O620" s="368"/>
      <c r="P620" s="368"/>
      <c r="Q620" s="368"/>
      <c r="R620" s="368"/>
      <c r="S620" s="368"/>
      <c r="T620" s="368"/>
      <c r="U620" s="368"/>
      <c r="V620" s="368"/>
      <c r="W620" s="368"/>
      <c r="X620" s="368"/>
      <c r="Y620" s="369"/>
      <c r="Z620" s="90">
        <v>1600</v>
      </c>
      <c r="AA620" s="352"/>
      <c r="AB620" s="353"/>
      <c r="AC620" s="353"/>
      <c r="AD620" s="354"/>
      <c r="AE620" s="246" t="s">
        <v>14</v>
      </c>
    </row>
    <row r="621" spans="2:44" ht="16.5" customHeight="1" outlineLevel="1" x14ac:dyDescent="0.25">
      <c r="B621" s="361" t="s">
        <v>541</v>
      </c>
      <c r="C621" s="362"/>
      <c r="D621" s="362"/>
      <c r="E621" s="362"/>
      <c r="F621" s="362"/>
      <c r="G621" s="362"/>
      <c r="H621" s="362"/>
      <c r="I621" s="362"/>
      <c r="J621" s="362"/>
      <c r="K621" s="362"/>
      <c r="L621" s="362"/>
      <c r="M621" s="362"/>
      <c r="N621" s="362"/>
      <c r="O621" s="362"/>
      <c r="P621" s="362"/>
      <c r="Q621" s="362"/>
      <c r="R621" s="362"/>
      <c r="S621" s="362"/>
      <c r="T621" s="362"/>
      <c r="U621" s="362"/>
      <c r="V621" s="362"/>
      <c r="W621" s="362"/>
      <c r="X621" s="362"/>
      <c r="Y621" s="363"/>
      <c r="Z621" s="77">
        <v>1819</v>
      </c>
      <c r="AA621" s="373"/>
      <c r="AB621" s="374"/>
      <c r="AC621" s="374"/>
      <c r="AD621" s="375"/>
      <c r="AE621" s="75" t="s">
        <v>14</v>
      </c>
    </row>
    <row r="622" spans="2:44" ht="16.5" customHeight="1" outlineLevel="1" x14ac:dyDescent="0.25">
      <c r="B622" s="361" t="s">
        <v>595</v>
      </c>
      <c r="C622" s="362"/>
      <c r="D622" s="362"/>
      <c r="E622" s="362"/>
      <c r="F622" s="362"/>
      <c r="G622" s="362"/>
      <c r="H622" s="362"/>
      <c r="I622" s="362"/>
      <c r="J622" s="362"/>
      <c r="K622" s="362"/>
      <c r="L622" s="362"/>
      <c r="M622" s="362"/>
      <c r="N622" s="362"/>
      <c r="O622" s="362"/>
      <c r="P622" s="362"/>
      <c r="Q622" s="362"/>
      <c r="R622" s="362"/>
      <c r="S622" s="362"/>
      <c r="T622" s="362"/>
      <c r="U622" s="362"/>
      <c r="V622" s="362"/>
      <c r="W622" s="362"/>
      <c r="X622" s="362"/>
      <c r="Y622" s="363"/>
      <c r="Z622" s="77">
        <v>1601</v>
      </c>
      <c r="AA622" s="373"/>
      <c r="AB622" s="374"/>
      <c r="AC622" s="374"/>
      <c r="AD622" s="375"/>
      <c r="AE622" s="75" t="s">
        <v>14</v>
      </c>
    </row>
    <row r="623" spans="2:44" ht="16.5" customHeight="1" outlineLevel="1" x14ac:dyDescent="0.25">
      <c r="B623" s="361" t="s">
        <v>543</v>
      </c>
      <c r="C623" s="362"/>
      <c r="D623" s="362"/>
      <c r="E623" s="362"/>
      <c r="F623" s="362"/>
      <c r="G623" s="362"/>
      <c r="H623" s="362"/>
      <c r="I623" s="362"/>
      <c r="J623" s="362"/>
      <c r="K623" s="362"/>
      <c r="L623" s="362"/>
      <c r="M623" s="362"/>
      <c r="N623" s="362"/>
      <c r="O623" s="362"/>
      <c r="P623" s="362"/>
      <c r="Q623" s="362"/>
      <c r="R623" s="362"/>
      <c r="S623" s="362"/>
      <c r="T623" s="362"/>
      <c r="U623" s="362"/>
      <c r="V623" s="362"/>
      <c r="W623" s="362"/>
      <c r="X623" s="362"/>
      <c r="Y623" s="363"/>
      <c r="Z623" s="77">
        <v>1602</v>
      </c>
      <c r="AA623" s="373"/>
      <c r="AB623" s="374"/>
      <c r="AC623" s="374"/>
      <c r="AD623" s="375"/>
      <c r="AE623" s="75" t="s">
        <v>14</v>
      </c>
    </row>
    <row r="624" spans="2:44" ht="16.5" customHeight="1" outlineLevel="1" x14ac:dyDescent="0.25">
      <c r="B624" s="361" t="s">
        <v>544</v>
      </c>
      <c r="C624" s="362"/>
      <c r="D624" s="362"/>
      <c r="E624" s="362"/>
      <c r="F624" s="362"/>
      <c r="G624" s="362"/>
      <c r="H624" s="362"/>
      <c r="I624" s="362"/>
      <c r="J624" s="362"/>
      <c r="K624" s="362"/>
      <c r="L624" s="362"/>
      <c r="M624" s="362"/>
      <c r="N624" s="362"/>
      <c r="O624" s="362"/>
      <c r="P624" s="362"/>
      <c r="Q624" s="362"/>
      <c r="R624" s="362"/>
      <c r="S624" s="362"/>
      <c r="T624" s="362"/>
      <c r="U624" s="362"/>
      <c r="V624" s="362"/>
      <c r="W624" s="362"/>
      <c r="X624" s="362"/>
      <c r="Y624" s="363"/>
      <c r="Z624" s="77">
        <v>1603</v>
      </c>
      <c r="AA624" s="373"/>
      <c r="AB624" s="374"/>
      <c r="AC624" s="374"/>
      <c r="AD624" s="375"/>
      <c r="AE624" s="75" t="s">
        <v>14</v>
      </c>
    </row>
    <row r="625" spans="2:31" ht="16.5" customHeight="1" outlineLevel="1" x14ac:dyDescent="0.25">
      <c r="B625" s="361" t="s">
        <v>596</v>
      </c>
      <c r="C625" s="362"/>
      <c r="D625" s="362"/>
      <c r="E625" s="362"/>
      <c r="F625" s="362"/>
      <c r="G625" s="362"/>
      <c r="H625" s="362"/>
      <c r="I625" s="362"/>
      <c r="J625" s="362"/>
      <c r="K625" s="362"/>
      <c r="L625" s="362"/>
      <c r="M625" s="362"/>
      <c r="N625" s="362"/>
      <c r="O625" s="362"/>
      <c r="P625" s="362"/>
      <c r="Q625" s="362"/>
      <c r="R625" s="362"/>
      <c r="S625" s="362"/>
      <c r="T625" s="362"/>
      <c r="U625" s="362"/>
      <c r="V625" s="362"/>
      <c r="W625" s="362"/>
      <c r="X625" s="362"/>
      <c r="Y625" s="363"/>
      <c r="Z625" s="77">
        <v>1604</v>
      </c>
      <c r="AA625" s="373"/>
      <c r="AB625" s="374"/>
      <c r="AC625" s="374"/>
      <c r="AD625" s="375"/>
      <c r="AE625" s="78" t="s">
        <v>14</v>
      </c>
    </row>
    <row r="626" spans="2:31" ht="16.5" customHeight="1" outlineLevel="1" x14ac:dyDescent="0.25">
      <c r="B626" s="361" t="s">
        <v>597</v>
      </c>
      <c r="C626" s="362"/>
      <c r="D626" s="362"/>
      <c r="E626" s="362"/>
      <c r="F626" s="362"/>
      <c r="G626" s="362"/>
      <c r="H626" s="362"/>
      <c r="I626" s="362"/>
      <c r="J626" s="362"/>
      <c r="K626" s="362"/>
      <c r="L626" s="362"/>
      <c r="M626" s="362"/>
      <c r="N626" s="362"/>
      <c r="O626" s="362"/>
      <c r="P626" s="362"/>
      <c r="Q626" s="362"/>
      <c r="R626" s="362"/>
      <c r="S626" s="362"/>
      <c r="T626" s="362"/>
      <c r="U626" s="362"/>
      <c r="V626" s="362"/>
      <c r="W626" s="362"/>
      <c r="X626" s="362"/>
      <c r="Y626" s="363"/>
      <c r="Z626" s="77">
        <v>1605</v>
      </c>
      <c r="AA626" s="373"/>
      <c r="AB626" s="374"/>
      <c r="AC626" s="374"/>
      <c r="AD626" s="375"/>
      <c r="AE626" s="78" t="s">
        <v>14</v>
      </c>
    </row>
    <row r="627" spans="2:31" ht="16.5" customHeight="1" outlineLevel="1" x14ac:dyDescent="0.25">
      <c r="B627" s="361" t="s">
        <v>545</v>
      </c>
      <c r="C627" s="362"/>
      <c r="D627" s="362"/>
      <c r="E627" s="362"/>
      <c r="F627" s="362"/>
      <c r="G627" s="362"/>
      <c r="H627" s="362"/>
      <c r="I627" s="362"/>
      <c r="J627" s="362"/>
      <c r="K627" s="362"/>
      <c r="L627" s="362"/>
      <c r="M627" s="362"/>
      <c r="N627" s="362"/>
      <c r="O627" s="362"/>
      <c r="P627" s="362"/>
      <c r="Q627" s="362"/>
      <c r="R627" s="362"/>
      <c r="S627" s="362"/>
      <c r="T627" s="362"/>
      <c r="U627" s="362"/>
      <c r="V627" s="362"/>
      <c r="W627" s="362"/>
      <c r="X627" s="362"/>
      <c r="Y627" s="363"/>
      <c r="Z627" s="77">
        <v>1606</v>
      </c>
      <c r="AA627" s="373"/>
      <c r="AB627" s="374"/>
      <c r="AC627" s="374"/>
      <c r="AD627" s="375"/>
      <c r="AE627" s="78" t="s">
        <v>14</v>
      </c>
    </row>
    <row r="628" spans="2:31" ht="16.5" customHeight="1" outlineLevel="1" x14ac:dyDescent="0.25">
      <c r="B628" s="361" t="s">
        <v>425</v>
      </c>
      <c r="C628" s="362"/>
      <c r="D628" s="362"/>
      <c r="E628" s="362"/>
      <c r="F628" s="362"/>
      <c r="G628" s="362"/>
      <c r="H628" s="362"/>
      <c r="I628" s="362"/>
      <c r="J628" s="362"/>
      <c r="K628" s="362"/>
      <c r="L628" s="362"/>
      <c r="M628" s="362"/>
      <c r="N628" s="362"/>
      <c r="O628" s="362"/>
      <c r="P628" s="362"/>
      <c r="Q628" s="362"/>
      <c r="R628" s="362"/>
      <c r="S628" s="362"/>
      <c r="T628" s="362"/>
      <c r="U628" s="362"/>
      <c r="V628" s="362"/>
      <c r="W628" s="362"/>
      <c r="X628" s="362"/>
      <c r="Y628" s="363"/>
      <c r="Z628" s="77">
        <v>1607</v>
      </c>
      <c r="AA628" s="352"/>
      <c r="AB628" s="353"/>
      <c r="AC628" s="353"/>
      <c r="AD628" s="354"/>
      <c r="AE628" s="78" t="s">
        <v>14</v>
      </c>
    </row>
    <row r="629" spans="2:31" ht="16.5" customHeight="1" outlineLevel="1" x14ac:dyDescent="0.25">
      <c r="B629" s="361" t="s">
        <v>42</v>
      </c>
      <c r="C629" s="362"/>
      <c r="D629" s="362"/>
      <c r="E629" s="362"/>
      <c r="F629" s="362"/>
      <c r="G629" s="362"/>
      <c r="H629" s="362"/>
      <c r="I629" s="362"/>
      <c r="J629" s="362"/>
      <c r="K629" s="362"/>
      <c r="L629" s="362"/>
      <c r="M629" s="362"/>
      <c r="N629" s="362"/>
      <c r="O629" s="362"/>
      <c r="P629" s="362"/>
      <c r="Q629" s="362"/>
      <c r="R629" s="362"/>
      <c r="S629" s="362"/>
      <c r="T629" s="362"/>
      <c r="U629" s="362"/>
      <c r="V629" s="362"/>
      <c r="W629" s="362"/>
      <c r="X629" s="362"/>
      <c r="Y629" s="363"/>
      <c r="Z629" s="77">
        <v>1608</v>
      </c>
      <c r="AA629" s="373"/>
      <c r="AB629" s="374"/>
      <c r="AC629" s="374"/>
      <c r="AD629" s="375"/>
      <c r="AE629" s="78" t="s">
        <v>14</v>
      </c>
    </row>
    <row r="630" spans="2:31" ht="16.5" customHeight="1" outlineLevel="1" thickBot="1" x14ac:dyDescent="0.3">
      <c r="B630" s="361" t="s">
        <v>598</v>
      </c>
      <c r="C630" s="362"/>
      <c r="D630" s="362"/>
      <c r="E630" s="362"/>
      <c r="F630" s="362"/>
      <c r="G630" s="362"/>
      <c r="H630" s="362"/>
      <c r="I630" s="362"/>
      <c r="J630" s="362"/>
      <c r="K630" s="362"/>
      <c r="L630" s="362"/>
      <c r="M630" s="362"/>
      <c r="N630" s="362"/>
      <c r="O630" s="362"/>
      <c r="P630" s="362"/>
      <c r="Q630" s="362"/>
      <c r="R630" s="362"/>
      <c r="S630" s="362"/>
      <c r="T630" s="362"/>
      <c r="U630" s="362"/>
      <c r="V630" s="362"/>
      <c r="W630" s="362"/>
      <c r="X630" s="362"/>
      <c r="Y630" s="363"/>
      <c r="Z630" s="225">
        <v>1609</v>
      </c>
      <c r="AA630" s="376"/>
      <c r="AB630" s="377"/>
      <c r="AC630" s="377"/>
      <c r="AD630" s="378"/>
      <c r="AE630" s="251" t="s">
        <v>14</v>
      </c>
    </row>
    <row r="631" spans="2:31" ht="16.5" customHeight="1" outlineLevel="1" thickBot="1" x14ac:dyDescent="0.3">
      <c r="B631" s="364" t="s">
        <v>599</v>
      </c>
      <c r="C631" s="365"/>
      <c r="D631" s="365"/>
      <c r="E631" s="365"/>
      <c r="F631" s="365"/>
      <c r="G631" s="365"/>
      <c r="H631" s="365"/>
      <c r="I631" s="365"/>
      <c r="J631" s="365"/>
      <c r="K631" s="365"/>
      <c r="L631" s="365"/>
      <c r="M631" s="365"/>
      <c r="N631" s="365"/>
      <c r="O631" s="365"/>
      <c r="P631" s="365"/>
      <c r="Q631" s="365"/>
      <c r="R631" s="365"/>
      <c r="S631" s="365"/>
      <c r="T631" s="365"/>
      <c r="U631" s="365"/>
      <c r="V631" s="365"/>
      <c r="W631" s="365"/>
      <c r="X631" s="365"/>
      <c r="Y631" s="366"/>
      <c r="Z631" s="96">
        <v>1610</v>
      </c>
      <c r="AA631" s="349">
        <f>SUM(AA620:AD630)</f>
        <v>0</v>
      </c>
      <c r="AB631" s="350"/>
      <c r="AC631" s="350"/>
      <c r="AD631" s="351"/>
      <c r="AE631" s="191" t="s">
        <v>36</v>
      </c>
    </row>
    <row r="632" spans="2:31" ht="16.5" customHeight="1" outlineLevel="1" x14ac:dyDescent="0.25">
      <c r="B632" s="367" t="s">
        <v>600</v>
      </c>
      <c r="C632" s="368"/>
      <c r="D632" s="368"/>
      <c r="E632" s="368"/>
      <c r="F632" s="368"/>
      <c r="G632" s="368"/>
      <c r="H632" s="368"/>
      <c r="I632" s="368"/>
      <c r="J632" s="368"/>
      <c r="K632" s="368"/>
      <c r="L632" s="368"/>
      <c r="M632" s="368"/>
      <c r="N632" s="368"/>
      <c r="O632" s="368"/>
      <c r="P632" s="368"/>
      <c r="Q632" s="368"/>
      <c r="R632" s="368"/>
      <c r="S632" s="368"/>
      <c r="T632" s="368"/>
      <c r="U632" s="368"/>
      <c r="V632" s="368"/>
      <c r="W632" s="368"/>
      <c r="X632" s="368"/>
      <c r="Y632" s="369"/>
      <c r="Z632" s="90">
        <v>1611</v>
      </c>
      <c r="AA632" s="370"/>
      <c r="AB632" s="371"/>
      <c r="AC632" s="371"/>
      <c r="AD632" s="372"/>
      <c r="AE632" s="246" t="s">
        <v>16</v>
      </c>
    </row>
    <row r="633" spans="2:31" ht="16.5" customHeight="1" outlineLevel="1" x14ac:dyDescent="0.25">
      <c r="B633" s="361" t="s">
        <v>601</v>
      </c>
      <c r="C633" s="362"/>
      <c r="D633" s="362"/>
      <c r="E633" s="362"/>
      <c r="F633" s="362"/>
      <c r="G633" s="362"/>
      <c r="H633" s="362"/>
      <c r="I633" s="362"/>
      <c r="J633" s="362"/>
      <c r="K633" s="362"/>
      <c r="L633" s="362"/>
      <c r="M633" s="362"/>
      <c r="N633" s="362"/>
      <c r="O633" s="362"/>
      <c r="P633" s="362"/>
      <c r="Q633" s="362"/>
      <c r="R633" s="362"/>
      <c r="S633" s="362"/>
      <c r="T633" s="362"/>
      <c r="U633" s="362"/>
      <c r="V633" s="362"/>
      <c r="W633" s="362"/>
      <c r="X633" s="362"/>
      <c r="Y633" s="363"/>
      <c r="Z633" s="77">
        <v>1612</v>
      </c>
      <c r="AA633" s="352"/>
      <c r="AB633" s="353"/>
      <c r="AC633" s="353"/>
      <c r="AD633" s="354"/>
      <c r="AE633" s="78" t="s">
        <v>16</v>
      </c>
    </row>
    <row r="634" spans="2:31" ht="16.5" customHeight="1" outlineLevel="1" x14ac:dyDescent="0.25">
      <c r="B634" s="361" t="s">
        <v>551</v>
      </c>
      <c r="C634" s="362"/>
      <c r="D634" s="362"/>
      <c r="E634" s="362"/>
      <c r="F634" s="362"/>
      <c r="G634" s="362"/>
      <c r="H634" s="362"/>
      <c r="I634" s="362"/>
      <c r="J634" s="362"/>
      <c r="K634" s="362"/>
      <c r="L634" s="362"/>
      <c r="M634" s="362"/>
      <c r="N634" s="362"/>
      <c r="O634" s="362"/>
      <c r="P634" s="362"/>
      <c r="Q634" s="362"/>
      <c r="R634" s="362"/>
      <c r="S634" s="362"/>
      <c r="T634" s="362"/>
      <c r="U634" s="362"/>
      <c r="V634" s="362"/>
      <c r="W634" s="362"/>
      <c r="X634" s="362"/>
      <c r="Y634" s="363"/>
      <c r="Z634" s="77">
        <v>1613</v>
      </c>
      <c r="AA634" s="352"/>
      <c r="AB634" s="353"/>
      <c r="AC634" s="353"/>
      <c r="AD634" s="354"/>
      <c r="AE634" s="78" t="s">
        <v>16</v>
      </c>
    </row>
    <row r="635" spans="2:31" ht="16.5" customHeight="1" outlineLevel="1" x14ac:dyDescent="0.25">
      <c r="B635" s="361" t="s">
        <v>552</v>
      </c>
      <c r="C635" s="362"/>
      <c r="D635" s="362"/>
      <c r="E635" s="362"/>
      <c r="F635" s="362"/>
      <c r="G635" s="362"/>
      <c r="H635" s="362"/>
      <c r="I635" s="362"/>
      <c r="J635" s="362"/>
      <c r="K635" s="362"/>
      <c r="L635" s="362"/>
      <c r="M635" s="362"/>
      <c r="N635" s="362"/>
      <c r="O635" s="362"/>
      <c r="P635" s="362"/>
      <c r="Q635" s="362"/>
      <c r="R635" s="362"/>
      <c r="S635" s="362"/>
      <c r="T635" s="362"/>
      <c r="U635" s="362"/>
      <c r="V635" s="362"/>
      <c r="W635" s="362"/>
      <c r="X635" s="362"/>
      <c r="Y635" s="363"/>
      <c r="Z635" s="77">
        <v>1614</v>
      </c>
      <c r="AA635" s="352"/>
      <c r="AB635" s="353"/>
      <c r="AC635" s="353"/>
      <c r="AD635" s="354"/>
      <c r="AE635" s="78" t="s">
        <v>16</v>
      </c>
    </row>
    <row r="636" spans="2:31" ht="16.5" customHeight="1" outlineLevel="1" x14ac:dyDescent="0.25">
      <c r="B636" s="280" t="s">
        <v>553</v>
      </c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4"/>
      <c r="Z636" s="77">
        <v>1820</v>
      </c>
      <c r="AA636" s="20"/>
      <c r="AB636" s="21"/>
      <c r="AC636" s="21"/>
      <c r="AD636" s="22"/>
      <c r="AE636" s="78" t="s">
        <v>16</v>
      </c>
    </row>
    <row r="637" spans="2:31" ht="16.5" customHeight="1" outlineLevel="1" x14ac:dyDescent="0.25">
      <c r="B637" s="361" t="s">
        <v>602</v>
      </c>
      <c r="C637" s="362"/>
      <c r="D637" s="362"/>
      <c r="E637" s="362"/>
      <c r="F637" s="362"/>
      <c r="G637" s="362"/>
      <c r="H637" s="362"/>
      <c r="I637" s="362"/>
      <c r="J637" s="362"/>
      <c r="K637" s="362"/>
      <c r="L637" s="362"/>
      <c r="M637" s="362"/>
      <c r="N637" s="362"/>
      <c r="O637" s="362"/>
      <c r="P637" s="362"/>
      <c r="Q637" s="362"/>
      <c r="R637" s="362"/>
      <c r="S637" s="362"/>
      <c r="T637" s="362"/>
      <c r="U637" s="362"/>
      <c r="V637" s="362"/>
      <c r="W637" s="362"/>
      <c r="X637" s="362"/>
      <c r="Y637" s="363"/>
      <c r="Z637" s="77">
        <v>1615</v>
      </c>
      <c r="AA637" s="352"/>
      <c r="AB637" s="353"/>
      <c r="AC637" s="353"/>
      <c r="AD637" s="354"/>
      <c r="AE637" s="78" t="s">
        <v>16</v>
      </c>
    </row>
    <row r="638" spans="2:31" ht="16.5" customHeight="1" outlineLevel="1" x14ac:dyDescent="0.25">
      <c r="B638" s="361" t="s">
        <v>555</v>
      </c>
      <c r="C638" s="362"/>
      <c r="D638" s="362"/>
      <c r="E638" s="362"/>
      <c r="F638" s="362"/>
      <c r="G638" s="362"/>
      <c r="H638" s="362"/>
      <c r="I638" s="362"/>
      <c r="J638" s="362"/>
      <c r="K638" s="362"/>
      <c r="L638" s="362"/>
      <c r="M638" s="362"/>
      <c r="N638" s="362"/>
      <c r="O638" s="362"/>
      <c r="P638" s="362"/>
      <c r="Q638" s="362"/>
      <c r="R638" s="362"/>
      <c r="S638" s="362"/>
      <c r="T638" s="362"/>
      <c r="U638" s="362"/>
      <c r="V638" s="362"/>
      <c r="W638" s="362"/>
      <c r="X638" s="362"/>
      <c r="Y638" s="363"/>
      <c r="Z638" s="70">
        <v>1616</v>
      </c>
      <c r="AA638" s="352"/>
      <c r="AB638" s="353"/>
      <c r="AC638" s="353"/>
      <c r="AD638" s="354"/>
      <c r="AE638" s="185" t="s">
        <v>16</v>
      </c>
    </row>
    <row r="639" spans="2:31" ht="16.5" customHeight="1" outlineLevel="1" x14ac:dyDescent="0.25">
      <c r="B639" s="361" t="s">
        <v>556</v>
      </c>
      <c r="C639" s="362"/>
      <c r="D639" s="362"/>
      <c r="E639" s="362"/>
      <c r="F639" s="362"/>
      <c r="G639" s="362"/>
      <c r="H639" s="362"/>
      <c r="I639" s="362"/>
      <c r="J639" s="362"/>
      <c r="K639" s="362"/>
      <c r="L639" s="362"/>
      <c r="M639" s="362"/>
      <c r="N639" s="362"/>
      <c r="O639" s="362"/>
      <c r="P639" s="362"/>
      <c r="Q639" s="362"/>
      <c r="R639" s="362"/>
      <c r="S639" s="362"/>
      <c r="T639" s="362"/>
      <c r="U639" s="362"/>
      <c r="V639" s="362"/>
      <c r="W639" s="362"/>
      <c r="X639" s="362"/>
      <c r="Y639" s="363"/>
      <c r="Z639" s="77">
        <v>1617</v>
      </c>
      <c r="AA639" s="352"/>
      <c r="AB639" s="353"/>
      <c r="AC639" s="353"/>
      <c r="AD639" s="354"/>
      <c r="AE639" s="78" t="s">
        <v>16</v>
      </c>
    </row>
    <row r="640" spans="2:31" ht="16.5" customHeight="1" outlineLevel="1" x14ac:dyDescent="0.25">
      <c r="B640" s="361" t="s">
        <v>557</v>
      </c>
      <c r="C640" s="362"/>
      <c r="D640" s="362"/>
      <c r="E640" s="362"/>
      <c r="F640" s="362"/>
      <c r="G640" s="362"/>
      <c r="H640" s="362"/>
      <c r="I640" s="362"/>
      <c r="J640" s="362"/>
      <c r="K640" s="362"/>
      <c r="L640" s="362"/>
      <c r="M640" s="362"/>
      <c r="N640" s="362"/>
      <c r="O640" s="362"/>
      <c r="P640" s="362"/>
      <c r="Q640" s="362"/>
      <c r="R640" s="362"/>
      <c r="S640" s="362"/>
      <c r="T640" s="362"/>
      <c r="U640" s="362"/>
      <c r="V640" s="362"/>
      <c r="W640" s="362"/>
      <c r="X640" s="362"/>
      <c r="Y640" s="363"/>
      <c r="Z640" s="77">
        <v>1618</v>
      </c>
      <c r="AA640" s="352"/>
      <c r="AB640" s="353"/>
      <c r="AC640" s="353"/>
      <c r="AD640" s="354"/>
      <c r="AE640" s="78" t="s">
        <v>16</v>
      </c>
    </row>
    <row r="641" spans="2:34" ht="16.5" customHeight="1" outlineLevel="1" x14ac:dyDescent="0.25">
      <c r="B641" s="361" t="s">
        <v>558</v>
      </c>
      <c r="C641" s="362"/>
      <c r="D641" s="362"/>
      <c r="E641" s="362"/>
      <c r="F641" s="362"/>
      <c r="G641" s="362"/>
      <c r="H641" s="362"/>
      <c r="I641" s="362"/>
      <c r="J641" s="362"/>
      <c r="K641" s="362"/>
      <c r="L641" s="362"/>
      <c r="M641" s="362"/>
      <c r="N641" s="362"/>
      <c r="O641" s="362"/>
      <c r="P641" s="362"/>
      <c r="Q641" s="362"/>
      <c r="R641" s="362"/>
      <c r="S641" s="362"/>
      <c r="T641" s="362"/>
      <c r="U641" s="362"/>
      <c r="V641" s="362"/>
      <c r="W641" s="362"/>
      <c r="X641" s="362"/>
      <c r="Y641" s="363"/>
      <c r="Z641" s="70">
        <v>1620</v>
      </c>
      <c r="AA641" s="352"/>
      <c r="AB641" s="353"/>
      <c r="AC641" s="353"/>
      <c r="AD641" s="354"/>
      <c r="AE641" s="185" t="s">
        <v>16</v>
      </c>
    </row>
    <row r="642" spans="2:34" ht="16.5" customHeight="1" outlineLevel="1" x14ac:dyDescent="0.25">
      <c r="B642" s="361" t="s">
        <v>559</v>
      </c>
      <c r="C642" s="362"/>
      <c r="D642" s="362"/>
      <c r="E642" s="362"/>
      <c r="F642" s="362"/>
      <c r="G642" s="362"/>
      <c r="H642" s="362"/>
      <c r="I642" s="36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3"/>
      <c r="Z642" s="77">
        <v>1621</v>
      </c>
      <c r="AA642" s="352"/>
      <c r="AB642" s="353"/>
      <c r="AC642" s="353"/>
      <c r="AD642" s="354"/>
      <c r="AE642" s="78" t="s">
        <v>16</v>
      </c>
    </row>
    <row r="643" spans="2:34" ht="16.5" customHeight="1" outlineLevel="1" x14ac:dyDescent="0.25">
      <c r="B643" s="361" t="s">
        <v>562</v>
      </c>
      <c r="C643" s="362"/>
      <c r="D643" s="362"/>
      <c r="E643" s="362"/>
      <c r="F643" s="362"/>
      <c r="G643" s="362"/>
      <c r="H643" s="362"/>
      <c r="I643" s="362"/>
      <c r="J643" s="362"/>
      <c r="K643" s="362"/>
      <c r="L643" s="362"/>
      <c r="M643" s="362"/>
      <c r="N643" s="362"/>
      <c r="O643" s="362"/>
      <c r="P643" s="362"/>
      <c r="Q643" s="362"/>
      <c r="R643" s="362"/>
      <c r="S643" s="362"/>
      <c r="T643" s="362"/>
      <c r="U643" s="362"/>
      <c r="V643" s="362"/>
      <c r="W643" s="362"/>
      <c r="X643" s="362"/>
      <c r="Y643" s="363"/>
      <c r="Z643" s="77">
        <v>1622</v>
      </c>
      <c r="AA643" s="352"/>
      <c r="AB643" s="353"/>
      <c r="AC643" s="353"/>
      <c r="AD643" s="354"/>
      <c r="AE643" s="78" t="s">
        <v>16</v>
      </c>
    </row>
    <row r="644" spans="2:34" ht="16.5" customHeight="1" outlineLevel="1" x14ac:dyDescent="0.25">
      <c r="B644" s="361" t="s">
        <v>565</v>
      </c>
      <c r="C644" s="362"/>
      <c r="D644" s="362"/>
      <c r="E644" s="362"/>
      <c r="F644" s="362"/>
      <c r="G644" s="362"/>
      <c r="H644" s="362"/>
      <c r="I644" s="362"/>
      <c r="J644" s="362"/>
      <c r="K644" s="362"/>
      <c r="L644" s="362"/>
      <c r="M644" s="362"/>
      <c r="N644" s="362"/>
      <c r="O644" s="362"/>
      <c r="P644" s="362"/>
      <c r="Q644" s="362"/>
      <c r="R644" s="362"/>
      <c r="S644" s="362"/>
      <c r="T644" s="362"/>
      <c r="U644" s="362"/>
      <c r="V644" s="362"/>
      <c r="W644" s="362"/>
      <c r="X644" s="362"/>
      <c r="Y644" s="363"/>
      <c r="Z644" s="70">
        <v>1624</v>
      </c>
      <c r="AA644" s="352"/>
      <c r="AB644" s="353"/>
      <c r="AC644" s="353"/>
      <c r="AD644" s="354"/>
      <c r="AE644" s="185" t="s">
        <v>16</v>
      </c>
    </row>
    <row r="645" spans="2:34" ht="16.5" customHeight="1" outlineLevel="1" x14ac:dyDescent="0.25">
      <c r="B645" s="361" t="s">
        <v>566</v>
      </c>
      <c r="C645" s="362"/>
      <c r="D645" s="362"/>
      <c r="E645" s="362"/>
      <c r="F645" s="362"/>
      <c r="G645" s="362"/>
      <c r="H645" s="362"/>
      <c r="I645" s="362"/>
      <c r="J645" s="362"/>
      <c r="K645" s="362"/>
      <c r="L645" s="362"/>
      <c r="M645" s="362"/>
      <c r="N645" s="362"/>
      <c r="O645" s="362"/>
      <c r="P645" s="362"/>
      <c r="Q645" s="362"/>
      <c r="R645" s="362"/>
      <c r="S645" s="362"/>
      <c r="T645" s="362"/>
      <c r="U645" s="362"/>
      <c r="V645" s="362"/>
      <c r="W645" s="362"/>
      <c r="X645" s="362"/>
      <c r="Y645" s="363"/>
      <c r="Z645" s="70">
        <v>1625</v>
      </c>
      <c r="AA645" s="352"/>
      <c r="AB645" s="353"/>
      <c r="AC645" s="353"/>
      <c r="AD645" s="354"/>
      <c r="AE645" s="185" t="s">
        <v>16</v>
      </c>
    </row>
    <row r="646" spans="2:34" ht="16.5" customHeight="1" outlineLevel="1" x14ac:dyDescent="0.25">
      <c r="B646" s="361" t="s">
        <v>603</v>
      </c>
      <c r="C646" s="362"/>
      <c r="D646" s="362"/>
      <c r="E646" s="362"/>
      <c r="F646" s="362"/>
      <c r="G646" s="362"/>
      <c r="H646" s="362"/>
      <c r="I646" s="362"/>
      <c r="J646" s="362"/>
      <c r="K646" s="362"/>
      <c r="L646" s="362"/>
      <c r="M646" s="362"/>
      <c r="N646" s="362"/>
      <c r="O646" s="362"/>
      <c r="P646" s="362"/>
      <c r="Q646" s="362"/>
      <c r="R646" s="362"/>
      <c r="S646" s="362"/>
      <c r="T646" s="362"/>
      <c r="U646" s="362"/>
      <c r="V646" s="362"/>
      <c r="W646" s="362"/>
      <c r="X646" s="362"/>
      <c r="Y646" s="363"/>
      <c r="Z646" s="70">
        <v>1626</v>
      </c>
      <c r="AA646" s="352"/>
      <c r="AB646" s="353"/>
      <c r="AC646" s="353"/>
      <c r="AD646" s="354"/>
      <c r="AE646" s="185" t="s">
        <v>16</v>
      </c>
    </row>
    <row r="647" spans="2:34" ht="16.5" customHeight="1" outlineLevel="1" x14ac:dyDescent="0.25">
      <c r="B647" s="361" t="s">
        <v>22</v>
      </c>
      <c r="C647" s="362"/>
      <c r="D647" s="362"/>
      <c r="E647" s="362"/>
      <c r="F647" s="362"/>
      <c r="G647" s="362"/>
      <c r="H647" s="362"/>
      <c r="I647" s="362"/>
      <c r="J647" s="362"/>
      <c r="K647" s="362"/>
      <c r="L647" s="362"/>
      <c r="M647" s="362"/>
      <c r="N647" s="362"/>
      <c r="O647" s="362"/>
      <c r="P647" s="362"/>
      <c r="Q647" s="362"/>
      <c r="R647" s="362"/>
      <c r="S647" s="362"/>
      <c r="T647" s="362"/>
      <c r="U647" s="362"/>
      <c r="V647" s="362"/>
      <c r="W647" s="362"/>
      <c r="X647" s="362"/>
      <c r="Y647" s="363"/>
      <c r="Z647" s="184">
        <v>1627</v>
      </c>
      <c r="AA647" s="352"/>
      <c r="AB647" s="353"/>
      <c r="AC647" s="353"/>
      <c r="AD647" s="354"/>
      <c r="AE647" s="281" t="s">
        <v>16</v>
      </c>
    </row>
    <row r="648" spans="2:34" ht="16.5" customHeight="1" outlineLevel="1" x14ac:dyDescent="0.25">
      <c r="B648" s="361" t="s">
        <v>568</v>
      </c>
      <c r="C648" s="362"/>
      <c r="D648" s="362"/>
      <c r="E648" s="362"/>
      <c r="F648" s="362"/>
      <c r="G648" s="362"/>
      <c r="H648" s="362"/>
      <c r="I648" s="362"/>
      <c r="J648" s="362"/>
      <c r="K648" s="362"/>
      <c r="L648" s="362"/>
      <c r="M648" s="362"/>
      <c r="N648" s="362"/>
      <c r="O648" s="362"/>
      <c r="P648" s="362"/>
      <c r="Q648" s="362"/>
      <c r="R648" s="362"/>
      <c r="S648" s="362"/>
      <c r="T648" s="362"/>
      <c r="U648" s="362"/>
      <c r="V648" s="362"/>
      <c r="W648" s="362"/>
      <c r="X648" s="362"/>
      <c r="Y648" s="363"/>
      <c r="Z648" s="184">
        <v>1628</v>
      </c>
      <c r="AA648" s="352"/>
      <c r="AB648" s="353"/>
      <c r="AC648" s="353"/>
      <c r="AD648" s="354"/>
      <c r="AE648" s="281" t="s">
        <v>16</v>
      </c>
    </row>
    <row r="649" spans="2:34" ht="16.5" customHeight="1" outlineLevel="1" thickBot="1" x14ac:dyDescent="0.3">
      <c r="B649" s="282" t="s">
        <v>466</v>
      </c>
      <c r="C649" s="283"/>
      <c r="D649" s="283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4"/>
      <c r="Z649" s="184">
        <v>1909</v>
      </c>
      <c r="AA649" s="352"/>
      <c r="AB649" s="353"/>
      <c r="AC649" s="353"/>
      <c r="AD649" s="354"/>
      <c r="AE649" s="281" t="s">
        <v>16</v>
      </c>
    </row>
    <row r="650" spans="2:34" ht="16.5" customHeight="1" outlineLevel="1" thickBot="1" x14ac:dyDescent="0.3">
      <c r="B650" s="346" t="s">
        <v>604</v>
      </c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8"/>
      <c r="Z650" s="96">
        <v>1629</v>
      </c>
      <c r="AA650" s="349">
        <f>SUM(AA632:AD649)</f>
        <v>0</v>
      </c>
      <c r="AB650" s="350"/>
      <c r="AC650" s="350"/>
      <c r="AD650" s="351"/>
      <c r="AE650" s="191" t="s">
        <v>36</v>
      </c>
    </row>
    <row r="651" spans="2:34" ht="16.5" customHeight="1" outlineLevel="1" thickBot="1" x14ac:dyDescent="0.3">
      <c r="B651" s="355" t="s">
        <v>605</v>
      </c>
      <c r="C651" s="356"/>
      <c r="D651" s="356"/>
      <c r="E651" s="356"/>
      <c r="F651" s="356"/>
      <c r="G651" s="356"/>
      <c r="H651" s="356"/>
      <c r="I651" s="356"/>
      <c r="J651" s="356"/>
      <c r="K651" s="356"/>
      <c r="L651" s="356"/>
      <c r="M651" s="356"/>
      <c r="N651" s="356"/>
      <c r="O651" s="356"/>
      <c r="P651" s="356"/>
      <c r="Q651" s="356"/>
      <c r="R651" s="356"/>
      <c r="S651" s="356"/>
      <c r="T651" s="356"/>
      <c r="U651" s="356"/>
      <c r="V651" s="356"/>
      <c r="W651" s="356"/>
      <c r="X651" s="356"/>
      <c r="Y651" s="357"/>
      <c r="Z651" s="96">
        <v>1630</v>
      </c>
      <c r="AA651" s="349">
        <f>AA631-AA650</f>
        <v>0</v>
      </c>
      <c r="AB651" s="350"/>
      <c r="AC651" s="350"/>
      <c r="AD651" s="351"/>
      <c r="AE651" s="191" t="s">
        <v>36</v>
      </c>
      <c r="AG651" s="32">
        <v>0</v>
      </c>
      <c r="AH651" s="132">
        <f>AA651-AG651</f>
        <v>0</v>
      </c>
    </row>
    <row r="652" spans="2:34" ht="16.5" customHeight="1" thickBot="1" x14ac:dyDescent="0.3"/>
    <row r="653" spans="2:34" ht="16.5" customHeight="1" x14ac:dyDescent="0.25">
      <c r="B653" s="328" t="s">
        <v>38</v>
      </c>
      <c r="C653" s="329"/>
      <c r="D653" s="329"/>
      <c r="E653" s="329"/>
      <c r="F653" s="329"/>
      <c r="G653" s="329"/>
      <c r="H653" s="329"/>
      <c r="I653" s="329"/>
      <c r="J653" s="329"/>
      <c r="K653" s="329"/>
      <c r="L653" s="329"/>
      <c r="M653" s="329"/>
      <c r="N653" s="329"/>
      <c r="O653" s="329"/>
      <c r="P653" s="329"/>
      <c r="Q653" s="329"/>
      <c r="R653" s="329"/>
      <c r="S653" s="329"/>
      <c r="T653" s="329"/>
      <c r="U653" s="329"/>
      <c r="V653" s="329"/>
      <c r="W653" s="329"/>
      <c r="X653" s="329"/>
      <c r="Y653" s="329"/>
      <c r="Z653" s="329"/>
      <c r="AA653" s="329"/>
      <c r="AB653" s="329"/>
      <c r="AC653" s="329"/>
      <c r="AD653" s="329"/>
      <c r="AE653" s="330"/>
    </row>
    <row r="654" spans="2:34" ht="16.5" customHeight="1" thickBot="1" x14ac:dyDescent="0.3">
      <c r="B654" s="331"/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32"/>
      <c r="P654" s="332"/>
      <c r="Q654" s="332"/>
      <c r="R654" s="332"/>
      <c r="S654" s="332"/>
      <c r="T654" s="332"/>
      <c r="U654" s="332"/>
      <c r="V654" s="332"/>
      <c r="W654" s="332"/>
      <c r="X654" s="332"/>
      <c r="Y654" s="332"/>
      <c r="Z654" s="332"/>
      <c r="AA654" s="332"/>
      <c r="AB654" s="332"/>
      <c r="AC654" s="332"/>
      <c r="AD654" s="332"/>
      <c r="AE654" s="333"/>
    </row>
    <row r="655" spans="2:34" ht="16.5" customHeight="1" outlineLevel="1" x14ac:dyDescent="0.25">
      <c r="B655" s="358" t="s">
        <v>13</v>
      </c>
      <c r="C655" s="359"/>
      <c r="D655" s="359"/>
      <c r="E655" s="359"/>
      <c r="F655" s="359"/>
      <c r="G655" s="359"/>
      <c r="H655" s="359"/>
      <c r="I655" s="359"/>
      <c r="J655" s="359"/>
      <c r="K655" s="359"/>
      <c r="L655" s="359"/>
      <c r="M655" s="359"/>
      <c r="N655" s="359"/>
      <c r="O655" s="359"/>
      <c r="P655" s="359"/>
      <c r="Q655" s="359"/>
      <c r="R655" s="359"/>
      <c r="S655" s="359"/>
      <c r="T655" s="359"/>
      <c r="U655" s="359"/>
      <c r="V655" s="359"/>
      <c r="W655" s="359"/>
      <c r="X655" s="359"/>
      <c r="Y655" s="360"/>
      <c r="Z655" s="90">
        <v>1580</v>
      </c>
      <c r="AA655" s="352"/>
      <c r="AB655" s="353"/>
      <c r="AC655" s="353"/>
      <c r="AD655" s="354"/>
      <c r="AE655" s="246" t="s">
        <v>14</v>
      </c>
    </row>
    <row r="656" spans="2:34" ht="16.5" customHeight="1" outlineLevel="1" x14ac:dyDescent="0.25">
      <c r="B656" s="304" t="s">
        <v>15</v>
      </c>
      <c r="C656" s="305"/>
      <c r="D656" s="305"/>
      <c r="E656" s="305"/>
      <c r="F656" s="305"/>
      <c r="G656" s="305"/>
      <c r="H656" s="305"/>
      <c r="I656" s="305"/>
      <c r="J656" s="305"/>
      <c r="K656" s="305"/>
      <c r="L656" s="305"/>
      <c r="M656" s="305"/>
      <c r="N656" s="305"/>
      <c r="O656" s="305"/>
      <c r="P656" s="305"/>
      <c r="Q656" s="305"/>
      <c r="R656" s="305"/>
      <c r="S656" s="305"/>
      <c r="T656" s="305"/>
      <c r="U656" s="305"/>
      <c r="V656" s="305"/>
      <c r="W656" s="305"/>
      <c r="X656" s="305"/>
      <c r="Y656" s="306"/>
      <c r="Z656" s="77">
        <v>1582</v>
      </c>
      <c r="AA656" s="352"/>
      <c r="AB656" s="353"/>
      <c r="AC656" s="353"/>
      <c r="AD656" s="354"/>
      <c r="AE656" s="78" t="s">
        <v>16</v>
      </c>
    </row>
    <row r="657" spans="2:31" ht="16.5" customHeight="1" outlineLevel="1" x14ac:dyDescent="0.25">
      <c r="B657" s="304" t="s">
        <v>17</v>
      </c>
      <c r="C657" s="305"/>
      <c r="D657" s="305"/>
      <c r="E657" s="305"/>
      <c r="F657" s="305"/>
      <c r="G657" s="305"/>
      <c r="H657" s="305"/>
      <c r="I657" s="305"/>
      <c r="J657" s="305"/>
      <c r="K657" s="305"/>
      <c r="L657" s="305"/>
      <c r="M657" s="305"/>
      <c r="N657" s="305"/>
      <c r="O657" s="305"/>
      <c r="P657" s="305"/>
      <c r="Q657" s="305"/>
      <c r="R657" s="305"/>
      <c r="S657" s="305"/>
      <c r="T657" s="305"/>
      <c r="U657" s="305"/>
      <c r="V657" s="305"/>
      <c r="W657" s="305"/>
      <c r="X657" s="305"/>
      <c r="Y657" s="306"/>
      <c r="Z657" s="77">
        <v>1573</v>
      </c>
      <c r="AA657" s="352"/>
      <c r="AB657" s="353"/>
      <c r="AC657" s="353"/>
      <c r="AD657" s="354"/>
      <c r="AE657" s="78" t="s">
        <v>14</v>
      </c>
    </row>
    <row r="658" spans="2:31" ht="16.5" customHeight="1" outlineLevel="1" x14ac:dyDescent="0.25">
      <c r="B658" s="304" t="s">
        <v>18</v>
      </c>
      <c r="C658" s="305"/>
      <c r="D658" s="305"/>
      <c r="E658" s="305"/>
      <c r="F658" s="305"/>
      <c r="G658" s="305"/>
      <c r="H658" s="305"/>
      <c r="I658" s="305"/>
      <c r="J658" s="305"/>
      <c r="K658" s="305"/>
      <c r="L658" s="305"/>
      <c r="M658" s="305"/>
      <c r="N658" s="305"/>
      <c r="O658" s="305"/>
      <c r="P658" s="305"/>
      <c r="Q658" s="305"/>
      <c r="R658" s="305"/>
      <c r="S658" s="305"/>
      <c r="T658" s="305"/>
      <c r="U658" s="305"/>
      <c r="V658" s="305"/>
      <c r="W658" s="305"/>
      <c r="X658" s="305"/>
      <c r="Y658" s="306"/>
      <c r="Z658" s="70">
        <v>1574</v>
      </c>
      <c r="AA658" s="352"/>
      <c r="AB658" s="353"/>
      <c r="AC658" s="353"/>
      <c r="AD658" s="354"/>
      <c r="AE658" s="185" t="s">
        <v>14</v>
      </c>
    </row>
    <row r="659" spans="2:31" ht="16.5" customHeight="1" outlineLevel="1" x14ac:dyDescent="0.25">
      <c r="B659" s="304" t="s">
        <v>19</v>
      </c>
      <c r="C659" s="305"/>
      <c r="D659" s="305"/>
      <c r="E659" s="305"/>
      <c r="F659" s="305"/>
      <c r="G659" s="305"/>
      <c r="H659" s="305"/>
      <c r="I659" s="305"/>
      <c r="J659" s="305"/>
      <c r="K659" s="305"/>
      <c r="L659" s="305"/>
      <c r="M659" s="305"/>
      <c r="N659" s="305"/>
      <c r="O659" s="305"/>
      <c r="P659" s="305"/>
      <c r="Q659" s="305"/>
      <c r="R659" s="305"/>
      <c r="S659" s="305"/>
      <c r="T659" s="305"/>
      <c r="U659" s="305"/>
      <c r="V659" s="305"/>
      <c r="W659" s="305"/>
      <c r="X659" s="305"/>
      <c r="Y659" s="306"/>
      <c r="Z659" s="70">
        <v>1575</v>
      </c>
      <c r="AA659" s="352"/>
      <c r="AB659" s="353"/>
      <c r="AC659" s="353"/>
      <c r="AD659" s="354"/>
      <c r="AE659" s="185" t="s">
        <v>16</v>
      </c>
    </row>
    <row r="660" spans="2:31" ht="16.5" customHeight="1" outlineLevel="1" x14ac:dyDescent="0.25">
      <c r="B660" s="304" t="s">
        <v>39</v>
      </c>
      <c r="C660" s="305"/>
      <c r="D660" s="305"/>
      <c r="E660" s="305"/>
      <c r="F660" s="305"/>
      <c r="G660" s="305"/>
      <c r="H660" s="305"/>
      <c r="I660" s="305"/>
      <c r="J660" s="305"/>
      <c r="K660" s="305"/>
      <c r="L660" s="305"/>
      <c r="M660" s="305"/>
      <c r="N660" s="305"/>
      <c r="O660" s="305"/>
      <c r="P660" s="305"/>
      <c r="Q660" s="305"/>
      <c r="R660" s="305"/>
      <c r="S660" s="305"/>
      <c r="T660" s="305"/>
      <c r="U660" s="305"/>
      <c r="V660" s="305"/>
      <c r="W660" s="305"/>
      <c r="X660" s="305"/>
      <c r="Y660" s="306"/>
      <c r="Z660" s="70">
        <v>1712</v>
      </c>
      <c r="AA660" s="352"/>
      <c r="AB660" s="353"/>
      <c r="AC660" s="353"/>
      <c r="AD660" s="354"/>
      <c r="AE660" s="185" t="s">
        <v>14</v>
      </c>
    </row>
    <row r="661" spans="2:31" ht="16.5" customHeight="1" outlineLevel="1" x14ac:dyDescent="0.25">
      <c r="B661" s="304" t="s">
        <v>40</v>
      </c>
      <c r="C661" s="305"/>
      <c r="D661" s="305"/>
      <c r="E661" s="305"/>
      <c r="F661" s="305"/>
      <c r="G661" s="305"/>
      <c r="H661" s="305"/>
      <c r="I661" s="305"/>
      <c r="J661" s="305"/>
      <c r="K661" s="305"/>
      <c r="L661" s="305"/>
      <c r="M661" s="305"/>
      <c r="N661" s="305"/>
      <c r="O661" s="305"/>
      <c r="P661" s="305"/>
      <c r="Q661" s="305"/>
      <c r="R661" s="305"/>
      <c r="S661" s="305"/>
      <c r="T661" s="305"/>
      <c r="U661" s="305"/>
      <c r="V661" s="305"/>
      <c r="W661" s="305"/>
      <c r="X661" s="305"/>
      <c r="Y661" s="306"/>
      <c r="Z661" s="70">
        <v>1713</v>
      </c>
      <c r="AA661" s="352"/>
      <c r="AB661" s="353"/>
      <c r="AC661" s="353"/>
      <c r="AD661" s="354"/>
      <c r="AE661" s="185" t="s">
        <v>16</v>
      </c>
    </row>
    <row r="662" spans="2:31" ht="16.5" customHeight="1" outlineLevel="1" x14ac:dyDescent="0.25">
      <c r="B662" s="304" t="s">
        <v>41</v>
      </c>
      <c r="C662" s="305"/>
      <c r="D662" s="305"/>
      <c r="E662" s="305"/>
      <c r="F662" s="305"/>
      <c r="G662" s="305"/>
      <c r="H662" s="305"/>
      <c r="I662" s="305"/>
      <c r="J662" s="305"/>
      <c r="K662" s="305"/>
      <c r="L662" s="305"/>
      <c r="M662" s="305"/>
      <c r="N662" s="305"/>
      <c r="O662" s="305"/>
      <c r="P662" s="305"/>
      <c r="Q662" s="305"/>
      <c r="R662" s="305"/>
      <c r="S662" s="305"/>
      <c r="T662" s="305"/>
      <c r="U662" s="305"/>
      <c r="V662" s="305"/>
      <c r="W662" s="305"/>
      <c r="X662" s="305"/>
      <c r="Y662" s="306"/>
      <c r="Z662" s="70">
        <v>1714</v>
      </c>
      <c r="AA662" s="352"/>
      <c r="AB662" s="353"/>
      <c r="AC662" s="353"/>
      <c r="AD662" s="354"/>
      <c r="AE662" s="185" t="s">
        <v>14</v>
      </c>
    </row>
    <row r="663" spans="2:31" ht="16.5" customHeight="1" outlineLevel="1" x14ac:dyDescent="0.25">
      <c r="B663" s="304" t="s">
        <v>27</v>
      </c>
      <c r="C663" s="305"/>
      <c r="D663" s="305"/>
      <c r="E663" s="305"/>
      <c r="F663" s="305"/>
      <c r="G663" s="305"/>
      <c r="H663" s="305"/>
      <c r="I663" s="305"/>
      <c r="J663" s="305"/>
      <c r="K663" s="305"/>
      <c r="L663" s="305"/>
      <c r="M663" s="305"/>
      <c r="N663" s="305"/>
      <c r="O663" s="305"/>
      <c r="P663" s="305"/>
      <c r="Q663" s="305"/>
      <c r="R663" s="305"/>
      <c r="S663" s="305"/>
      <c r="T663" s="305"/>
      <c r="U663" s="305"/>
      <c r="V663" s="305"/>
      <c r="W663" s="305"/>
      <c r="X663" s="305"/>
      <c r="Y663" s="306"/>
      <c r="Z663" s="70">
        <v>1576</v>
      </c>
      <c r="AA663" s="352"/>
      <c r="AB663" s="353"/>
      <c r="AC663" s="353"/>
      <c r="AD663" s="354"/>
      <c r="AE663" s="185" t="s">
        <v>16</v>
      </c>
    </row>
    <row r="664" spans="2:31" ht="16.5" customHeight="1" outlineLevel="1" x14ac:dyDescent="0.25">
      <c r="B664" s="304" t="s">
        <v>42</v>
      </c>
      <c r="C664" s="305"/>
      <c r="D664" s="305"/>
      <c r="E664" s="305"/>
      <c r="F664" s="305"/>
      <c r="G664" s="305"/>
      <c r="H664" s="305"/>
      <c r="I664" s="305"/>
      <c r="J664" s="305"/>
      <c r="K664" s="305"/>
      <c r="L664" s="305"/>
      <c r="M664" s="305"/>
      <c r="N664" s="305"/>
      <c r="O664" s="305"/>
      <c r="P664" s="305"/>
      <c r="Q664" s="305"/>
      <c r="R664" s="305"/>
      <c r="S664" s="305"/>
      <c r="T664" s="305"/>
      <c r="U664" s="305"/>
      <c r="V664" s="305"/>
      <c r="W664" s="305"/>
      <c r="X664" s="305"/>
      <c r="Y664" s="306"/>
      <c r="Z664" s="70">
        <v>1715</v>
      </c>
      <c r="AA664" s="352"/>
      <c r="AB664" s="353"/>
      <c r="AC664" s="353"/>
      <c r="AD664" s="354"/>
      <c r="AE664" s="185" t="s">
        <v>16</v>
      </c>
    </row>
    <row r="665" spans="2:31" ht="16.5" customHeight="1" outlineLevel="1" x14ac:dyDescent="0.25">
      <c r="B665" s="304" t="s">
        <v>43</v>
      </c>
      <c r="C665" s="305"/>
      <c r="D665" s="305"/>
      <c r="E665" s="305"/>
      <c r="F665" s="305"/>
      <c r="G665" s="305"/>
      <c r="H665" s="305"/>
      <c r="I665" s="305"/>
      <c r="J665" s="305"/>
      <c r="K665" s="305"/>
      <c r="L665" s="305"/>
      <c r="M665" s="305"/>
      <c r="N665" s="305"/>
      <c r="O665" s="305"/>
      <c r="P665" s="305"/>
      <c r="Q665" s="305"/>
      <c r="R665" s="305"/>
      <c r="S665" s="305"/>
      <c r="T665" s="305"/>
      <c r="U665" s="305"/>
      <c r="V665" s="305"/>
      <c r="W665" s="305"/>
      <c r="X665" s="305"/>
      <c r="Y665" s="306"/>
      <c r="Z665" s="70">
        <v>1577</v>
      </c>
      <c r="AA665" s="352"/>
      <c r="AB665" s="353"/>
      <c r="AC665" s="353"/>
      <c r="AD665" s="354"/>
      <c r="AE665" s="185" t="s">
        <v>16</v>
      </c>
    </row>
    <row r="666" spans="2:31" ht="16.5" customHeight="1" outlineLevel="1" x14ac:dyDescent="0.25">
      <c r="B666" s="304" t="s">
        <v>44</v>
      </c>
      <c r="C666" s="305"/>
      <c r="D666" s="305"/>
      <c r="E666" s="305"/>
      <c r="F666" s="305"/>
      <c r="G666" s="305"/>
      <c r="H666" s="305"/>
      <c r="I666" s="305"/>
      <c r="J666" s="305"/>
      <c r="K666" s="305"/>
      <c r="L666" s="305"/>
      <c r="M666" s="305"/>
      <c r="N666" s="305"/>
      <c r="O666" s="305"/>
      <c r="P666" s="305"/>
      <c r="Q666" s="305"/>
      <c r="R666" s="305"/>
      <c r="S666" s="305"/>
      <c r="T666" s="305"/>
      <c r="U666" s="305"/>
      <c r="V666" s="305"/>
      <c r="W666" s="305"/>
      <c r="X666" s="305"/>
      <c r="Y666" s="306"/>
      <c r="Z666" s="77">
        <v>1716</v>
      </c>
      <c r="AA666" s="352"/>
      <c r="AB666" s="353"/>
      <c r="AC666" s="353"/>
      <c r="AD666" s="354"/>
      <c r="AE666" s="78" t="s">
        <v>16</v>
      </c>
    </row>
    <row r="667" spans="2:31" ht="16.5" customHeight="1" outlineLevel="1" x14ac:dyDescent="0.25">
      <c r="B667" s="304" t="s">
        <v>45</v>
      </c>
      <c r="C667" s="305"/>
      <c r="D667" s="305"/>
      <c r="E667" s="305"/>
      <c r="F667" s="305"/>
      <c r="G667" s="305"/>
      <c r="H667" s="305"/>
      <c r="I667" s="305"/>
      <c r="J667" s="305"/>
      <c r="K667" s="305"/>
      <c r="L667" s="305"/>
      <c r="M667" s="305"/>
      <c r="N667" s="305"/>
      <c r="O667" s="305"/>
      <c r="P667" s="305"/>
      <c r="Q667" s="305"/>
      <c r="R667" s="305"/>
      <c r="S667" s="305"/>
      <c r="T667" s="305"/>
      <c r="U667" s="305"/>
      <c r="V667" s="305"/>
      <c r="W667" s="305"/>
      <c r="X667" s="305"/>
      <c r="Y667" s="306"/>
      <c r="Z667" s="70">
        <v>1578</v>
      </c>
      <c r="AA667" s="352"/>
      <c r="AB667" s="353"/>
      <c r="AC667" s="353"/>
      <c r="AD667" s="354"/>
      <c r="AE667" s="185" t="s">
        <v>16</v>
      </c>
    </row>
    <row r="668" spans="2:31" ht="16.5" customHeight="1" outlineLevel="1" x14ac:dyDescent="0.25">
      <c r="B668" s="304" t="s">
        <v>33</v>
      </c>
      <c r="C668" s="305"/>
      <c r="D668" s="305"/>
      <c r="E668" s="305"/>
      <c r="F668" s="305"/>
      <c r="G668" s="305"/>
      <c r="H668" s="305"/>
      <c r="I668" s="305"/>
      <c r="J668" s="305"/>
      <c r="K668" s="305"/>
      <c r="L668" s="305"/>
      <c r="M668" s="305"/>
      <c r="N668" s="305"/>
      <c r="O668" s="305"/>
      <c r="P668" s="305"/>
      <c r="Q668" s="305"/>
      <c r="R668" s="305"/>
      <c r="S668" s="305"/>
      <c r="T668" s="305"/>
      <c r="U668" s="305"/>
      <c r="V668" s="305"/>
      <c r="W668" s="305"/>
      <c r="X668" s="305"/>
      <c r="Y668" s="306"/>
      <c r="Z668" s="70">
        <v>1584</v>
      </c>
      <c r="AA668" s="352"/>
      <c r="AB668" s="353"/>
      <c r="AC668" s="353"/>
      <c r="AD668" s="354"/>
      <c r="AE668" s="185" t="s">
        <v>14</v>
      </c>
    </row>
    <row r="669" spans="2:31" ht="16.5" customHeight="1" outlineLevel="1" thickBot="1" x14ac:dyDescent="0.3">
      <c r="B669" s="304" t="s">
        <v>34</v>
      </c>
      <c r="C669" s="305"/>
      <c r="D669" s="305"/>
      <c r="E669" s="305"/>
      <c r="F669" s="305"/>
      <c r="G669" s="305"/>
      <c r="H669" s="305"/>
      <c r="I669" s="305"/>
      <c r="J669" s="305"/>
      <c r="K669" s="305"/>
      <c r="L669" s="305"/>
      <c r="M669" s="305"/>
      <c r="N669" s="305"/>
      <c r="O669" s="305"/>
      <c r="P669" s="305"/>
      <c r="Q669" s="305"/>
      <c r="R669" s="305"/>
      <c r="S669" s="305"/>
      <c r="T669" s="305"/>
      <c r="U669" s="305"/>
      <c r="V669" s="305"/>
      <c r="W669" s="305"/>
      <c r="X669" s="305"/>
      <c r="Y669" s="306"/>
      <c r="Z669" s="225">
        <v>1585</v>
      </c>
      <c r="AA669" s="343"/>
      <c r="AB669" s="344"/>
      <c r="AC669" s="344"/>
      <c r="AD669" s="345"/>
      <c r="AE669" s="251" t="s">
        <v>16</v>
      </c>
    </row>
    <row r="670" spans="2:31" ht="16.5" customHeight="1" outlineLevel="1" thickBot="1" x14ac:dyDescent="0.3">
      <c r="B670" s="346" t="s">
        <v>46</v>
      </c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8"/>
      <c r="Z670" s="96">
        <v>1581</v>
      </c>
      <c r="AA670" s="349">
        <f>IF(SUMIF(AE655:AE669,"+",AA655:AD669)-SUMIF(AE655:AE669,"-",AA655:AD669)&gt;0,SUMIF(AE655:AE669,"+",AA655:AD669)-SUMIF(AE655:AE669,"-",AA655:AD669),0)</f>
        <v>0</v>
      </c>
      <c r="AB670" s="350"/>
      <c r="AC670" s="350"/>
      <c r="AD670" s="351"/>
      <c r="AE670" s="191" t="s">
        <v>36</v>
      </c>
    </row>
    <row r="671" spans="2:31" ht="16.5" customHeight="1" outlineLevel="1" thickBot="1" x14ac:dyDescent="0.3">
      <c r="B671" s="346" t="s">
        <v>47</v>
      </c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8"/>
      <c r="Z671" s="226">
        <v>1583</v>
      </c>
      <c r="AA671" s="349">
        <f>IF(SUMIF(AE655:AE669,"+",AA655:AD669)-SUMIF(AE655:AE669,"-",AA655:AD669)&lt;0,SUMIF(AE655:AE669,"+",AA655:AD669)-SUMIF(AE655:AE669,"-",AA655:AD669),0)</f>
        <v>0</v>
      </c>
      <c r="AB671" s="350"/>
      <c r="AC671" s="350"/>
      <c r="AD671" s="351"/>
      <c r="AE671" s="247" t="s">
        <v>36</v>
      </c>
    </row>
    <row r="672" spans="2:31" ht="16.5" customHeight="1" thickBot="1" x14ac:dyDescent="0.3">
      <c r="B672" s="285"/>
      <c r="C672" s="285"/>
      <c r="D672" s="285"/>
      <c r="E672" s="285"/>
      <c r="F672" s="285"/>
      <c r="G672" s="285"/>
      <c r="H672" s="285"/>
      <c r="I672" s="285"/>
      <c r="J672" s="285"/>
      <c r="K672" s="285"/>
      <c r="L672" s="285"/>
      <c r="M672" s="285"/>
      <c r="N672" s="285"/>
      <c r="O672" s="285"/>
      <c r="P672" s="285"/>
      <c r="Q672" s="285"/>
      <c r="R672" s="285"/>
      <c r="S672" s="285"/>
      <c r="T672" s="285"/>
      <c r="U672" s="285"/>
      <c r="V672" s="285"/>
      <c r="W672" s="285"/>
      <c r="X672" s="285"/>
      <c r="Y672" s="285"/>
      <c r="Z672" s="183"/>
      <c r="AA672" s="37"/>
      <c r="AB672" s="37"/>
      <c r="AC672" s="37"/>
      <c r="AD672" s="37"/>
      <c r="AE672" s="286"/>
    </row>
    <row r="673" spans="2:31" ht="16.5" customHeight="1" x14ac:dyDescent="0.25">
      <c r="B673" s="328" t="s">
        <v>606</v>
      </c>
      <c r="C673" s="329"/>
      <c r="D673" s="329"/>
      <c r="E673" s="329"/>
      <c r="F673" s="329"/>
      <c r="G673" s="329"/>
      <c r="H673" s="329"/>
      <c r="I673" s="329"/>
      <c r="J673" s="329"/>
      <c r="K673" s="329"/>
      <c r="L673" s="329"/>
      <c r="M673" s="329"/>
      <c r="N673" s="329"/>
      <c r="O673" s="329"/>
      <c r="P673" s="329"/>
      <c r="Q673" s="329"/>
      <c r="R673" s="329"/>
      <c r="S673" s="329"/>
      <c r="T673" s="329"/>
      <c r="U673" s="329"/>
      <c r="V673" s="329"/>
      <c r="W673" s="329"/>
      <c r="X673" s="329"/>
      <c r="Y673" s="329"/>
      <c r="Z673" s="329"/>
      <c r="AA673" s="329"/>
      <c r="AB673" s="329"/>
      <c r="AC673" s="329"/>
      <c r="AD673" s="329"/>
      <c r="AE673" s="330"/>
    </row>
    <row r="674" spans="2:31" ht="16.5" customHeight="1" thickBot="1" x14ac:dyDescent="0.3">
      <c r="B674" s="331"/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Z674" s="332"/>
      <c r="AA674" s="332"/>
      <c r="AB674" s="332"/>
      <c r="AC674" s="332"/>
      <c r="AD674" s="332"/>
      <c r="AE674" s="333"/>
    </row>
    <row r="675" spans="2:31" ht="18.600000000000001" customHeight="1" outlineLevel="1" thickBot="1" x14ac:dyDescent="0.3">
      <c r="B675" s="143" t="s">
        <v>607</v>
      </c>
      <c r="U675" s="225">
        <v>1784</v>
      </c>
      <c r="V675" s="334">
        <v>0</v>
      </c>
      <c r="W675" s="335"/>
      <c r="X675" s="335"/>
      <c r="Y675" s="336"/>
      <c r="Z675" s="337"/>
      <c r="AA675" s="338"/>
      <c r="AB675" s="338"/>
      <c r="AC675" s="338"/>
      <c r="AD675" s="338"/>
      <c r="AE675" s="339"/>
    </row>
    <row r="676" spans="2:31" ht="24" customHeight="1" outlineLevel="1" thickBot="1" x14ac:dyDescent="0.3">
      <c r="B676" s="298" t="s">
        <v>608</v>
      </c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299"/>
      <c r="N676" s="299"/>
      <c r="O676" s="299"/>
      <c r="P676" s="299"/>
      <c r="Q676" s="299"/>
      <c r="R676" s="299"/>
      <c r="S676" s="299"/>
      <c r="T676" s="299"/>
      <c r="U676" s="340" t="s">
        <v>609</v>
      </c>
      <c r="V676" s="341"/>
      <c r="W676" s="341"/>
      <c r="X676" s="341"/>
      <c r="Y676" s="342"/>
      <c r="Z676" s="340" t="s">
        <v>610</v>
      </c>
      <c r="AA676" s="341"/>
      <c r="AB676" s="341"/>
      <c r="AC676" s="341"/>
      <c r="AD676" s="342"/>
      <c r="AE676" s="287"/>
    </row>
    <row r="677" spans="2:31" ht="14.45" customHeight="1" outlineLevel="1" x14ac:dyDescent="0.25">
      <c r="B677" s="319" t="s">
        <v>611</v>
      </c>
      <c r="C677" s="320"/>
      <c r="D677" s="320"/>
      <c r="E677" s="320"/>
      <c r="F677" s="320"/>
      <c r="G677" s="320"/>
      <c r="H677" s="320"/>
      <c r="I677" s="320"/>
      <c r="J677" s="320"/>
      <c r="K677" s="320"/>
      <c r="L677" s="320"/>
      <c r="M677" s="320"/>
      <c r="N677" s="320"/>
      <c r="O677" s="320"/>
      <c r="P677" s="320"/>
      <c r="Q677" s="320"/>
      <c r="R677" s="320"/>
      <c r="S677" s="320"/>
      <c r="T677" s="321"/>
      <c r="U677" s="70">
        <v>1785</v>
      </c>
      <c r="V677" s="322">
        <v>0</v>
      </c>
      <c r="W677" s="323"/>
      <c r="X677" s="323"/>
      <c r="Y677" s="324"/>
      <c r="Z677" s="70">
        <v>1801</v>
      </c>
      <c r="AA677" s="322">
        <v>0</v>
      </c>
      <c r="AB677" s="323"/>
      <c r="AC677" s="323"/>
      <c r="AD677" s="324"/>
      <c r="AE677" s="288"/>
    </row>
    <row r="678" spans="2:31" ht="15.75" outlineLevel="1" x14ac:dyDescent="0.25">
      <c r="B678" s="325" t="s">
        <v>612</v>
      </c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7"/>
      <c r="U678" s="70">
        <v>1798</v>
      </c>
      <c r="V678" s="295">
        <v>0</v>
      </c>
      <c r="W678" s="296"/>
      <c r="X678" s="296"/>
      <c r="Y678" s="297"/>
      <c r="Z678" s="70">
        <v>1799</v>
      </c>
      <c r="AA678" s="295">
        <v>0</v>
      </c>
      <c r="AB678" s="296"/>
      <c r="AC678" s="296"/>
      <c r="AD678" s="297"/>
      <c r="AE678" s="185" t="s">
        <v>14</v>
      </c>
    </row>
    <row r="679" spans="2:31" ht="16.5" outlineLevel="1" thickBot="1" x14ac:dyDescent="0.3">
      <c r="B679" s="313" t="s">
        <v>613</v>
      </c>
      <c r="C679" s="314"/>
      <c r="D679" s="314"/>
      <c r="E679" s="314"/>
      <c r="F679" s="314"/>
      <c r="G679" s="314"/>
      <c r="H679" s="314"/>
      <c r="I679" s="314"/>
      <c r="J679" s="314"/>
      <c r="K679" s="314"/>
      <c r="L679" s="314"/>
      <c r="M679" s="314"/>
      <c r="N679" s="314"/>
      <c r="O679" s="314"/>
      <c r="P679" s="314"/>
      <c r="Q679" s="314"/>
      <c r="R679" s="314"/>
      <c r="S679" s="314"/>
      <c r="T679" s="315"/>
      <c r="U679" s="226">
        <v>1786</v>
      </c>
      <c r="V679" s="316">
        <v>0</v>
      </c>
      <c r="W679" s="317"/>
      <c r="X679" s="317"/>
      <c r="Y679" s="318"/>
      <c r="Z679" s="226">
        <v>1802</v>
      </c>
      <c r="AA679" s="316">
        <v>0</v>
      </c>
      <c r="AB679" s="317"/>
      <c r="AC679" s="317"/>
      <c r="AD679" s="318"/>
      <c r="AE679" s="247" t="s">
        <v>14</v>
      </c>
    </row>
    <row r="680" spans="2:31" ht="16.5" customHeight="1" outlineLevel="1" thickBot="1" x14ac:dyDescent="0.3">
      <c r="B680" s="298" t="s">
        <v>614</v>
      </c>
      <c r="C680" s="299"/>
      <c r="D680" s="299"/>
      <c r="E680" s="299"/>
      <c r="F680" s="299"/>
      <c r="G680" s="299"/>
      <c r="H680" s="299"/>
      <c r="I680" s="299"/>
      <c r="J680" s="299"/>
      <c r="K680" s="299"/>
      <c r="L680" s="299"/>
      <c r="M680" s="299"/>
      <c r="N680" s="299"/>
      <c r="O680" s="299"/>
      <c r="P680" s="299"/>
      <c r="Q680" s="299"/>
      <c r="R680" s="299"/>
      <c r="S680" s="299"/>
      <c r="T680" s="299"/>
      <c r="U680" s="299"/>
      <c r="V680" s="299"/>
      <c r="W680" s="299"/>
      <c r="X680" s="299"/>
      <c r="Y680" s="299"/>
      <c r="Z680" s="299"/>
      <c r="AA680" s="299"/>
      <c r="AB680" s="299"/>
      <c r="AC680" s="299"/>
      <c r="AD680" s="299"/>
      <c r="AE680" s="300"/>
    </row>
    <row r="681" spans="2:31" ht="25.5" customHeight="1" outlineLevel="1" x14ac:dyDescent="0.25">
      <c r="B681" s="301" t="s">
        <v>615</v>
      </c>
      <c r="C681" s="302"/>
      <c r="D681" s="302"/>
      <c r="E681" s="302"/>
      <c r="F681" s="302"/>
      <c r="G681" s="302"/>
      <c r="H681" s="302"/>
      <c r="I681" s="302"/>
      <c r="J681" s="302"/>
      <c r="K681" s="302"/>
      <c r="L681" s="302"/>
      <c r="M681" s="302"/>
      <c r="N681" s="302"/>
      <c r="O681" s="302"/>
      <c r="P681" s="302"/>
      <c r="Q681" s="302"/>
      <c r="R681" s="302"/>
      <c r="S681" s="302"/>
      <c r="T681" s="302"/>
      <c r="U681" s="302"/>
      <c r="V681" s="302"/>
      <c r="W681" s="302"/>
      <c r="X681" s="302"/>
      <c r="Y681" s="303"/>
      <c r="Z681" s="70">
        <v>1787</v>
      </c>
      <c r="AA681" s="295">
        <v>0</v>
      </c>
      <c r="AB681" s="296"/>
      <c r="AC681" s="296"/>
      <c r="AD681" s="297"/>
      <c r="AE681" s="185" t="s">
        <v>16</v>
      </c>
    </row>
    <row r="682" spans="2:31" ht="16.5" customHeight="1" outlineLevel="1" thickBot="1" x14ac:dyDescent="0.3">
      <c r="B682" s="304" t="s">
        <v>616</v>
      </c>
      <c r="C682" s="305"/>
      <c r="D682" s="305"/>
      <c r="E682" s="305"/>
      <c r="F682" s="305"/>
      <c r="G682" s="305"/>
      <c r="H682" s="305"/>
      <c r="I682" s="305"/>
      <c r="J682" s="305"/>
      <c r="K682" s="305"/>
      <c r="L682" s="305"/>
      <c r="M682" s="305"/>
      <c r="N682" s="305"/>
      <c r="O682" s="305"/>
      <c r="P682" s="305"/>
      <c r="Q682" s="305"/>
      <c r="R682" s="305"/>
      <c r="S682" s="305"/>
      <c r="T682" s="305"/>
      <c r="U682" s="305"/>
      <c r="V682" s="305"/>
      <c r="W682" s="305"/>
      <c r="X682" s="305"/>
      <c r="Y682" s="306"/>
      <c r="Z682" s="70">
        <v>1788</v>
      </c>
      <c r="AA682" s="295">
        <v>0</v>
      </c>
      <c r="AB682" s="296"/>
      <c r="AC682" s="296"/>
      <c r="AD682" s="297"/>
      <c r="AE682" s="185" t="s">
        <v>36</v>
      </c>
    </row>
    <row r="683" spans="2:31" ht="16.5" customHeight="1" outlineLevel="1" thickBot="1" x14ac:dyDescent="0.3">
      <c r="B683" s="298" t="s">
        <v>617</v>
      </c>
      <c r="C683" s="299"/>
      <c r="D683" s="299"/>
      <c r="E683" s="299"/>
      <c r="F683" s="299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299"/>
      <c r="AA683" s="299"/>
      <c r="AB683" s="299"/>
      <c r="AC683" s="299"/>
      <c r="AD683" s="299"/>
      <c r="AE683" s="300"/>
    </row>
    <row r="684" spans="2:31" ht="25.5" customHeight="1" outlineLevel="1" x14ac:dyDescent="0.25">
      <c r="B684" s="307" t="s">
        <v>618</v>
      </c>
      <c r="C684" s="308"/>
      <c r="D684" s="308"/>
      <c r="E684" s="308"/>
      <c r="F684" s="308"/>
      <c r="G684" s="308"/>
      <c r="H684" s="308"/>
      <c r="I684" s="308"/>
      <c r="J684" s="308"/>
      <c r="K684" s="308"/>
      <c r="L684" s="308"/>
      <c r="M684" s="308"/>
      <c r="N684" s="308"/>
      <c r="O684" s="308"/>
      <c r="P684" s="308"/>
      <c r="Q684" s="308"/>
      <c r="R684" s="308"/>
      <c r="S684" s="308"/>
      <c r="T684" s="308"/>
      <c r="U684" s="308"/>
      <c r="V684" s="308"/>
      <c r="W684" s="308"/>
      <c r="X684" s="308"/>
      <c r="Y684" s="309"/>
      <c r="Z684" s="70">
        <v>1789</v>
      </c>
      <c r="AA684" s="295">
        <v>0</v>
      </c>
      <c r="AB684" s="296"/>
      <c r="AC684" s="296"/>
      <c r="AD684" s="297"/>
      <c r="AE684" s="185" t="s">
        <v>16</v>
      </c>
    </row>
    <row r="685" spans="2:31" ht="28.5" customHeight="1" outlineLevel="1" x14ac:dyDescent="0.25">
      <c r="B685" s="307" t="s">
        <v>619</v>
      </c>
      <c r="C685" s="308"/>
      <c r="D685" s="308"/>
      <c r="E685" s="308"/>
      <c r="F685" s="308"/>
      <c r="G685" s="308"/>
      <c r="H685" s="308"/>
      <c r="I685" s="308"/>
      <c r="J685" s="308"/>
      <c r="K685" s="308"/>
      <c r="L685" s="308"/>
      <c r="M685" s="308"/>
      <c r="N685" s="308"/>
      <c r="O685" s="308"/>
      <c r="P685" s="308"/>
      <c r="Q685" s="308"/>
      <c r="R685" s="308"/>
      <c r="S685" s="308"/>
      <c r="T685" s="308"/>
      <c r="U685" s="308"/>
      <c r="V685" s="308"/>
      <c r="W685" s="308"/>
      <c r="X685" s="308"/>
      <c r="Y685" s="309"/>
      <c r="Z685" s="70">
        <v>1790</v>
      </c>
      <c r="AA685" s="295">
        <v>0</v>
      </c>
      <c r="AB685" s="296"/>
      <c r="AC685" s="296"/>
      <c r="AD685" s="297"/>
      <c r="AE685" s="185" t="s">
        <v>16</v>
      </c>
    </row>
    <row r="686" spans="2:31" ht="27" customHeight="1" outlineLevel="1" x14ac:dyDescent="0.25">
      <c r="B686" s="307" t="s">
        <v>620</v>
      </c>
      <c r="C686" s="308"/>
      <c r="D686" s="308"/>
      <c r="E686" s="308"/>
      <c r="F686" s="308"/>
      <c r="G686" s="308"/>
      <c r="H686" s="308"/>
      <c r="I686" s="308"/>
      <c r="J686" s="308"/>
      <c r="K686" s="308"/>
      <c r="L686" s="308"/>
      <c r="M686" s="308"/>
      <c r="N686" s="308"/>
      <c r="O686" s="308"/>
      <c r="P686" s="308"/>
      <c r="Q686" s="308"/>
      <c r="R686" s="308"/>
      <c r="S686" s="308"/>
      <c r="T686" s="308"/>
      <c r="U686" s="308"/>
      <c r="V686" s="308"/>
      <c r="W686" s="308"/>
      <c r="X686" s="308"/>
      <c r="Y686" s="309"/>
      <c r="Z686" s="70">
        <v>1791</v>
      </c>
      <c r="AA686" s="295">
        <v>0</v>
      </c>
      <c r="AB686" s="296"/>
      <c r="AC686" s="296"/>
      <c r="AD686" s="297"/>
      <c r="AE686" s="185" t="s">
        <v>16</v>
      </c>
    </row>
    <row r="687" spans="2:31" ht="25.5" customHeight="1" outlineLevel="1" x14ac:dyDescent="0.25">
      <c r="B687" s="307" t="s">
        <v>621</v>
      </c>
      <c r="C687" s="308"/>
      <c r="D687" s="308"/>
      <c r="E687" s="308"/>
      <c r="F687" s="308"/>
      <c r="G687" s="308"/>
      <c r="H687" s="308"/>
      <c r="I687" s="308"/>
      <c r="J687" s="308"/>
      <c r="K687" s="308"/>
      <c r="L687" s="308"/>
      <c r="M687" s="308"/>
      <c r="N687" s="308"/>
      <c r="O687" s="308"/>
      <c r="P687" s="308"/>
      <c r="Q687" s="308"/>
      <c r="R687" s="308"/>
      <c r="S687" s="308"/>
      <c r="T687" s="308"/>
      <c r="U687" s="308"/>
      <c r="V687" s="308"/>
      <c r="W687" s="308"/>
      <c r="X687" s="308"/>
      <c r="Y687" s="309"/>
      <c r="Z687" s="70">
        <v>1792</v>
      </c>
      <c r="AA687" s="295">
        <v>0</v>
      </c>
      <c r="AB687" s="296"/>
      <c r="AC687" s="296"/>
      <c r="AD687" s="297"/>
      <c r="AE687" s="185" t="s">
        <v>16</v>
      </c>
    </row>
    <row r="688" spans="2:31" ht="25.5" customHeight="1" outlineLevel="1" thickBot="1" x14ac:dyDescent="0.3">
      <c r="B688" s="310" t="s">
        <v>622</v>
      </c>
      <c r="C688" s="311"/>
      <c r="D688" s="311"/>
      <c r="E688" s="311"/>
      <c r="F688" s="311"/>
      <c r="G688" s="311"/>
      <c r="H688" s="311"/>
      <c r="I688" s="311"/>
      <c r="J688" s="311"/>
      <c r="K688" s="311"/>
      <c r="L688" s="311"/>
      <c r="M688" s="311"/>
      <c r="N688" s="311"/>
      <c r="O688" s="311"/>
      <c r="P688" s="311"/>
      <c r="Q688" s="311"/>
      <c r="R688" s="311"/>
      <c r="S688" s="311"/>
      <c r="T688" s="311"/>
      <c r="U688" s="311"/>
      <c r="V688" s="311"/>
      <c r="W688" s="311"/>
      <c r="X688" s="311"/>
      <c r="Y688" s="312"/>
      <c r="Z688" s="70">
        <v>1793</v>
      </c>
      <c r="AA688" s="295">
        <v>0</v>
      </c>
      <c r="AB688" s="296"/>
      <c r="AC688" s="296"/>
      <c r="AD688" s="297"/>
      <c r="AE688" s="185" t="s">
        <v>36</v>
      </c>
    </row>
    <row r="689" spans="2:31" ht="16.5" customHeight="1" outlineLevel="1" thickBot="1" x14ac:dyDescent="0.3">
      <c r="B689" s="298" t="s">
        <v>623</v>
      </c>
      <c r="C689" s="299"/>
      <c r="D689" s="299"/>
      <c r="E689" s="299"/>
      <c r="F689" s="299"/>
      <c r="G689" s="299"/>
      <c r="H689" s="299"/>
      <c r="I689" s="299"/>
      <c r="J689" s="299"/>
      <c r="K689" s="299"/>
      <c r="L689" s="299"/>
      <c r="M689" s="299"/>
      <c r="N689" s="299"/>
      <c r="O689" s="299"/>
      <c r="P689" s="299"/>
      <c r="Q689" s="299"/>
      <c r="R689" s="299"/>
      <c r="S689" s="299"/>
      <c r="T689" s="299"/>
      <c r="U689" s="299"/>
      <c r="V689" s="299"/>
      <c r="W689" s="299"/>
      <c r="X689" s="299"/>
      <c r="Y689" s="299"/>
      <c r="Z689" s="299"/>
      <c r="AA689" s="299"/>
      <c r="AB689" s="299"/>
      <c r="AC689" s="299"/>
      <c r="AD689" s="299"/>
      <c r="AE689" s="300"/>
    </row>
    <row r="690" spans="2:31" ht="16.5" customHeight="1" outlineLevel="1" x14ac:dyDescent="0.25">
      <c r="B690" s="301" t="s">
        <v>624</v>
      </c>
      <c r="C690" s="302"/>
      <c r="D690" s="302"/>
      <c r="E690" s="302"/>
      <c r="F690" s="302"/>
      <c r="G690" s="302"/>
      <c r="H690" s="302"/>
      <c r="I690" s="302"/>
      <c r="J690" s="302"/>
      <c r="K690" s="302"/>
      <c r="L690" s="302"/>
      <c r="M690" s="302"/>
      <c r="N690" s="302"/>
      <c r="O690" s="302"/>
      <c r="P690" s="302"/>
      <c r="Q690" s="302"/>
      <c r="R690" s="302"/>
      <c r="S690" s="302"/>
      <c r="T690" s="302"/>
      <c r="U690" s="302"/>
      <c r="V690" s="302"/>
      <c r="W690" s="302"/>
      <c r="X690" s="302"/>
      <c r="Y690" s="303"/>
      <c r="Z690" s="70">
        <v>1794</v>
      </c>
      <c r="AA690" s="295">
        <v>0</v>
      </c>
      <c r="AB690" s="296"/>
      <c r="AC690" s="296"/>
      <c r="AD690" s="297"/>
      <c r="AE690" s="185"/>
    </row>
    <row r="691" spans="2:31" ht="16.5" customHeight="1" outlineLevel="1" thickBot="1" x14ac:dyDescent="0.3">
      <c r="B691" s="304" t="s">
        <v>625</v>
      </c>
      <c r="C691" s="305"/>
      <c r="D691" s="305"/>
      <c r="E691" s="305"/>
      <c r="F691" s="305"/>
      <c r="G691" s="305"/>
      <c r="H691" s="305"/>
      <c r="I691" s="305"/>
      <c r="J691" s="305"/>
      <c r="K691" s="305"/>
      <c r="L691" s="305"/>
      <c r="M691" s="305"/>
      <c r="N691" s="305"/>
      <c r="O691" s="305"/>
      <c r="P691" s="305"/>
      <c r="Q691" s="305"/>
      <c r="R691" s="305"/>
      <c r="S691" s="305"/>
      <c r="T691" s="305"/>
      <c r="U691" s="305"/>
      <c r="V691" s="305"/>
      <c r="W691" s="305"/>
      <c r="X691" s="305"/>
      <c r="Y691" s="306"/>
      <c r="Z691" s="70">
        <v>1795</v>
      </c>
      <c r="AA691" s="295">
        <v>0</v>
      </c>
      <c r="AB691" s="296"/>
      <c r="AC691" s="296"/>
      <c r="AD691" s="297"/>
      <c r="AE691" s="185"/>
    </row>
    <row r="692" spans="2:31" ht="16.5" customHeight="1" outlineLevel="1" thickBot="1" x14ac:dyDescent="0.3">
      <c r="B692" s="298"/>
      <c r="C692" s="299"/>
      <c r="D692" s="299"/>
      <c r="E692" s="299"/>
      <c r="F692" s="299"/>
      <c r="G692" s="299"/>
      <c r="H692" s="299"/>
      <c r="I692" s="299"/>
      <c r="J692" s="299"/>
      <c r="K692" s="299"/>
      <c r="L692" s="299"/>
      <c r="M692" s="299"/>
      <c r="N692" s="299"/>
      <c r="O692" s="299"/>
      <c r="P692" s="299"/>
      <c r="Q692" s="299"/>
      <c r="R692" s="299"/>
      <c r="S692" s="299"/>
      <c r="T692" s="299"/>
      <c r="U692" s="299"/>
      <c r="V692" s="299"/>
      <c r="W692" s="299"/>
      <c r="X692" s="299"/>
      <c r="Y692" s="299"/>
      <c r="Z692" s="299"/>
      <c r="AA692" s="299"/>
      <c r="AB692" s="299"/>
      <c r="AC692" s="299"/>
      <c r="AD692" s="299"/>
      <c r="AE692" s="300"/>
    </row>
    <row r="693" spans="2:31" ht="23.45" customHeight="1" outlineLevel="1" x14ac:dyDescent="0.25">
      <c r="B693" s="292" t="s">
        <v>626</v>
      </c>
      <c r="C693" s="293"/>
      <c r="D693" s="293"/>
      <c r="E693" s="293"/>
      <c r="F693" s="293"/>
      <c r="G693" s="293"/>
      <c r="H693" s="293"/>
      <c r="I693" s="293"/>
      <c r="J693" s="293"/>
      <c r="K693" s="293"/>
      <c r="L693" s="293"/>
      <c r="M693" s="293"/>
      <c r="N693" s="293"/>
      <c r="O693" s="293"/>
      <c r="P693" s="293"/>
      <c r="Q693" s="293"/>
      <c r="R693" s="293"/>
      <c r="S693" s="293"/>
      <c r="T693" s="294"/>
      <c r="U693" s="70">
        <v>1797</v>
      </c>
      <c r="V693" s="295">
        <v>0</v>
      </c>
      <c r="W693" s="296"/>
      <c r="X693" s="296"/>
      <c r="Y693" s="297"/>
      <c r="Z693" s="70">
        <v>1842</v>
      </c>
      <c r="AA693" s="295">
        <v>0</v>
      </c>
      <c r="AB693" s="296"/>
      <c r="AC693" s="296"/>
      <c r="AD693" s="297"/>
      <c r="AE693" s="185"/>
    </row>
    <row r="694" spans="2:31" ht="16.5" customHeight="1" x14ac:dyDescent="0.25">
      <c r="B694" s="285"/>
      <c r="C694" s="285"/>
      <c r="D694" s="285"/>
      <c r="E694" s="285"/>
      <c r="F694" s="285"/>
      <c r="G694" s="285"/>
      <c r="H694" s="285"/>
      <c r="I694" s="285"/>
      <c r="J694" s="285"/>
      <c r="K694" s="285"/>
      <c r="L694" s="285"/>
      <c r="M694" s="285"/>
      <c r="N694" s="285"/>
      <c r="O694" s="285"/>
      <c r="P694" s="285"/>
      <c r="Q694" s="285"/>
      <c r="R694" s="285"/>
      <c r="S694" s="285"/>
      <c r="T694" s="285"/>
      <c r="U694" s="285"/>
      <c r="V694" s="285"/>
      <c r="W694" s="285"/>
      <c r="X694" s="285"/>
      <c r="Y694" s="285"/>
      <c r="Z694" s="183"/>
      <c r="AA694" s="37"/>
      <c r="AB694" s="37"/>
      <c r="AC694" s="37"/>
      <c r="AD694" s="37"/>
      <c r="AE694" s="286"/>
    </row>
    <row r="695" spans="2:31" ht="16.5" customHeight="1" x14ac:dyDescent="0.25"/>
  </sheetData>
  <mergeCells count="1713">
    <mergeCell ref="B8:AN8"/>
    <mergeCell ref="B9:R11"/>
    <mergeCell ref="S9:AH9"/>
    <mergeCell ref="AI9:AN11"/>
    <mergeCell ref="S10:Z10"/>
    <mergeCell ref="AA10:AH10"/>
    <mergeCell ref="S11:V11"/>
    <mergeCell ref="W11:Z11"/>
    <mergeCell ref="AA11:AD11"/>
    <mergeCell ref="AE11:AH11"/>
    <mergeCell ref="AG2:AN2"/>
    <mergeCell ref="AH3:AN3"/>
    <mergeCell ref="B5:T5"/>
    <mergeCell ref="U5:AE5"/>
    <mergeCell ref="B6:T6"/>
    <mergeCell ref="U6:AE6"/>
    <mergeCell ref="C15:AH15"/>
    <mergeCell ref="AJ15:AM15"/>
    <mergeCell ref="C16:AD16"/>
    <mergeCell ref="AF16:AH16"/>
    <mergeCell ref="AJ16:AM16"/>
    <mergeCell ref="B17:B23"/>
    <mergeCell ref="C17:R17"/>
    <mergeCell ref="T17:V17"/>
    <mergeCell ref="X17:Z17"/>
    <mergeCell ref="AB17:AD17"/>
    <mergeCell ref="C14:R14"/>
    <mergeCell ref="T14:V14"/>
    <mergeCell ref="X14:Z14"/>
    <mergeCell ref="AB14:AD14"/>
    <mergeCell ref="AF14:AH14"/>
    <mergeCell ref="AJ14:AM14"/>
    <mergeCell ref="B12:AN12"/>
    <mergeCell ref="C13:R13"/>
    <mergeCell ref="T13:V13"/>
    <mergeCell ref="X13:Z13"/>
    <mergeCell ref="AB13:AD13"/>
    <mergeCell ref="AF13:AH13"/>
    <mergeCell ref="AJ13:AM13"/>
    <mergeCell ref="C21:R21"/>
    <mergeCell ref="T21:V21"/>
    <mergeCell ref="X21:Z21"/>
    <mergeCell ref="AB21:AD21"/>
    <mergeCell ref="AF21:AH21"/>
    <mergeCell ref="AJ21:AM21"/>
    <mergeCell ref="C20:R20"/>
    <mergeCell ref="T20:V20"/>
    <mergeCell ref="X20:Z20"/>
    <mergeCell ref="AB20:AD20"/>
    <mergeCell ref="AF20:AH20"/>
    <mergeCell ref="AJ20:AM20"/>
    <mergeCell ref="AF17:AH17"/>
    <mergeCell ref="AJ17:AM17"/>
    <mergeCell ref="C18:AD18"/>
    <mergeCell ref="AF18:AH18"/>
    <mergeCell ref="AJ18:AM18"/>
    <mergeCell ref="C19:Z19"/>
    <mergeCell ref="AB19:AD19"/>
    <mergeCell ref="AF19:AH19"/>
    <mergeCell ref="AJ19:AM19"/>
    <mergeCell ref="C25:AH25"/>
    <mergeCell ref="AJ25:AM25"/>
    <mergeCell ref="B26:B29"/>
    <mergeCell ref="C26:AD26"/>
    <mergeCell ref="AF26:AH26"/>
    <mergeCell ref="AJ26:AM26"/>
    <mergeCell ref="C27:AD27"/>
    <mergeCell ref="AF27:AH27"/>
    <mergeCell ref="AJ27:AM27"/>
    <mergeCell ref="C28:AD28"/>
    <mergeCell ref="C24:R24"/>
    <mergeCell ref="T24:V24"/>
    <mergeCell ref="X24:Z24"/>
    <mergeCell ref="AB24:AD24"/>
    <mergeCell ref="AF24:AH24"/>
    <mergeCell ref="AJ24:AM24"/>
    <mergeCell ref="C22:AD22"/>
    <mergeCell ref="AF22:AH22"/>
    <mergeCell ref="AJ22:AM22"/>
    <mergeCell ref="C23:Z23"/>
    <mergeCell ref="AB23:AD23"/>
    <mergeCell ref="AF23:AH23"/>
    <mergeCell ref="AJ23:AM23"/>
    <mergeCell ref="AJ30:AM30"/>
    <mergeCell ref="C31:R31"/>
    <mergeCell ref="T31:V31"/>
    <mergeCell ref="X31:Z31"/>
    <mergeCell ref="AB31:AD31"/>
    <mergeCell ref="AF31:AH31"/>
    <mergeCell ref="AJ31:AM31"/>
    <mergeCell ref="AF28:AH28"/>
    <mergeCell ref="AJ28:AM28"/>
    <mergeCell ref="C29:AH29"/>
    <mergeCell ref="AJ29:AM29"/>
    <mergeCell ref="B30:B34"/>
    <mergeCell ref="C30:R30"/>
    <mergeCell ref="T30:V30"/>
    <mergeCell ref="X30:Z30"/>
    <mergeCell ref="AB30:AD30"/>
    <mergeCell ref="AF30:AH30"/>
    <mergeCell ref="C35:Z35"/>
    <mergeCell ref="AB35:AD35"/>
    <mergeCell ref="AF35:AH35"/>
    <mergeCell ref="AJ35:AM35"/>
    <mergeCell ref="C36:AD36"/>
    <mergeCell ref="AF36:AH36"/>
    <mergeCell ref="C33:AH33"/>
    <mergeCell ref="AJ33:AM33"/>
    <mergeCell ref="C34:R34"/>
    <mergeCell ref="T34:V34"/>
    <mergeCell ref="X34:Z34"/>
    <mergeCell ref="AB34:AD34"/>
    <mergeCell ref="AF34:AH34"/>
    <mergeCell ref="AJ34:AM34"/>
    <mergeCell ref="C32:R32"/>
    <mergeCell ref="T32:V32"/>
    <mergeCell ref="X32:Z32"/>
    <mergeCell ref="AB32:AD32"/>
    <mergeCell ref="AF32:AH32"/>
    <mergeCell ref="AJ32:AM32"/>
    <mergeCell ref="C41:AH41"/>
    <mergeCell ref="AJ41:AM41"/>
    <mergeCell ref="C42:AH42"/>
    <mergeCell ref="AJ42:AM42"/>
    <mergeCell ref="C43:AH43"/>
    <mergeCell ref="AJ43:AM43"/>
    <mergeCell ref="C39:R39"/>
    <mergeCell ref="T39:V39"/>
    <mergeCell ref="W39:AD39"/>
    <mergeCell ref="AF39:AH39"/>
    <mergeCell ref="AJ39:AM39"/>
    <mergeCell ref="B40:AN40"/>
    <mergeCell ref="C37:AD37"/>
    <mergeCell ref="AF37:AH37"/>
    <mergeCell ref="AJ37:AM37"/>
    <mergeCell ref="C38:R38"/>
    <mergeCell ref="T38:V38"/>
    <mergeCell ref="W38:AD38"/>
    <mergeCell ref="AF38:AH38"/>
    <mergeCell ref="AJ38:AM38"/>
    <mergeCell ref="C49:AH49"/>
    <mergeCell ref="AJ49:AM49"/>
    <mergeCell ref="C50:AH50"/>
    <mergeCell ref="AJ50:AM50"/>
    <mergeCell ref="B51:AI51"/>
    <mergeCell ref="C52:AC52"/>
    <mergeCell ref="AE52:AH52"/>
    <mergeCell ref="AJ52:AK52"/>
    <mergeCell ref="C47:N47"/>
    <mergeCell ref="P47:S47"/>
    <mergeCell ref="T47:AC47"/>
    <mergeCell ref="AE47:AH47"/>
    <mergeCell ref="AJ47:AM47"/>
    <mergeCell ref="C48:AH48"/>
    <mergeCell ref="AJ48:AM48"/>
    <mergeCell ref="C44:AH44"/>
    <mergeCell ref="AJ44:AM44"/>
    <mergeCell ref="C45:AH45"/>
    <mergeCell ref="AJ45:AM45"/>
    <mergeCell ref="C46:AH46"/>
    <mergeCell ref="AJ46:AM46"/>
    <mergeCell ref="C59:AC59"/>
    <mergeCell ref="AE59:AH59"/>
    <mergeCell ref="C60:AC60"/>
    <mergeCell ref="AE60:AH60"/>
    <mergeCell ref="C61:AC61"/>
    <mergeCell ref="AE61:AH61"/>
    <mergeCell ref="C55:AC55"/>
    <mergeCell ref="AE55:AH55"/>
    <mergeCell ref="C56:AC56"/>
    <mergeCell ref="AE56:AH56"/>
    <mergeCell ref="C57:AC57"/>
    <mergeCell ref="AE57:AH57"/>
    <mergeCell ref="C53:AC53"/>
    <mergeCell ref="AE53:AH53"/>
    <mergeCell ref="AR53:AS53"/>
    <mergeCell ref="AT53:AT54"/>
    <mergeCell ref="AU53:AU54"/>
    <mergeCell ref="C54:AC54"/>
    <mergeCell ref="AE54:AH54"/>
    <mergeCell ref="C68:AC68"/>
    <mergeCell ref="AE68:AH68"/>
    <mergeCell ref="C69:AC69"/>
    <mergeCell ref="AE69:AH69"/>
    <mergeCell ref="C70:AC70"/>
    <mergeCell ref="AE70:AH70"/>
    <mergeCell ref="C65:AC65"/>
    <mergeCell ref="AE65:AH65"/>
    <mergeCell ref="C66:AC66"/>
    <mergeCell ref="AE66:AH66"/>
    <mergeCell ref="C67:AC67"/>
    <mergeCell ref="AE67:AH67"/>
    <mergeCell ref="C62:AC62"/>
    <mergeCell ref="AE62:AH62"/>
    <mergeCell ref="C63:AC63"/>
    <mergeCell ref="AE63:AH63"/>
    <mergeCell ref="C64:AC64"/>
    <mergeCell ref="AE64:AH64"/>
    <mergeCell ref="C77:AC77"/>
    <mergeCell ref="AE77:AH77"/>
    <mergeCell ref="C78:AC78"/>
    <mergeCell ref="AE78:AH78"/>
    <mergeCell ref="C79:AC79"/>
    <mergeCell ref="AE79:AH79"/>
    <mergeCell ref="C74:AC74"/>
    <mergeCell ref="AE74:AH74"/>
    <mergeCell ref="C75:AC75"/>
    <mergeCell ref="AE75:AH75"/>
    <mergeCell ref="C76:AC76"/>
    <mergeCell ref="AE76:AH76"/>
    <mergeCell ref="C71:AC71"/>
    <mergeCell ref="AE71:AH71"/>
    <mergeCell ref="C72:AC72"/>
    <mergeCell ref="AE72:AH72"/>
    <mergeCell ref="C73:AC73"/>
    <mergeCell ref="AE73:AH73"/>
    <mergeCell ref="C86:X86"/>
    <mergeCell ref="Z86:AC86"/>
    <mergeCell ref="AE86:AH86"/>
    <mergeCell ref="AJ86:AM86"/>
    <mergeCell ref="C87:X87"/>
    <mergeCell ref="Z87:AC87"/>
    <mergeCell ref="AE87:AH87"/>
    <mergeCell ref="AJ87:AM87"/>
    <mergeCell ref="C84:X84"/>
    <mergeCell ref="Z84:AC84"/>
    <mergeCell ref="AE84:AH84"/>
    <mergeCell ref="AJ84:AM84"/>
    <mergeCell ref="C85:X85"/>
    <mergeCell ref="Z85:AC85"/>
    <mergeCell ref="AE85:AH85"/>
    <mergeCell ref="AJ85:AM85"/>
    <mergeCell ref="C80:AC80"/>
    <mergeCell ref="AE80:AH80"/>
    <mergeCell ref="AJ80:AM80"/>
    <mergeCell ref="B81:AN81"/>
    <mergeCell ref="B82:AN82"/>
    <mergeCell ref="C83:X83"/>
    <mergeCell ref="AE83:AH83"/>
    <mergeCell ref="AJ83:AM83"/>
    <mergeCell ref="Z90:AC90"/>
    <mergeCell ref="AE90:AH90"/>
    <mergeCell ref="AJ90:AM90"/>
    <mergeCell ref="C91:X91"/>
    <mergeCell ref="Z91:AC91"/>
    <mergeCell ref="AE91:AH91"/>
    <mergeCell ref="AJ91:AM91"/>
    <mergeCell ref="B88:B93"/>
    <mergeCell ref="C88:X88"/>
    <mergeCell ref="Z88:AC88"/>
    <mergeCell ref="AE88:AH88"/>
    <mergeCell ref="AJ88:AM88"/>
    <mergeCell ref="C89:X89"/>
    <mergeCell ref="Z89:AC89"/>
    <mergeCell ref="AE89:AH89"/>
    <mergeCell ref="AJ89:AM89"/>
    <mergeCell ref="C90:X90"/>
    <mergeCell ref="C96:AH96"/>
    <mergeCell ref="AJ96:AM96"/>
    <mergeCell ref="C97:X97"/>
    <mergeCell ref="Z97:AC97"/>
    <mergeCell ref="AD97:AH97"/>
    <mergeCell ref="AJ97:AM97"/>
    <mergeCell ref="C94:X94"/>
    <mergeCell ref="Z94:AC94"/>
    <mergeCell ref="AE94:AH94"/>
    <mergeCell ref="AJ94:AM94"/>
    <mergeCell ref="C95:X95"/>
    <mergeCell ref="Z95:AC95"/>
    <mergeCell ref="AD95:AH95"/>
    <mergeCell ref="AJ95:AM95"/>
    <mergeCell ref="C92:X92"/>
    <mergeCell ref="Z92:AC92"/>
    <mergeCell ref="AE92:AH92"/>
    <mergeCell ref="AJ92:AM92"/>
    <mergeCell ref="C93:X93"/>
    <mergeCell ref="Z93:AC93"/>
    <mergeCell ref="AD93:AH93"/>
    <mergeCell ref="AJ93:AM93"/>
    <mergeCell ref="C102:X102"/>
    <mergeCell ref="Z102:AC102"/>
    <mergeCell ref="AD102:AH102"/>
    <mergeCell ref="AJ102:AM102"/>
    <mergeCell ref="C103:X103"/>
    <mergeCell ref="Z103:AC103"/>
    <mergeCell ref="AD103:AH103"/>
    <mergeCell ref="AJ103:AM103"/>
    <mergeCell ref="C100:X100"/>
    <mergeCell ref="Z100:AC100"/>
    <mergeCell ref="AD100:AH100"/>
    <mergeCell ref="AJ100:AM100"/>
    <mergeCell ref="C101:X101"/>
    <mergeCell ref="Z101:AC101"/>
    <mergeCell ref="AJ101:AM101"/>
    <mergeCell ref="C98:X98"/>
    <mergeCell ref="Z98:AC98"/>
    <mergeCell ref="AE98:AH98"/>
    <mergeCell ref="AJ98:AM98"/>
    <mergeCell ref="C99:X99"/>
    <mergeCell ref="Z99:AC99"/>
    <mergeCell ref="AE99:AH99"/>
    <mergeCell ref="AJ99:AM99"/>
    <mergeCell ref="C108:AH108"/>
    <mergeCell ref="AJ108:AM108"/>
    <mergeCell ref="C109:AH109"/>
    <mergeCell ref="AJ109:AM109"/>
    <mergeCell ref="C110:AH110"/>
    <mergeCell ref="AJ110:AM110"/>
    <mergeCell ref="C106:X106"/>
    <mergeCell ref="Z106:AC106"/>
    <mergeCell ref="AE106:AH106"/>
    <mergeCell ref="AJ106:AM106"/>
    <mergeCell ref="C107:X107"/>
    <mergeCell ref="Z107:AC107"/>
    <mergeCell ref="AD107:AH107"/>
    <mergeCell ref="AJ107:AM107"/>
    <mergeCell ref="C104:X104"/>
    <mergeCell ref="Z104:AC104"/>
    <mergeCell ref="AE104:AH104"/>
    <mergeCell ref="AJ104:AM104"/>
    <mergeCell ref="C105:X105"/>
    <mergeCell ref="Z105:AC105"/>
    <mergeCell ref="AE105:AH105"/>
    <mergeCell ref="AJ105:AM105"/>
    <mergeCell ref="C117:AH117"/>
    <mergeCell ref="AJ117:AM117"/>
    <mergeCell ref="B118:AN118"/>
    <mergeCell ref="C119:X119"/>
    <mergeCell ref="Z119:AC119"/>
    <mergeCell ref="AE119:AH119"/>
    <mergeCell ref="AJ119:AM119"/>
    <mergeCell ref="C114:AH114"/>
    <mergeCell ref="AJ114:AM114"/>
    <mergeCell ref="C115:AH115"/>
    <mergeCell ref="AJ115:AM115"/>
    <mergeCell ref="C116:AH116"/>
    <mergeCell ref="AJ116:AM116"/>
    <mergeCell ref="C111:AH111"/>
    <mergeCell ref="AJ111:AM111"/>
    <mergeCell ref="C112:AH112"/>
    <mergeCell ref="AJ112:AM112"/>
    <mergeCell ref="C113:AH113"/>
    <mergeCell ref="AJ113:AM113"/>
    <mergeCell ref="C128:AH128"/>
    <mergeCell ref="AJ128:AM128"/>
    <mergeCell ref="C129:AH129"/>
    <mergeCell ref="AJ129:AM129"/>
    <mergeCell ref="C130:AH130"/>
    <mergeCell ref="AJ130:AM130"/>
    <mergeCell ref="AJ124:AM124"/>
    <mergeCell ref="C125:AH125"/>
    <mergeCell ref="AJ125:AM125"/>
    <mergeCell ref="C126:AH126"/>
    <mergeCell ref="AJ126:AM126"/>
    <mergeCell ref="C127:AH127"/>
    <mergeCell ref="AJ127:AM127"/>
    <mergeCell ref="B120:B124"/>
    <mergeCell ref="C120:AH120"/>
    <mergeCell ref="AJ120:AM120"/>
    <mergeCell ref="C121:AH121"/>
    <mergeCell ref="AJ121:AM121"/>
    <mergeCell ref="C122:AH122"/>
    <mergeCell ref="AJ122:AM122"/>
    <mergeCell ref="C123:AH123"/>
    <mergeCell ref="AJ123:AM123"/>
    <mergeCell ref="C124:AH124"/>
    <mergeCell ref="C137:N137"/>
    <mergeCell ref="P137:S137"/>
    <mergeCell ref="T137:AC137"/>
    <mergeCell ref="AE137:AH137"/>
    <mergeCell ref="AJ137:AM137"/>
    <mergeCell ref="C138:AH138"/>
    <mergeCell ref="AJ138:AM138"/>
    <mergeCell ref="C134:AH134"/>
    <mergeCell ref="AJ134:AM134"/>
    <mergeCell ref="C135:AH135"/>
    <mergeCell ref="AJ135:AM135"/>
    <mergeCell ref="C136:N136"/>
    <mergeCell ref="P136:S136"/>
    <mergeCell ref="T136:AC136"/>
    <mergeCell ref="AE136:AH136"/>
    <mergeCell ref="AJ136:AM136"/>
    <mergeCell ref="C131:AH131"/>
    <mergeCell ref="AJ131:AM131"/>
    <mergeCell ref="C132:AH132"/>
    <mergeCell ref="AJ132:AM132"/>
    <mergeCell ref="C133:AH133"/>
    <mergeCell ref="AJ133:AM133"/>
    <mergeCell ref="AJ145:AM145"/>
    <mergeCell ref="C146:AH146"/>
    <mergeCell ref="AJ146:AM146"/>
    <mergeCell ref="B147:AN147"/>
    <mergeCell ref="C148:AH148"/>
    <mergeCell ref="AJ148:AM148"/>
    <mergeCell ref="C142:AH142"/>
    <mergeCell ref="AJ142:AM142"/>
    <mergeCell ref="C143:AH143"/>
    <mergeCell ref="AJ143:AM143"/>
    <mergeCell ref="C144:AH144"/>
    <mergeCell ref="AJ144:AM144"/>
    <mergeCell ref="C139:AH139"/>
    <mergeCell ref="AJ139:AM139"/>
    <mergeCell ref="C140:AH140"/>
    <mergeCell ref="AJ140:AM140"/>
    <mergeCell ref="C141:AH141"/>
    <mergeCell ref="AJ141:AM141"/>
    <mergeCell ref="AC156:AI156"/>
    <mergeCell ref="AK156:AN156"/>
    <mergeCell ref="C157:O157"/>
    <mergeCell ref="Q157:T157"/>
    <mergeCell ref="V157:AI157"/>
    <mergeCell ref="AK157:AN157"/>
    <mergeCell ref="C154:O154"/>
    <mergeCell ref="Q154:T154"/>
    <mergeCell ref="V154:AA156"/>
    <mergeCell ref="AC154:AI154"/>
    <mergeCell ref="AK154:AN154"/>
    <mergeCell ref="C155:O155"/>
    <mergeCell ref="Q155:T155"/>
    <mergeCell ref="AH155:AI155"/>
    <mergeCell ref="AK155:AN155"/>
    <mergeCell ref="B156:U156"/>
    <mergeCell ref="C149:AH149"/>
    <mergeCell ref="AJ149:AM149"/>
    <mergeCell ref="C150:AH150"/>
    <mergeCell ref="C151:AH151"/>
    <mergeCell ref="AJ151:AM151"/>
    <mergeCell ref="B153:AO153"/>
    <mergeCell ref="AC160:AI160"/>
    <mergeCell ref="AK160:AN160"/>
    <mergeCell ref="B161:B163"/>
    <mergeCell ref="C161:P163"/>
    <mergeCell ref="Q161:T161"/>
    <mergeCell ref="V161:AO162"/>
    <mergeCell ref="Q162:T162"/>
    <mergeCell ref="Q163:T163"/>
    <mergeCell ref="V163:AN163"/>
    <mergeCell ref="C158:U158"/>
    <mergeCell ref="V158:AA160"/>
    <mergeCell ref="AC158:AI158"/>
    <mergeCell ref="AK158:AN158"/>
    <mergeCell ref="C159:O159"/>
    <mergeCell ref="Q159:U159"/>
    <mergeCell ref="AC159:AI159"/>
    <mergeCell ref="AK159:AN159"/>
    <mergeCell ref="C160:O160"/>
    <mergeCell ref="Q160:U160"/>
    <mergeCell ref="V176:Y176"/>
    <mergeCell ref="V177:Y177"/>
    <mergeCell ref="V178:Y178"/>
    <mergeCell ref="V179:Y179"/>
    <mergeCell ref="Z179:AD179"/>
    <mergeCell ref="B180:T180"/>
    <mergeCell ref="V180:Y180"/>
    <mergeCell ref="AA180:AD180"/>
    <mergeCell ref="V170:Y170"/>
    <mergeCell ref="V171:Y171"/>
    <mergeCell ref="V172:Y172"/>
    <mergeCell ref="V173:Y173"/>
    <mergeCell ref="V174:Y174"/>
    <mergeCell ref="B175:T175"/>
    <mergeCell ref="V175:Y175"/>
    <mergeCell ref="B165:AE166"/>
    <mergeCell ref="U167:Y167"/>
    <mergeCell ref="Z167:AD167"/>
    <mergeCell ref="V168:Y168"/>
    <mergeCell ref="AA168:AD168"/>
    <mergeCell ref="V169:Y169"/>
    <mergeCell ref="B191:Y191"/>
    <mergeCell ref="AA191:AD191"/>
    <mergeCell ref="B192:Y192"/>
    <mergeCell ref="AA192:AD192"/>
    <mergeCell ref="B193:Y193"/>
    <mergeCell ref="AA193:AD193"/>
    <mergeCell ref="U184:Y185"/>
    <mergeCell ref="Z184:AE185"/>
    <mergeCell ref="B187:AE188"/>
    <mergeCell ref="B189:Y189"/>
    <mergeCell ref="AA189:AD189"/>
    <mergeCell ref="B190:Y190"/>
    <mergeCell ref="AA190:AD190"/>
    <mergeCell ref="B181:T181"/>
    <mergeCell ref="V181:Y181"/>
    <mergeCell ref="AA181:AD181"/>
    <mergeCell ref="B182:T182"/>
    <mergeCell ref="V182:Y182"/>
    <mergeCell ref="E183:Q183"/>
    <mergeCell ref="R183:T183"/>
    <mergeCell ref="B202:Y202"/>
    <mergeCell ref="AA202:AD202"/>
    <mergeCell ref="B203:Y203"/>
    <mergeCell ref="AA203:AD203"/>
    <mergeCell ref="B205:AE206"/>
    <mergeCell ref="B207:Y207"/>
    <mergeCell ref="AA207:AD207"/>
    <mergeCell ref="B198:Y198"/>
    <mergeCell ref="AA198:AD198"/>
    <mergeCell ref="B199:Y199"/>
    <mergeCell ref="AA199:AD199"/>
    <mergeCell ref="B200:Y200"/>
    <mergeCell ref="B201:Y201"/>
    <mergeCell ref="AA201:AD201"/>
    <mergeCell ref="B194:Y194"/>
    <mergeCell ref="AA194:AD194"/>
    <mergeCell ref="B195:Y195"/>
    <mergeCell ref="AA195:AD195"/>
    <mergeCell ref="B196:Y196"/>
    <mergeCell ref="AA196:AD196"/>
    <mergeCell ref="B217:Y217"/>
    <mergeCell ref="Z217:AE217"/>
    <mergeCell ref="B218:Y218"/>
    <mergeCell ref="B219:Y219"/>
    <mergeCell ref="B221:AE221"/>
    <mergeCell ref="B222:Y222"/>
    <mergeCell ref="Z222:AE222"/>
    <mergeCell ref="B211:Y211"/>
    <mergeCell ref="AA211:AD211"/>
    <mergeCell ref="B212:Y212"/>
    <mergeCell ref="AA212:AD212"/>
    <mergeCell ref="B214:AE215"/>
    <mergeCell ref="B216:AE216"/>
    <mergeCell ref="B208:Y208"/>
    <mergeCell ref="AA208:AD208"/>
    <mergeCell ref="B209:Y209"/>
    <mergeCell ref="AA209:AD209"/>
    <mergeCell ref="B210:Y210"/>
    <mergeCell ref="AA210:AD210"/>
    <mergeCell ref="B236:AE236"/>
    <mergeCell ref="B237:Y237"/>
    <mergeCell ref="B238:Y238"/>
    <mergeCell ref="B239:Y239"/>
    <mergeCell ref="B241:AE242"/>
    <mergeCell ref="B243:Y243"/>
    <mergeCell ref="AA243:AD243"/>
    <mergeCell ref="B229:Y229"/>
    <mergeCell ref="B231:AE231"/>
    <mergeCell ref="B232:Y232"/>
    <mergeCell ref="Z232:AE232"/>
    <mergeCell ref="B233:Y233"/>
    <mergeCell ref="B234:Y234"/>
    <mergeCell ref="B223:Y223"/>
    <mergeCell ref="B224:Y224"/>
    <mergeCell ref="B226:AE226"/>
    <mergeCell ref="B227:Y227"/>
    <mergeCell ref="Z227:AE227"/>
    <mergeCell ref="B228:Y228"/>
    <mergeCell ref="B253:Y253"/>
    <mergeCell ref="AA253:AE253"/>
    <mergeCell ref="B254:Y254"/>
    <mergeCell ref="AA254:AE254"/>
    <mergeCell ref="B255:Y255"/>
    <mergeCell ref="AA255:AE255"/>
    <mergeCell ref="B248:AE249"/>
    <mergeCell ref="B250:AE250"/>
    <mergeCell ref="B251:Y251"/>
    <mergeCell ref="AA251:AE251"/>
    <mergeCell ref="B252:Y252"/>
    <mergeCell ref="AA252:AE252"/>
    <mergeCell ref="B244:Y244"/>
    <mergeCell ref="AA244:AD244"/>
    <mergeCell ref="B245:Y245"/>
    <mergeCell ref="AA245:AD245"/>
    <mergeCell ref="B246:Y246"/>
    <mergeCell ref="AA246:AD246"/>
    <mergeCell ref="B261:J261"/>
    <mergeCell ref="L261:Q261"/>
    <mergeCell ref="R261:Y261"/>
    <mergeCell ref="AA261:AE261"/>
    <mergeCell ref="B262:J262"/>
    <mergeCell ref="L262:Q262"/>
    <mergeCell ref="R262:Y262"/>
    <mergeCell ref="AA262:AE262"/>
    <mergeCell ref="B259:J259"/>
    <mergeCell ref="L259:Q259"/>
    <mergeCell ref="R259:Y259"/>
    <mergeCell ref="AA259:AE259"/>
    <mergeCell ref="B260:J260"/>
    <mergeCell ref="L260:Q260"/>
    <mergeCell ref="R260:Y260"/>
    <mergeCell ref="AA260:AE260"/>
    <mergeCell ref="B256:Y256"/>
    <mergeCell ref="AA256:AE256"/>
    <mergeCell ref="B257:AE257"/>
    <mergeCell ref="B258:J258"/>
    <mergeCell ref="L258:Q258"/>
    <mergeCell ref="R258:Y258"/>
    <mergeCell ref="AA258:AE258"/>
    <mergeCell ref="B269:Y269"/>
    <mergeCell ref="AA269:AE269"/>
    <mergeCell ref="B270:Y270"/>
    <mergeCell ref="AA270:AE270"/>
    <mergeCell ref="B271:Y271"/>
    <mergeCell ref="AA271:AE271"/>
    <mergeCell ref="B266:Y266"/>
    <mergeCell ref="AA266:AE266"/>
    <mergeCell ref="B267:Y267"/>
    <mergeCell ref="AA267:AE267"/>
    <mergeCell ref="B268:Y268"/>
    <mergeCell ref="AA268:AE268"/>
    <mergeCell ref="B263:J263"/>
    <mergeCell ref="L263:Q263"/>
    <mergeCell ref="R263:AE263"/>
    <mergeCell ref="B264:AE264"/>
    <mergeCell ref="B265:Y265"/>
    <mergeCell ref="AA265:AE265"/>
    <mergeCell ref="B279:Y279"/>
    <mergeCell ref="AA279:AE279"/>
    <mergeCell ref="B280:Y280"/>
    <mergeCell ref="AA280:AE280"/>
    <mergeCell ref="B281:Y281"/>
    <mergeCell ref="AA281:AE281"/>
    <mergeCell ref="B276:Y276"/>
    <mergeCell ref="AA276:AE276"/>
    <mergeCell ref="B277:Y277"/>
    <mergeCell ref="AA277:AE277"/>
    <mergeCell ref="B278:Y278"/>
    <mergeCell ref="AA278:AE278"/>
    <mergeCell ref="B272:Y272"/>
    <mergeCell ref="AA272:AE272"/>
    <mergeCell ref="B273:Y273"/>
    <mergeCell ref="AA273:AE273"/>
    <mergeCell ref="B274:AE274"/>
    <mergeCell ref="B275:Y275"/>
    <mergeCell ref="AA275:AE275"/>
    <mergeCell ref="B286:Y286"/>
    <mergeCell ref="AA286:AE286"/>
    <mergeCell ref="B288:AJ289"/>
    <mergeCell ref="B290:O291"/>
    <mergeCell ref="P290:T291"/>
    <mergeCell ref="U290:Y291"/>
    <mergeCell ref="Z290:AI290"/>
    <mergeCell ref="AJ290:AJ291"/>
    <mergeCell ref="Z291:AD291"/>
    <mergeCell ref="AE291:AI291"/>
    <mergeCell ref="B282:AE282"/>
    <mergeCell ref="B283:Y283"/>
    <mergeCell ref="AA283:AE283"/>
    <mergeCell ref="B284:Y284"/>
    <mergeCell ref="AA284:AE284"/>
    <mergeCell ref="B285:Y285"/>
    <mergeCell ref="AA285:AE285"/>
    <mergeCell ref="B294:O294"/>
    <mergeCell ref="Q294:T294"/>
    <mergeCell ref="V294:Y294"/>
    <mergeCell ref="AA294:AD294"/>
    <mergeCell ref="AE294:AI295"/>
    <mergeCell ref="B295:O295"/>
    <mergeCell ref="Q295:T295"/>
    <mergeCell ref="V295:Y295"/>
    <mergeCell ref="AA295:AD295"/>
    <mergeCell ref="B292:O292"/>
    <mergeCell ref="Q292:T292"/>
    <mergeCell ref="V292:Y292"/>
    <mergeCell ref="AA292:AD292"/>
    <mergeCell ref="AF292:AI292"/>
    <mergeCell ref="B293:O293"/>
    <mergeCell ref="Q293:T293"/>
    <mergeCell ref="V293:Y293"/>
    <mergeCell ref="AA293:AD293"/>
    <mergeCell ref="AF293:AI293"/>
    <mergeCell ref="B303:T303"/>
    <mergeCell ref="AF303:AJ303"/>
    <mergeCell ref="B304:T304"/>
    <mergeCell ref="AF304:AJ304"/>
    <mergeCell ref="B305:T305"/>
    <mergeCell ref="AF305:AJ305"/>
    <mergeCell ref="B300:AJ300"/>
    <mergeCell ref="B301:T301"/>
    <mergeCell ref="U301:Y301"/>
    <mergeCell ref="Z301:AD301"/>
    <mergeCell ref="AE301:AJ301"/>
    <mergeCell ref="B302:T302"/>
    <mergeCell ref="AF302:AJ302"/>
    <mergeCell ref="B296:O296"/>
    <mergeCell ref="Q296:T296"/>
    <mergeCell ref="V296:Y296"/>
    <mergeCell ref="AA296:AD296"/>
    <mergeCell ref="AF296:AI296"/>
    <mergeCell ref="B298:AJ299"/>
    <mergeCell ref="B312:AJ312"/>
    <mergeCell ref="AF313:AJ313"/>
    <mergeCell ref="B314:T314"/>
    <mergeCell ref="AF314:AJ314"/>
    <mergeCell ref="K315:O315"/>
    <mergeCell ref="AF315:AJ315"/>
    <mergeCell ref="B309:AD309"/>
    <mergeCell ref="AF309:AJ309"/>
    <mergeCell ref="B310:AD310"/>
    <mergeCell ref="AF310:AJ310"/>
    <mergeCell ref="B311:AD311"/>
    <mergeCell ref="AF311:AJ311"/>
    <mergeCell ref="B306:T306"/>
    <mergeCell ref="AF306:AJ306"/>
    <mergeCell ref="B307:AD307"/>
    <mergeCell ref="AF307:AJ307"/>
    <mergeCell ref="B308:AD308"/>
    <mergeCell ref="AF308:AJ308"/>
    <mergeCell ref="B321:AJ321"/>
    <mergeCell ref="B322:T322"/>
    <mergeCell ref="U322:Y322"/>
    <mergeCell ref="Z322:AD322"/>
    <mergeCell ref="AE322:AJ329"/>
    <mergeCell ref="B323:T323"/>
    <mergeCell ref="V323:Y323"/>
    <mergeCell ref="AA323:AD323"/>
    <mergeCell ref="B324:T324"/>
    <mergeCell ref="V324:Y324"/>
    <mergeCell ref="B319:AJ319"/>
    <mergeCell ref="K320:O320"/>
    <mergeCell ref="P320:T320"/>
    <mergeCell ref="V320:Y320"/>
    <mergeCell ref="Z320:AD320"/>
    <mergeCell ref="AF320:AJ320"/>
    <mergeCell ref="K316:O316"/>
    <mergeCell ref="AF316:AJ316"/>
    <mergeCell ref="B317:AD317"/>
    <mergeCell ref="AF317:AJ317"/>
    <mergeCell ref="B318:AD318"/>
    <mergeCell ref="AF318:AJ318"/>
    <mergeCell ref="B330:T331"/>
    <mergeCell ref="U330:Y330"/>
    <mergeCell ref="Z330:AD330"/>
    <mergeCell ref="AE330:AJ330"/>
    <mergeCell ref="V331:Y331"/>
    <mergeCell ref="AA331:AD331"/>
    <mergeCell ref="AF331:AI331"/>
    <mergeCell ref="B327:T327"/>
    <mergeCell ref="B328:T328"/>
    <mergeCell ref="V328:Y328"/>
    <mergeCell ref="Z328:AD329"/>
    <mergeCell ref="B329:T329"/>
    <mergeCell ref="V329:Y329"/>
    <mergeCell ref="AA324:AD324"/>
    <mergeCell ref="B325:T325"/>
    <mergeCell ref="V325:Y325"/>
    <mergeCell ref="AA325:AD325"/>
    <mergeCell ref="B326:T326"/>
    <mergeCell ref="V326:Y326"/>
    <mergeCell ref="AA326:AD326"/>
    <mergeCell ref="B341:Y341"/>
    <mergeCell ref="AA341:AD341"/>
    <mergeCell ref="B342:Y342"/>
    <mergeCell ref="AA342:AD342"/>
    <mergeCell ref="B343:Y343"/>
    <mergeCell ref="AA343:AD343"/>
    <mergeCell ref="B338:Y338"/>
    <mergeCell ref="AA338:AD338"/>
    <mergeCell ref="B339:Y339"/>
    <mergeCell ref="AA339:AD339"/>
    <mergeCell ref="B340:Y340"/>
    <mergeCell ref="AA340:AD340"/>
    <mergeCell ref="B333:AE334"/>
    <mergeCell ref="B335:Y335"/>
    <mergeCell ref="AA335:AD335"/>
    <mergeCell ref="B336:Y336"/>
    <mergeCell ref="AA336:AD336"/>
    <mergeCell ref="B337:Y337"/>
    <mergeCell ref="AA337:AD337"/>
    <mergeCell ref="B353:Y353"/>
    <mergeCell ref="AA353:AD353"/>
    <mergeCell ref="B355:AE356"/>
    <mergeCell ref="B357:Y357"/>
    <mergeCell ref="AA357:AD357"/>
    <mergeCell ref="B358:Y358"/>
    <mergeCell ref="AA358:AD358"/>
    <mergeCell ref="B350:Y350"/>
    <mergeCell ref="AA350:AD350"/>
    <mergeCell ref="B351:Y351"/>
    <mergeCell ref="AA351:AD351"/>
    <mergeCell ref="B352:Y352"/>
    <mergeCell ref="AA352:AD352"/>
    <mergeCell ref="B344:Y344"/>
    <mergeCell ref="AA344:AD344"/>
    <mergeCell ref="B345:Y345"/>
    <mergeCell ref="AA345:AD345"/>
    <mergeCell ref="B347:AE348"/>
    <mergeCell ref="B349:Y349"/>
    <mergeCell ref="AA349:AD349"/>
    <mergeCell ref="B368:Y368"/>
    <mergeCell ref="AA368:AD368"/>
    <mergeCell ref="B369:Y369"/>
    <mergeCell ref="AA369:AD369"/>
    <mergeCell ref="B370:Y370"/>
    <mergeCell ref="AA370:AD370"/>
    <mergeCell ref="B363:AE364"/>
    <mergeCell ref="B365:AE365"/>
    <mergeCell ref="B366:Y366"/>
    <mergeCell ref="AA366:AD366"/>
    <mergeCell ref="B367:Y367"/>
    <mergeCell ref="AA367:AD367"/>
    <mergeCell ref="B359:Y359"/>
    <mergeCell ref="AA359:AD359"/>
    <mergeCell ref="B360:Y360"/>
    <mergeCell ref="AA360:AD360"/>
    <mergeCell ref="B361:Y361"/>
    <mergeCell ref="AA361:AD361"/>
    <mergeCell ref="B377:Y377"/>
    <mergeCell ref="AA377:AD377"/>
    <mergeCell ref="B378:Y378"/>
    <mergeCell ref="AA378:AD378"/>
    <mergeCell ref="B379:Y379"/>
    <mergeCell ref="AA379:AD379"/>
    <mergeCell ref="B374:Y374"/>
    <mergeCell ref="AA374:AD374"/>
    <mergeCell ref="B375:Y375"/>
    <mergeCell ref="AA375:AD375"/>
    <mergeCell ref="B376:Y376"/>
    <mergeCell ref="AA376:AD376"/>
    <mergeCell ref="B371:Y371"/>
    <mergeCell ref="AA371:AD371"/>
    <mergeCell ref="B372:Y372"/>
    <mergeCell ref="AA372:AD372"/>
    <mergeCell ref="B373:Y373"/>
    <mergeCell ref="AA373:AD373"/>
    <mergeCell ref="B387:Y387"/>
    <mergeCell ref="AA387:AD387"/>
    <mergeCell ref="B388:Y388"/>
    <mergeCell ref="B389:Y389"/>
    <mergeCell ref="AA389:AD389"/>
    <mergeCell ref="B390:Y390"/>
    <mergeCell ref="AA390:AD390"/>
    <mergeCell ref="B383:Y383"/>
    <mergeCell ref="AA383:AD383"/>
    <mergeCell ref="B384:Y384"/>
    <mergeCell ref="AA384:AD384"/>
    <mergeCell ref="B385:AE385"/>
    <mergeCell ref="B386:Y386"/>
    <mergeCell ref="AA386:AD386"/>
    <mergeCell ref="B380:Y380"/>
    <mergeCell ref="AA380:AD380"/>
    <mergeCell ref="B381:Y381"/>
    <mergeCell ref="AA381:AD381"/>
    <mergeCell ref="B382:Y382"/>
    <mergeCell ref="AA382:AD382"/>
    <mergeCell ref="B397:Y397"/>
    <mergeCell ref="AA397:AD397"/>
    <mergeCell ref="B398:Y398"/>
    <mergeCell ref="AA398:AD398"/>
    <mergeCell ref="B399:Y399"/>
    <mergeCell ref="AA399:AD399"/>
    <mergeCell ref="B394:Y394"/>
    <mergeCell ref="AA394:AD394"/>
    <mergeCell ref="B395:Y395"/>
    <mergeCell ref="AA395:AD395"/>
    <mergeCell ref="B396:Y396"/>
    <mergeCell ref="AA396:AD396"/>
    <mergeCell ref="B391:Y391"/>
    <mergeCell ref="AA391:AD391"/>
    <mergeCell ref="B392:Y392"/>
    <mergeCell ref="AA392:AD392"/>
    <mergeCell ref="B393:Y393"/>
    <mergeCell ref="AA393:AD393"/>
    <mergeCell ref="B406:Y406"/>
    <mergeCell ref="AA406:AD406"/>
    <mergeCell ref="B407:Y407"/>
    <mergeCell ref="AA407:AD407"/>
    <mergeCell ref="B408:Y408"/>
    <mergeCell ref="AA408:AD408"/>
    <mergeCell ref="B403:Y403"/>
    <mergeCell ref="AA403:AD403"/>
    <mergeCell ref="B404:Y404"/>
    <mergeCell ref="AA404:AD404"/>
    <mergeCell ref="B405:Y405"/>
    <mergeCell ref="AA405:AD405"/>
    <mergeCell ref="B400:Y400"/>
    <mergeCell ref="AA400:AD400"/>
    <mergeCell ref="B401:Y401"/>
    <mergeCell ref="AA401:AD401"/>
    <mergeCell ref="B402:Y402"/>
    <mergeCell ref="AA402:AD402"/>
    <mergeCell ref="B415:Y415"/>
    <mergeCell ref="AA415:AD415"/>
    <mergeCell ref="B416:Y416"/>
    <mergeCell ref="AA416:AD416"/>
    <mergeCell ref="B417:Y417"/>
    <mergeCell ref="AA417:AD417"/>
    <mergeCell ref="B412:Y412"/>
    <mergeCell ref="AA412:AD412"/>
    <mergeCell ref="B413:Y413"/>
    <mergeCell ref="AA413:AD413"/>
    <mergeCell ref="B414:Y414"/>
    <mergeCell ref="AA414:AD414"/>
    <mergeCell ref="B409:Y409"/>
    <mergeCell ref="AA409:AD409"/>
    <mergeCell ref="B410:Y410"/>
    <mergeCell ref="AA410:AD410"/>
    <mergeCell ref="B411:Y411"/>
    <mergeCell ref="AA411:AD411"/>
    <mergeCell ref="B428:Y428"/>
    <mergeCell ref="AA428:AD428"/>
    <mergeCell ref="B429:Y429"/>
    <mergeCell ref="AA429:AD429"/>
    <mergeCell ref="B430:Y430"/>
    <mergeCell ref="AA430:AD430"/>
    <mergeCell ref="B423:AE424"/>
    <mergeCell ref="B425:Y425"/>
    <mergeCell ref="AA425:AD425"/>
    <mergeCell ref="B426:Y426"/>
    <mergeCell ref="AA426:AD426"/>
    <mergeCell ref="B427:Y427"/>
    <mergeCell ref="AA427:AD427"/>
    <mergeCell ref="B418:AE418"/>
    <mergeCell ref="B419:Y419"/>
    <mergeCell ref="AA419:AD419"/>
    <mergeCell ref="B420:Y420"/>
    <mergeCell ref="AA420:AD420"/>
    <mergeCell ref="B421:Y421"/>
    <mergeCell ref="AA421:AD421"/>
    <mergeCell ref="B440:Y440"/>
    <mergeCell ref="AA440:AD440"/>
    <mergeCell ref="B441:Y441"/>
    <mergeCell ref="AA441:AD441"/>
    <mergeCell ref="B442:Y442"/>
    <mergeCell ref="AA442:AD442"/>
    <mergeCell ref="B434:Y434"/>
    <mergeCell ref="AA434:AD434"/>
    <mergeCell ref="B436:AE437"/>
    <mergeCell ref="B438:Y438"/>
    <mergeCell ref="AA438:AD438"/>
    <mergeCell ref="B439:Y439"/>
    <mergeCell ref="AA439:AD439"/>
    <mergeCell ref="B431:Y431"/>
    <mergeCell ref="AA431:AD431"/>
    <mergeCell ref="B432:Y432"/>
    <mergeCell ref="AA432:AD432"/>
    <mergeCell ref="B433:Y433"/>
    <mergeCell ref="AA433:AD433"/>
    <mergeCell ref="B449:Y449"/>
    <mergeCell ref="AA449:AD449"/>
    <mergeCell ref="B450:Y450"/>
    <mergeCell ref="AA450:AD450"/>
    <mergeCell ref="B451:Y451"/>
    <mergeCell ref="AA451:AD451"/>
    <mergeCell ref="B446:Y446"/>
    <mergeCell ref="AA446:AD446"/>
    <mergeCell ref="B447:Y447"/>
    <mergeCell ref="AA447:AD447"/>
    <mergeCell ref="B448:Y448"/>
    <mergeCell ref="AA448:AD448"/>
    <mergeCell ref="B443:Y443"/>
    <mergeCell ref="AA443:AD443"/>
    <mergeCell ref="B444:Y444"/>
    <mergeCell ref="AA444:AD444"/>
    <mergeCell ref="B445:Y445"/>
    <mergeCell ref="AA445:AD445"/>
    <mergeCell ref="B458:Y458"/>
    <mergeCell ref="AA458:AD458"/>
    <mergeCell ref="B459:Y459"/>
    <mergeCell ref="AA459:AD459"/>
    <mergeCell ref="B460:Y460"/>
    <mergeCell ref="AA460:AD460"/>
    <mergeCell ref="B455:Y455"/>
    <mergeCell ref="AA455:AD455"/>
    <mergeCell ref="B456:Y456"/>
    <mergeCell ref="AA456:AD456"/>
    <mergeCell ref="B457:Y457"/>
    <mergeCell ref="AA457:AD457"/>
    <mergeCell ref="B452:Y452"/>
    <mergeCell ref="AA452:AD452"/>
    <mergeCell ref="B453:Y453"/>
    <mergeCell ref="AA453:AD453"/>
    <mergeCell ref="B454:Y454"/>
    <mergeCell ref="AA454:AD454"/>
    <mergeCell ref="AF465:AI466"/>
    <mergeCell ref="P466:S466"/>
    <mergeCell ref="T466:W466"/>
    <mergeCell ref="X466:AA466"/>
    <mergeCell ref="B467:G467"/>
    <mergeCell ref="I467:K467"/>
    <mergeCell ref="M467:O467"/>
    <mergeCell ref="Q467:S467"/>
    <mergeCell ref="U467:W467"/>
    <mergeCell ref="Y467:AA467"/>
    <mergeCell ref="B461:Y461"/>
    <mergeCell ref="AA461:AD461"/>
    <mergeCell ref="B463:AN463"/>
    <mergeCell ref="B464:G466"/>
    <mergeCell ref="H464:K466"/>
    <mergeCell ref="L464:O466"/>
    <mergeCell ref="P464:AI464"/>
    <mergeCell ref="AJ464:AM466"/>
    <mergeCell ref="P465:AA465"/>
    <mergeCell ref="AB465:AE466"/>
    <mergeCell ref="AJ468:AM468"/>
    <mergeCell ref="B469:G469"/>
    <mergeCell ref="I469:K469"/>
    <mergeCell ref="M469:O469"/>
    <mergeCell ref="Q469:S469"/>
    <mergeCell ref="U469:W469"/>
    <mergeCell ref="Y469:AA469"/>
    <mergeCell ref="AC469:AE469"/>
    <mergeCell ref="AG469:AI469"/>
    <mergeCell ref="AK469:AM469"/>
    <mergeCell ref="AC467:AE467"/>
    <mergeCell ref="AG467:AI467"/>
    <mergeCell ref="AK467:AM467"/>
    <mergeCell ref="B468:G468"/>
    <mergeCell ref="H468:O468"/>
    <mergeCell ref="Q468:S468"/>
    <mergeCell ref="T468:W468"/>
    <mergeCell ref="Y468:AA468"/>
    <mergeCell ref="AC468:AE468"/>
    <mergeCell ref="AG468:AI468"/>
    <mergeCell ref="AG471:AI471"/>
    <mergeCell ref="AK471:AM471"/>
    <mergeCell ref="B472:G472"/>
    <mergeCell ref="I472:K472"/>
    <mergeCell ref="M472:O472"/>
    <mergeCell ref="P472:W472"/>
    <mergeCell ref="Y472:AA472"/>
    <mergeCell ref="AC472:AE472"/>
    <mergeCell ref="AG472:AI472"/>
    <mergeCell ref="AJ472:AM472"/>
    <mergeCell ref="AC470:AE470"/>
    <mergeCell ref="AG470:AI470"/>
    <mergeCell ref="AK470:AM470"/>
    <mergeCell ref="B471:G471"/>
    <mergeCell ref="I471:K471"/>
    <mergeCell ref="M471:O471"/>
    <mergeCell ref="Q471:S471"/>
    <mergeCell ref="U471:W471"/>
    <mergeCell ref="Y471:AA471"/>
    <mergeCell ref="AC471:AE471"/>
    <mergeCell ref="B470:G470"/>
    <mergeCell ref="I470:K470"/>
    <mergeCell ref="M470:O470"/>
    <mergeCell ref="Q470:S470"/>
    <mergeCell ref="U470:W470"/>
    <mergeCell ref="Y470:AA470"/>
    <mergeCell ref="AG474:AI474"/>
    <mergeCell ref="AK474:AM474"/>
    <mergeCell ref="B475:G475"/>
    <mergeCell ref="I475:K475"/>
    <mergeCell ref="M475:O475"/>
    <mergeCell ref="Q475:S475"/>
    <mergeCell ref="U475:W475"/>
    <mergeCell ref="Y475:AA475"/>
    <mergeCell ref="AC475:AE475"/>
    <mergeCell ref="AG475:AI475"/>
    <mergeCell ref="AC473:AE473"/>
    <mergeCell ref="AG473:AI473"/>
    <mergeCell ref="AK473:AM473"/>
    <mergeCell ref="B474:G474"/>
    <mergeCell ref="I474:K474"/>
    <mergeCell ref="M474:O474"/>
    <mergeCell ref="Q474:S474"/>
    <mergeCell ref="U474:W474"/>
    <mergeCell ref="Y474:AA474"/>
    <mergeCell ref="AC474:AE474"/>
    <mergeCell ref="B473:G473"/>
    <mergeCell ref="I473:K473"/>
    <mergeCell ref="M473:O473"/>
    <mergeCell ref="Q473:S473"/>
    <mergeCell ref="U473:W473"/>
    <mergeCell ref="Y473:AA473"/>
    <mergeCell ref="AC477:AE477"/>
    <mergeCell ref="AG477:AI477"/>
    <mergeCell ref="AK477:AM477"/>
    <mergeCell ref="B478:G478"/>
    <mergeCell ref="H478:O478"/>
    <mergeCell ref="Q478:S478"/>
    <mergeCell ref="T478:W478"/>
    <mergeCell ref="Y478:AA478"/>
    <mergeCell ref="AC478:AE478"/>
    <mergeCell ref="AG478:AI478"/>
    <mergeCell ref="B477:G477"/>
    <mergeCell ref="I477:K477"/>
    <mergeCell ref="M477:O477"/>
    <mergeCell ref="Q477:S477"/>
    <mergeCell ref="U477:W477"/>
    <mergeCell ref="Y477:AA477"/>
    <mergeCell ref="AK475:AM475"/>
    <mergeCell ref="B476:G476"/>
    <mergeCell ref="I476:K476"/>
    <mergeCell ref="M476:O476"/>
    <mergeCell ref="Q476:S476"/>
    <mergeCell ref="U476:W476"/>
    <mergeCell ref="Y476:AA476"/>
    <mergeCell ref="AC476:AE476"/>
    <mergeCell ref="AG476:AI476"/>
    <mergeCell ref="AK476:AM476"/>
    <mergeCell ref="AJ482:AM483"/>
    <mergeCell ref="H483:K483"/>
    <mergeCell ref="L483:O483"/>
    <mergeCell ref="P483:S483"/>
    <mergeCell ref="T483:W483"/>
    <mergeCell ref="B484:G484"/>
    <mergeCell ref="I484:K484"/>
    <mergeCell ref="M484:O484"/>
    <mergeCell ref="Q484:S484"/>
    <mergeCell ref="U484:W484"/>
    <mergeCell ref="AJ478:AM478"/>
    <mergeCell ref="B480:AN480"/>
    <mergeCell ref="B481:G483"/>
    <mergeCell ref="H481:AA481"/>
    <mergeCell ref="AB481:AM481"/>
    <mergeCell ref="H482:O482"/>
    <mergeCell ref="P482:W482"/>
    <mergeCell ref="X482:AA483"/>
    <mergeCell ref="AB482:AE483"/>
    <mergeCell ref="AF482:AI483"/>
    <mergeCell ref="AC486:AE486"/>
    <mergeCell ref="AG486:AI486"/>
    <mergeCell ref="AK486:AM486"/>
    <mergeCell ref="B487:G487"/>
    <mergeCell ref="I487:K487"/>
    <mergeCell ref="M487:O487"/>
    <mergeCell ref="Q487:S487"/>
    <mergeCell ref="U487:W487"/>
    <mergeCell ref="Y487:AA487"/>
    <mergeCell ref="AC487:AE487"/>
    <mergeCell ref="B486:G486"/>
    <mergeCell ref="I486:K486"/>
    <mergeCell ref="M486:O486"/>
    <mergeCell ref="Q486:S486"/>
    <mergeCell ref="U486:W486"/>
    <mergeCell ref="Y486:AA486"/>
    <mergeCell ref="Y484:AA484"/>
    <mergeCell ref="AC484:AE484"/>
    <mergeCell ref="AG484:AI484"/>
    <mergeCell ref="AK484:AM484"/>
    <mergeCell ref="B485:G485"/>
    <mergeCell ref="U485:W485"/>
    <mergeCell ref="X485:AM485"/>
    <mergeCell ref="AC489:AE489"/>
    <mergeCell ref="AG489:AI489"/>
    <mergeCell ref="AK489:AM489"/>
    <mergeCell ref="B490:G490"/>
    <mergeCell ref="I490:K490"/>
    <mergeCell ref="M490:O490"/>
    <mergeCell ref="Q490:S490"/>
    <mergeCell ref="U490:W490"/>
    <mergeCell ref="Y490:AA490"/>
    <mergeCell ref="AC490:AE490"/>
    <mergeCell ref="B489:G489"/>
    <mergeCell ref="I489:K489"/>
    <mergeCell ref="M489:O489"/>
    <mergeCell ref="Q489:S489"/>
    <mergeCell ref="U489:W489"/>
    <mergeCell ref="Y489:AA489"/>
    <mergeCell ref="AG487:AI487"/>
    <mergeCell ref="AK487:AM487"/>
    <mergeCell ref="B488:G488"/>
    <mergeCell ref="H488:O488"/>
    <mergeCell ref="Q488:S488"/>
    <mergeCell ref="U488:W488"/>
    <mergeCell ref="Y488:AA488"/>
    <mergeCell ref="AB488:AM488"/>
    <mergeCell ref="AK491:AM491"/>
    <mergeCell ref="B492:G492"/>
    <mergeCell ref="I492:K492"/>
    <mergeCell ref="M492:O492"/>
    <mergeCell ref="Q492:S492"/>
    <mergeCell ref="U492:W492"/>
    <mergeCell ref="Y492:AA492"/>
    <mergeCell ref="AC492:AE492"/>
    <mergeCell ref="AG492:AI492"/>
    <mergeCell ref="AK492:AM492"/>
    <mergeCell ref="AG490:AI490"/>
    <mergeCell ref="AK490:AM490"/>
    <mergeCell ref="B491:G491"/>
    <mergeCell ref="I491:K491"/>
    <mergeCell ref="M491:O491"/>
    <mergeCell ref="Q491:S491"/>
    <mergeCell ref="U491:W491"/>
    <mergeCell ref="Y491:AA491"/>
    <mergeCell ref="AC491:AE491"/>
    <mergeCell ref="AG491:AI491"/>
    <mergeCell ref="B496:G496"/>
    <mergeCell ref="I496:K496"/>
    <mergeCell ref="M496:O496"/>
    <mergeCell ref="Q496:S496"/>
    <mergeCell ref="U496:W496"/>
    <mergeCell ref="X496:AM496"/>
    <mergeCell ref="AK494:AM494"/>
    <mergeCell ref="B495:G495"/>
    <mergeCell ref="I495:K495"/>
    <mergeCell ref="M495:O495"/>
    <mergeCell ref="Q495:S495"/>
    <mergeCell ref="U495:W495"/>
    <mergeCell ref="Y495:AA495"/>
    <mergeCell ref="AC495:AE495"/>
    <mergeCell ref="AG495:AI495"/>
    <mergeCell ref="AK495:AM495"/>
    <mergeCell ref="AC493:AE493"/>
    <mergeCell ref="AG493:AI493"/>
    <mergeCell ref="AK493:AM493"/>
    <mergeCell ref="B494:G494"/>
    <mergeCell ref="H494:O494"/>
    <mergeCell ref="Q494:S494"/>
    <mergeCell ref="U494:W494"/>
    <mergeCell ref="Y494:AA494"/>
    <mergeCell ref="AC494:AE494"/>
    <mergeCell ref="AG494:AI494"/>
    <mergeCell ref="B493:G493"/>
    <mergeCell ref="I493:K493"/>
    <mergeCell ref="M493:O493"/>
    <mergeCell ref="Q493:S493"/>
    <mergeCell ref="U493:W493"/>
    <mergeCell ref="Y493:AA493"/>
    <mergeCell ref="B506:Y506"/>
    <mergeCell ref="AA506:AD506"/>
    <mergeCell ref="B507:Y507"/>
    <mergeCell ref="AA507:AD507"/>
    <mergeCell ref="B508:Y508"/>
    <mergeCell ref="AA508:AD508"/>
    <mergeCell ref="B503:Y503"/>
    <mergeCell ref="AA503:AD503"/>
    <mergeCell ref="B504:Y504"/>
    <mergeCell ref="AA504:AD504"/>
    <mergeCell ref="B505:Y505"/>
    <mergeCell ref="AA505:AD505"/>
    <mergeCell ref="B498:AE499"/>
    <mergeCell ref="B500:Y500"/>
    <mergeCell ref="AA500:AD500"/>
    <mergeCell ref="B501:Y501"/>
    <mergeCell ref="AA501:AD501"/>
    <mergeCell ref="AA502:AD502"/>
    <mergeCell ref="AA515:AD515"/>
    <mergeCell ref="B516:Y516"/>
    <mergeCell ref="AA516:AD516"/>
    <mergeCell ref="B517:Y517"/>
    <mergeCell ref="AA517:AD517"/>
    <mergeCell ref="B518:Y518"/>
    <mergeCell ref="AA518:AD518"/>
    <mergeCell ref="B512:Y512"/>
    <mergeCell ref="AA512:AD512"/>
    <mergeCell ref="B513:Y513"/>
    <mergeCell ref="AA513:AD513"/>
    <mergeCell ref="B514:Y514"/>
    <mergeCell ref="AA514:AD514"/>
    <mergeCell ref="B509:Y509"/>
    <mergeCell ref="AA509:AD509"/>
    <mergeCell ref="B510:Y510"/>
    <mergeCell ref="AA510:AD510"/>
    <mergeCell ref="B511:Y511"/>
    <mergeCell ref="AA511:AD511"/>
    <mergeCell ref="B525:Y525"/>
    <mergeCell ref="AA525:AD525"/>
    <mergeCell ref="B526:Y526"/>
    <mergeCell ref="AA526:AD526"/>
    <mergeCell ref="B527:Y527"/>
    <mergeCell ref="AA527:AD527"/>
    <mergeCell ref="B522:Y522"/>
    <mergeCell ref="AA522:AD522"/>
    <mergeCell ref="B523:Y523"/>
    <mergeCell ref="AA523:AD523"/>
    <mergeCell ref="B524:Y524"/>
    <mergeCell ref="AA524:AD524"/>
    <mergeCell ref="B519:Y519"/>
    <mergeCell ref="AA519:AD519"/>
    <mergeCell ref="B520:Y520"/>
    <mergeCell ref="AA520:AD520"/>
    <mergeCell ref="B521:Y521"/>
    <mergeCell ref="AA521:AD521"/>
    <mergeCell ref="B535:Y535"/>
    <mergeCell ref="AA535:AD535"/>
    <mergeCell ref="B536:Y536"/>
    <mergeCell ref="AA536:AD536"/>
    <mergeCell ref="B537:Y537"/>
    <mergeCell ref="AA537:AD537"/>
    <mergeCell ref="B532:Y532"/>
    <mergeCell ref="AA532:AD532"/>
    <mergeCell ref="B533:Y533"/>
    <mergeCell ref="AA533:AD533"/>
    <mergeCell ref="B534:Y534"/>
    <mergeCell ref="AA534:AD534"/>
    <mergeCell ref="B528:Y528"/>
    <mergeCell ref="AA528:AD528"/>
    <mergeCell ref="B529:Y529"/>
    <mergeCell ref="AA529:AD529"/>
    <mergeCell ref="B530:Y530"/>
    <mergeCell ref="B531:Y531"/>
    <mergeCell ref="AA531:AD531"/>
    <mergeCell ref="B548:Y548"/>
    <mergeCell ref="AA548:AD548"/>
    <mergeCell ref="B549:Y549"/>
    <mergeCell ref="AA549:AD549"/>
    <mergeCell ref="B550:Y550"/>
    <mergeCell ref="AA550:AD550"/>
    <mergeCell ref="B542:Y542"/>
    <mergeCell ref="AA542:AD542"/>
    <mergeCell ref="B544:AE545"/>
    <mergeCell ref="B546:Y546"/>
    <mergeCell ref="AA546:AD546"/>
    <mergeCell ref="B547:Y547"/>
    <mergeCell ref="AA547:AD547"/>
    <mergeCell ref="B538:Y538"/>
    <mergeCell ref="AA538:AD538"/>
    <mergeCell ref="B539:AE539"/>
    <mergeCell ref="B540:Y540"/>
    <mergeCell ref="AA540:AD540"/>
    <mergeCell ref="B541:Y541"/>
    <mergeCell ref="AA541:AD541"/>
    <mergeCell ref="B560:Y560"/>
    <mergeCell ref="AA560:AD560"/>
    <mergeCell ref="B561:Y561"/>
    <mergeCell ref="AA561:AD561"/>
    <mergeCell ref="B562:Y562"/>
    <mergeCell ref="AA562:AD562"/>
    <mergeCell ref="B554:Y554"/>
    <mergeCell ref="AA554:AD554"/>
    <mergeCell ref="AA555:AD555"/>
    <mergeCell ref="B557:AE558"/>
    <mergeCell ref="B559:Y559"/>
    <mergeCell ref="AA559:AD559"/>
    <mergeCell ref="B551:Y551"/>
    <mergeCell ref="AA551:AD551"/>
    <mergeCell ref="B552:Y552"/>
    <mergeCell ref="AA552:AD552"/>
    <mergeCell ref="B553:Y553"/>
    <mergeCell ref="AA553:AD553"/>
    <mergeCell ref="B569:Y569"/>
    <mergeCell ref="AA569:AD569"/>
    <mergeCell ref="B570:Y570"/>
    <mergeCell ref="AA570:AD570"/>
    <mergeCell ref="B571:Y571"/>
    <mergeCell ref="AA571:AD571"/>
    <mergeCell ref="B566:Y566"/>
    <mergeCell ref="AA566:AD566"/>
    <mergeCell ref="B567:Y567"/>
    <mergeCell ref="AA567:AD567"/>
    <mergeCell ref="B568:Y568"/>
    <mergeCell ref="AA568:AD568"/>
    <mergeCell ref="B563:Y563"/>
    <mergeCell ref="AA563:AD563"/>
    <mergeCell ref="B564:Y564"/>
    <mergeCell ref="AA564:AD564"/>
    <mergeCell ref="B565:Y565"/>
    <mergeCell ref="AA565:AD565"/>
    <mergeCell ref="B578:Y578"/>
    <mergeCell ref="AA578:AD578"/>
    <mergeCell ref="B579:Y579"/>
    <mergeCell ref="AA579:AD579"/>
    <mergeCell ref="B580:Y580"/>
    <mergeCell ref="AA580:AD580"/>
    <mergeCell ref="B575:Y575"/>
    <mergeCell ref="AA575:AD575"/>
    <mergeCell ref="B576:Y576"/>
    <mergeCell ref="AA576:AD576"/>
    <mergeCell ref="B577:Y577"/>
    <mergeCell ref="AA577:AD577"/>
    <mergeCell ref="B572:Y572"/>
    <mergeCell ref="AA572:AD572"/>
    <mergeCell ref="B573:Y573"/>
    <mergeCell ref="AA573:AD573"/>
    <mergeCell ref="B574:Y574"/>
    <mergeCell ref="AA574:AD574"/>
    <mergeCell ref="Y586:AA586"/>
    <mergeCell ref="AC586:AE586"/>
    <mergeCell ref="AG586:AI586"/>
    <mergeCell ref="B587:G587"/>
    <mergeCell ref="H587:K587"/>
    <mergeCell ref="M587:O587"/>
    <mergeCell ref="P587:S587"/>
    <mergeCell ref="U587:W587"/>
    <mergeCell ref="Y587:AA587"/>
    <mergeCell ref="AC587:AE587"/>
    <mergeCell ref="T585:W585"/>
    <mergeCell ref="B586:G586"/>
    <mergeCell ref="I586:K586"/>
    <mergeCell ref="M586:O586"/>
    <mergeCell ref="Q586:S586"/>
    <mergeCell ref="U586:W586"/>
    <mergeCell ref="B582:AJ582"/>
    <mergeCell ref="B583:G585"/>
    <mergeCell ref="H583:K585"/>
    <mergeCell ref="L583:AE583"/>
    <mergeCell ref="AF583:AI585"/>
    <mergeCell ref="L584:W584"/>
    <mergeCell ref="X584:AA585"/>
    <mergeCell ref="AB584:AE585"/>
    <mergeCell ref="L585:O585"/>
    <mergeCell ref="P585:S585"/>
    <mergeCell ref="AC589:AE589"/>
    <mergeCell ref="AG589:AI589"/>
    <mergeCell ref="B590:G590"/>
    <mergeCell ref="I590:K590"/>
    <mergeCell ref="M590:O590"/>
    <mergeCell ref="Q590:S590"/>
    <mergeCell ref="U590:W590"/>
    <mergeCell ref="Y590:AA590"/>
    <mergeCell ref="AC590:AE590"/>
    <mergeCell ref="AG590:AI590"/>
    <mergeCell ref="B589:G589"/>
    <mergeCell ref="I589:K589"/>
    <mergeCell ref="M589:O589"/>
    <mergeCell ref="Q589:S589"/>
    <mergeCell ref="U589:W589"/>
    <mergeCell ref="Y589:AA589"/>
    <mergeCell ref="AF587:AI587"/>
    <mergeCell ref="B588:G588"/>
    <mergeCell ref="I588:K588"/>
    <mergeCell ref="M588:O588"/>
    <mergeCell ref="Q588:S588"/>
    <mergeCell ref="U588:W588"/>
    <mergeCell ref="Y588:AA588"/>
    <mergeCell ref="AC588:AE588"/>
    <mergeCell ref="AG588:AI588"/>
    <mergeCell ref="AC593:AE593"/>
    <mergeCell ref="AG593:AI593"/>
    <mergeCell ref="B594:G594"/>
    <mergeCell ref="I594:K594"/>
    <mergeCell ref="M594:O594"/>
    <mergeCell ref="Q594:S594"/>
    <mergeCell ref="U594:W594"/>
    <mergeCell ref="Y594:AA594"/>
    <mergeCell ref="AC594:AE594"/>
    <mergeCell ref="AG594:AI594"/>
    <mergeCell ref="B593:G593"/>
    <mergeCell ref="I593:K593"/>
    <mergeCell ref="M593:O593"/>
    <mergeCell ref="Q593:S593"/>
    <mergeCell ref="U593:W593"/>
    <mergeCell ref="Y593:AA593"/>
    <mergeCell ref="AF591:AI591"/>
    <mergeCell ref="B592:G592"/>
    <mergeCell ref="I592:K592"/>
    <mergeCell ref="M592:O592"/>
    <mergeCell ref="Q592:S592"/>
    <mergeCell ref="U592:W592"/>
    <mergeCell ref="Y592:AA592"/>
    <mergeCell ref="AC592:AE592"/>
    <mergeCell ref="AG592:AI592"/>
    <mergeCell ref="B591:G591"/>
    <mergeCell ref="I591:K591"/>
    <mergeCell ref="L591:S591"/>
    <mergeCell ref="U591:W591"/>
    <mergeCell ref="Y591:AA591"/>
    <mergeCell ref="AC591:AE591"/>
    <mergeCell ref="AC597:AE597"/>
    <mergeCell ref="AF597:AI597"/>
    <mergeCell ref="B599:AN599"/>
    <mergeCell ref="B600:G602"/>
    <mergeCell ref="H600:AA600"/>
    <mergeCell ref="AB600:AM600"/>
    <mergeCell ref="H601:O601"/>
    <mergeCell ref="P601:W601"/>
    <mergeCell ref="X601:AA602"/>
    <mergeCell ref="AB601:AE602"/>
    <mergeCell ref="B597:G597"/>
    <mergeCell ref="H597:K597"/>
    <mergeCell ref="M597:O597"/>
    <mergeCell ref="P597:S597"/>
    <mergeCell ref="U597:W597"/>
    <mergeCell ref="Y597:AA597"/>
    <mergeCell ref="AC595:AE595"/>
    <mergeCell ref="AG595:AI595"/>
    <mergeCell ref="B596:G596"/>
    <mergeCell ref="I596:K596"/>
    <mergeCell ref="M596:O596"/>
    <mergeCell ref="Q596:S596"/>
    <mergeCell ref="U596:W596"/>
    <mergeCell ref="Y596:AA596"/>
    <mergeCell ref="AC596:AE596"/>
    <mergeCell ref="AG596:AI596"/>
    <mergeCell ref="B595:G595"/>
    <mergeCell ref="I595:K595"/>
    <mergeCell ref="M595:O595"/>
    <mergeCell ref="Q595:S595"/>
    <mergeCell ref="U595:W595"/>
    <mergeCell ref="Y595:AA595"/>
    <mergeCell ref="AC603:AE603"/>
    <mergeCell ref="AG603:AI603"/>
    <mergeCell ref="AK603:AM603"/>
    <mergeCell ref="B604:G604"/>
    <mergeCell ref="I604:K604"/>
    <mergeCell ref="M604:O604"/>
    <mergeCell ref="Q604:S604"/>
    <mergeCell ref="U604:W604"/>
    <mergeCell ref="X604:AM604"/>
    <mergeCell ref="B603:G603"/>
    <mergeCell ref="I603:K603"/>
    <mergeCell ref="M603:O603"/>
    <mergeCell ref="Q603:S603"/>
    <mergeCell ref="U603:W603"/>
    <mergeCell ref="Y603:AA603"/>
    <mergeCell ref="AF601:AI602"/>
    <mergeCell ref="AJ601:AM602"/>
    <mergeCell ref="H602:K602"/>
    <mergeCell ref="L602:O602"/>
    <mergeCell ref="P602:S602"/>
    <mergeCell ref="T602:W602"/>
    <mergeCell ref="AG606:AI606"/>
    <mergeCell ref="AK606:AM606"/>
    <mergeCell ref="B607:G607"/>
    <mergeCell ref="I607:K607"/>
    <mergeCell ref="M607:O607"/>
    <mergeCell ref="P607:W607"/>
    <mergeCell ref="Y607:AA607"/>
    <mergeCell ref="AB607:AM607"/>
    <mergeCell ref="AC605:AE605"/>
    <mergeCell ref="AG605:AI605"/>
    <mergeCell ref="AK605:AM605"/>
    <mergeCell ref="B606:G606"/>
    <mergeCell ref="I606:K606"/>
    <mergeCell ref="M606:O606"/>
    <mergeCell ref="Q606:S606"/>
    <mergeCell ref="U606:W606"/>
    <mergeCell ref="Y606:AA606"/>
    <mergeCell ref="AC606:AE606"/>
    <mergeCell ref="B605:G605"/>
    <mergeCell ref="I605:K605"/>
    <mergeCell ref="M605:O605"/>
    <mergeCell ref="Q605:S605"/>
    <mergeCell ref="U605:W605"/>
    <mergeCell ref="Y605:AA605"/>
    <mergeCell ref="AG609:AI609"/>
    <mergeCell ref="AK609:AM609"/>
    <mergeCell ref="B610:G610"/>
    <mergeCell ref="I610:K610"/>
    <mergeCell ref="M610:O610"/>
    <mergeCell ref="Q610:S610"/>
    <mergeCell ref="U610:W610"/>
    <mergeCell ref="Y610:AA610"/>
    <mergeCell ref="AC610:AE610"/>
    <mergeCell ref="AG610:AI610"/>
    <mergeCell ref="AC608:AE608"/>
    <mergeCell ref="AG608:AI608"/>
    <mergeCell ref="AK608:AM608"/>
    <mergeCell ref="B609:G609"/>
    <mergeCell ref="I609:K609"/>
    <mergeCell ref="M609:O609"/>
    <mergeCell ref="Q609:S609"/>
    <mergeCell ref="U609:W609"/>
    <mergeCell ref="Y609:AA609"/>
    <mergeCell ref="AC609:AE609"/>
    <mergeCell ref="B608:G608"/>
    <mergeCell ref="I608:K608"/>
    <mergeCell ref="M608:O608"/>
    <mergeCell ref="Q608:S608"/>
    <mergeCell ref="U608:W608"/>
    <mergeCell ref="Y608:AA608"/>
    <mergeCell ref="AC612:AE612"/>
    <mergeCell ref="AG612:AI612"/>
    <mergeCell ref="AK612:AM612"/>
    <mergeCell ref="B613:G613"/>
    <mergeCell ref="I613:K613"/>
    <mergeCell ref="M613:O613"/>
    <mergeCell ref="P613:W613"/>
    <mergeCell ref="Y613:AA613"/>
    <mergeCell ref="AC613:AE613"/>
    <mergeCell ref="AG613:AI613"/>
    <mergeCell ref="B612:G612"/>
    <mergeCell ref="I612:K612"/>
    <mergeCell ref="M612:O612"/>
    <mergeCell ref="Q612:S612"/>
    <mergeCell ref="U612:W612"/>
    <mergeCell ref="Y612:AA612"/>
    <mergeCell ref="AK610:AM610"/>
    <mergeCell ref="B611:G611"/>
    <mergeCell ref="I611:K611"/>
    <mergeCell ref="M611:O611"/>
    <mergeCell ref="Q611:S611"/>
    <mergeCell ref="U611:W611"/>
    <mergeCell ref="Y611:AA611"/>
    <mergeCell ref="AC611:AE611"/>
    <mergeCell ref="AG611:AI611"/>
    <mergeCell ref="AK611:AM611"/>
    <mergeCell ref="B617:AE618"/>
    <mergeCell ref="AA619:AD619"/>
    <mergeCell ref="B620:Y620"/>
    <mergeCell ref="AA620:AD620"/>
    <mergeCell ref="B621:Y621"/>
    <mergeCell ref="AA621:AD621"/>
    <mergeCell ref="B615:G615"/>
    <mergeCell ref="I615:K615"/>
    <mergeCell ref="M615:O615"/>
    <mergeCell ref="Q615:S615"/>
    <mergeCell ref="U615:W615"/>
    <mergeCell ref="X615:AM615"/>
    <mergeCell ref="AK613:AM613"/>
    <mergeCell ref="B614:G614"/>
    <mergeCell ref="I614:K614"/>
    <mergeCell ref="M614:O614"/>
    <mergeCell ref="Q614:S614"/>
    <mergeCell ref="U614:W614"/>
    <mergeCell ref="Y614:AA614"/>
    <mergeCell ref="AC614:AE614"/>
    <mergeCell ref="AG614:AI614"/>
    <mergeCell ref="AK614:AM614"/>
    <mergeCell ref="B628:Y628"/>
    <mergeCell ref="AA628:AD628"/>
    <mergeCell ref="B629:Y629"/>
    <mergeCell ref="AA629:AD629"/>
    <mergeCell ref="B630:Y630"/>
    <mergeCell ref="AA630:AD630"/>
    <mergeCell ref="B625:Y625"/>
    <mergeCell ref="AA625:AD625"/>
    <mergeCell ref="B626:Y626"/>
    <mergeCell ref="AA626:AD626"/>
    <mergeCell ref="B627:Y627"/>
    <mergeCell ref="AA627:AD627"/>
    <mergeCell ref="B622:Y622"/>
    <mergeCell ref="AA622:AD622"/>
    <mergeCell ref="B623:Y623"/>
    <mergeCell ref="AA623:AD623"/>
    <mergeCell ref="B624:Y624"/>
    <mergeCell ref="AA624:AD624"/>
    <mergeCell ref="B638:Y638"/>
    <mergeCell ref="AA638:AD638"/>
    <mergeCell ref="B639:Y639"/>
    <mergeCell ref="AA639:AD639"/>
    <mergeCell ref="B640:Y640"/>
    <mergeCell ref="AA640:AD640"/>
    <mergeCell ref="B634:Y634"/>
    <mergeCell ref="AA634:AD634"/>
    <mergeCell ref="B635:Y635"/>
    <mergeCell ref="AA635:AD635"/>
    <mergeCell ref="B637:Y637"/>
    <mergeCell ref="AA637:AD637"/>
    <mergeCell ref="B631:Y631"/>
    <mergeCell ref="AA631:AD631"/>
    <mergeCell ref="B632:Y632"/>
    <mergeCell ref="AA632:AD632"/>
    <mergeCell ref="B633:Y633"/>
    <mergeCell ref="AA633:AD633"/>
    <mergeCell ref="B647:Y647"/>
    <mergeCell ref="AA647:AD647"/>
    <mergeCell ref="B648:Y648"/>
    <mergeCell ref="AA648:AD648"/>
    <mergeCell ref="AA649:AD649"/>
    <mergeCell ref="B650:Y650"/>
    <mergeCell ref="AA650:AD650"/>
    <mergeCell ref="B644:Y644"/>
    <mergeCell ref="AA644:AD644"/>
    <mergeCell ref="B645:Y645"/>
    <mergeCell ref="AA645:AD645"/>
    <mergeCell ref="B646:Y646"/>
    <mergeCell ref="AA646:AD646"/>
    <mergeCell ref="B641:Y641"/>
    <mergeCell ref="AA641:AD641"/>
    <mergeCell ref="B642:Y642"/>
    <mergeCell ref="AA642:AD642"/>
    <mergeCell ref="B643:Y643"/>
    <mergeCell ref="AA643:AD643"/>
    <mergeCell ref="B660:Y660"/>
    <mergeCell ref="AA660:AD660"/>
    <mergeCell ref="B661:Y661"/>
    <mergeCell ref="AA661:AD661"/>
    <mergeCell ref="B662:Y662"/>
    <mergeCell ref="AA662:AD662"/>
    <mergeCell ref="B657:Y657"/>
    <mergeCell ref="AA657:AD657"/>
    <mergeCell ref="B658:Y658"/>
    <mergeCell ref="AA658:AD658"/>
    <mergeCell ref="B659:Y659"/>
    <mergeCell ref="AA659:AD659"/>
    <mergeCell ref="B651:Y651"/>
    <mergeCell ref="AA651:AD651"/>
    <mergeCell ref="B653:AE654"/>
    <mergeCell ref="B655:Y655"/>
    <mergeCell ref="AA655:AD655"/>
    <mergeCell ref="B656:Y656"/>
    <mergeCell ref="AA656:AD656"/>
    <mergeCell ref="B669:Y669"/>
    <mergeCell ref="AA669:AD669"/>
    <mergeCell ref="B670:Y670"/>
    <mergeCell ref="AA670:AD670"/>
    <mergeCell ref="B671:Y671"/>
    <mergeCell ref="AA671:AD671"/>
    <mergeCell ref="B666:Y666"/>
    <mergeCell ref="AA666:AD666"/>
    <mergeCell ref="B667:Y667"/>
    <mergeCell ref="AA667:AD667"/>
    <mergeCell ref="B668:Y668"/>
    <mergeCell ref="AA668:AD668"/>
    <mergeCell ref="B663:Y663"/>
    <mergeCell ref="AA663:AD663"/>
    <mergeCell ref="B664:Y664"/>
    <mergeCell ref="AA664:AD664"/>
    <mergeCell ref="B665:Y665"/>
    <mergeCell ref="AA665:AD665"/>
    <mergeCell ref="B679:T679"/>
    <mergeCell ref="V679:Y679"/>
    <mergeCell ref="AA679:AD679"/>
    <mergeCell ref="B680:AE680"/>
    <mergeCell ref="B681:Y681"/>
    <mergeCell ref="AA681:AD681"/>
    <mergeCell ref="B677:T677"/>
    <mergeCell ref="V677:Y677"/>
    <mergeCell ref="AA677:AD677"/>
    <mergeCell ref="B678:T678"/>
    <mergeCell ref="V678:Y678"/>
    <mergeCell ref="AA678:AD678"/>
    <mergeCell ref="B673:AE674"/>
    <mergeCell ref="V675:Y675"/>
    <mergeCell ref="Z675:AE675"/>
    <mergeCell ref="B676:T676"/>
    <mergeCell ref="U676:Y676"/>
    <mergeCell ref="Z676:AD676"/>
    <mergeCell ref="B693:T693"/>
    <mergeCell ref="V693:Y693"/>
    <mergeCell ref="AA693:AD693"/>
    <mergeCell ref="B689:AE689"/>
    <mergeCell ref="B690:Y690"/>
    <mergeCell ref="AA690:AD690"/>
    <mergeCell ref="B691:Y691"/>
    <mergeCell ref="AA691:AD691"/>
    <mergeCell ref="B692:AE692"/>
    <mergeCell ref="B686:Y686"/>
    <mergeCell ref="AA686:AD686"/>
    <mergeCell ref="B687:Y687"/>
    <mergeCell ref="AA687:AD687"/>
    <mergeCell ref="B688:Y688"/>
    <mergeCell ref="AA688:AD688"/>
    <mergeCell ref="B682:Y682"/>
    <mergeCell ref="AA682:AD682"/>
    <mergeCell ref="B683:AE683"/>
    <mergeCell ref="B684:Y684"/>
    <mergeCell ref="AA684:AD684"/>
    <mergeCell ref="B685:Y685"/>
    <mergeCell ref="AA685:AD685"/>
  </mergeCells>
  <pageMargins left="0.7" right="0.7" top="0.75" bottom="0.75" header="0.3" footer="0.3"/>
  <pageSetup paperSize="9" scale="3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Intro</vt:lpstr>
      <vt:lpstr>AT2024</vt:lpstr>
      <vt:lpstr>DJ</vt:lpstr>
      <vt:lpstr>AT</vt:lpstr>
      <vt:lpstr>F22</vt:lpstr>
      <vt:lpstr>'F22'!Área_de_impresión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Patty Moreno</dc:creator>
  <cp:lastModifiedBy>PM y Asociados</cp:lastModifiedBy>
  <dcterms:created xsi:type="dcterms:W3CDTF">2024-01-26T15:09:00Z</dcterms:created>
  <dcterms:modified xsi:type="dcterms:W3CDTF">2024-10-19T16:32:26Z</dcterms:modified>
</cp:coreProperties>
</file>