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kwadrat-my.sharepoint.com/personal/p_zaborowski_z2-construction_pl/Documents/Blog/"/>
    </mc:Choice>
  </mc:AlternateContent>
  <xr:revisionPtr revIDLastSave="68" documentId="8_{3D9A6C3E-1363-46E8-BFAA-684931306F4D}" xr6:coauthVersionLast="47" xr6:coauthVersionMax="47" xr10:uidLastSave="{25509A80-1C1C-49EC-85A1-ABADB642DC6B}"/>
  <bookViews>
    <workbookView xWindow="-108" yWindow="-108" windowWidth="23256" windowHeight="12456" xr2:uid="{A919756D-E14F-4A50-9E47-82D01A1D7754}"/>
  </bookViews>
  <sheets>
    <sheet name="kosztorys_wzor" sheetId="6" r:id="rId1"/>
  </sheets>
  <definedNames>
    <definedName name="_xlnm._FilterDatabase" localSheetId="0" hidden="1">kosztorys_wzor!$A$8:$J$120</definedName>
    <definedName name="_xlnm.Print_Area" localSheetId="0">kosztorys_wzor!$A$1:$N$124</definedName>
    <definedName name="_xlnm.Print_Titles" localSheetId="0">kosztorys_wzor!$8:$8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3" i="6" l="1"/>
  <c r="J83" i="6"/>
  <c r="H84" i="6"/>
  <c r="J84" i="6"/>
  <c r="H85" i="6"/>
  <c r="J85" i="6"/>
  <c r="H86" i="6"/>
  <c r="J86" i="6"/>
  <c r="H87" i="6"/>
  <c r="J87" i="6"/>
  <c r="H88" i="6"/>
  <c r="J88" i="6"/>
  <c r="H89" i="6"/>
  <c r="J89" i="6"/>
  <c r="H90" i="6"/>
  <c r="J90" i="6"/>
  <c r="H91" i="6"/>
  <c r="J91" i="6"/>
  <c r="H92" i="6"/>
  <c r="J92" i="6"/>
  <c r="H93" i="6"/>
  <c r="J93" i="6"/>
  <c r="H94" i="6"/>
  <c r="J94" i="6"/>
  <c r="H95" i="6"/>
  <c r="J95" i="6"/>
  <c r="H96" i="6"/>
  <c r="J96" i="6"/>
  <c r="H97" i="6"/>
  <c r="J97" i="6"/>
  <c r="H98" i="6"/>
  <c r="J98" i="6"/>
  <c r="H99" i="6"/>
  <c r="J99" i="6"/>
  <c r="H100" i="6"/>
  <c r="J100" i="6"/>
  <c r="H101" i="6"/>
  <c r="J101" i="6"/>
  <c r="H102" i="6"/>
  <c r="J102" i="6"/>
  <c r="H103" i="6"/>
  <c r="J103" i="6"/>
  <c r="H104" i="6"/>
  <c r="J104" i="6"/>
  <c r="H105" i="6"/>
  <c r="J105" i="6"/>
  <c r="H106" i="6"/>
  <c r="J106" i="6"/>
  <c r="H107" i="6"/>
  <c r="J107" i="6"/>
  <c r="H108" i="6"/>
  <c r="J108" i="6"/>
  <c r="H109" i="6"/>
  <c r="J109" i="6"/>
  <c r="H110" i="6"/>
  <c r="J110" i="6"/>
  <c r="H111" i="6"/>
  <c r="J111" i="6"/>
  <c r="H112" i="6"/>
  <c r="J112" i="6"/>
  <c r="H113" i="6"/>
  <c r="J113" i="6"/>
  <c r="H114" i="6"/>
  <c r="J114" i="6"/>
  <c r="H115" i="6"/>
  <c r="J115" i="6"/>
  <c r="H116" i="6"/>
  <c r="J116" i="6"/>
  <c r="H117" i="6"/>
  <c r="J117" i="6"/>
  <c r="H118" i="6"/>
  <c r="J118" i="6"/>
  <c r="K118" i="6" s="1"/>
  <c r="H119" i="6"/>
  <c r="J119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H47" i="6"/>
  <c r="K47" i="6" s="1"/>
  <c r="H48" i="6"/>
  <c r="H49" i="6"/>
  <c r="H50" i="6"/>
  <c r="H51" i="6"/>
  <c r="K51" i="6" s="1"/>
  <c r="H52" i="6"/>
  <c r="H53" i="6"/>
  <c r="K53" i="6" s="1"/>
  <c r="H54" i="6"/>
  <c r="K54" i="6" s="1"/>
  <c r="H55" i="6"/>
  <c r="H56" i="6"/>
  <c r="H57" i="6"/>
  <c r="H58" i="6"/>
  <c r="H59" i="6"/>
  <c r="K59" i="6" s="1"/>
  <c r="H60" i="6"/>
  <c r="H61" i="6"/>
  <c r="H62" i="6"/>
  <c r="K62" i="6" s="1"/>
  <c r="H63" i="6"/>
  <c r="K63" i="6" s="1"/>
  <c r="H64" i="6"/>
  <c r="H65" i="6"/>
  <c r="H66" i="6"/>
  <c r="H67" i="6"/>
  <c r="K67" i="6" s="1"/>
  <c r="H68" i="6"/>
  <c r="H69" i="6"/>
  <c r="K69" i="6" s="1"/>
  <c r="H70" i="6"/>
  <c r="K70" i="6" s="1"/>
  <c r="H71" i="6"/>
  <c r="K71" i="6" s="1"/>
  <c r="H72" i="6"/>
  <c r="H73" i="6"/>
  <c r="H74" i="6"/>
  <c r="H75" i="6"/>
  <c r="K75" i="6" s="1"/>
  <c r="H76" i="6"/>
  <c r="H77" i="6"/>
  <c r="H78" i="6"/>
  <c r="K78" i="6" s="1"/>
  <c r="H79" i="6"/>
  <c r="K79" i="6" s="1"/>
  <c r="H80" i="6"/>
  <c r="K80" i="6" s="1"/>
  <c r="H81" i="6"/>
  <c r="H82" i="6"/>
  <c r="K116" i="6"/>
  <c r="K117" i="6"/>
  <c r="K119" i="6"/>
  <c r="K22" i="6"/>
  <c r="K23" i="6"/>
  <c r="K24" i="6"/>
  <c r="K25" i="6"/>
  <c r="K26" i="6"/>
  <c r="K27" i="6"/>
  <c r="K50" i="6"/>
  <c r="K55" i="6"/>
  <c r="K58" i="6"/>
  <c r="K61" i="6"/>
  <c r="K66" i="6"/>
  <c r="K74" i="6"/>
  <c r="K77" i="6"/>
  <c r="K82" i="6"/>
  <c r="H21" i="6"/>
  <c r="K21" i="6" s="1"/>
  <c r="K52" i="6" l="1"/>
  <c r="K60" i="6"/>
  <c r="K68" i="6"/>
  <c r="K76" i="6"/>
  <c r="K81" i="6"/>
  <c r="K73" i="6"/>
  <c r="K65" i="6"/>
  <c r="K57" i="6"/>
  <c r="K49" i="6"/>
  <c r="K72" i="6"/>
  <c r="K64" i="6"/>
  <c r="K56" i="6"/>
  <c r="K48" i="6"/>
  <c r="H30" i="6"/>
  <c r="K30" i="6" s="1"/>
  <c r="H29" i="6"/>
  <c r="K29" i="6" s="1"/>
  <c r="H31" i="6" l="1"/>
  <c r="J28" i="6"/>
  <c r="H28" i="6"/>
  <c r="K28" i="6" s="1"/>
  <c r="H10" i="6"/>
  <c r="H11" i="6"/>
  <c r="J9" i="6"/>
  <c r="J40" i="6"/>
  <c r="H44" i="6"/>
  <c r="H40" i="6"/>
  <c r="H14" i="6"/>
  <c r="H13" i="6"/>
  <c r="H12" i="6"/>
  <c r="K40" i="6" l="1"/>
  <c r="H43" i="6"/>
  <c r="J42" i="6"/>
  <c r="H16" i="6"/>
  <c r="J45" i="6"/>
  <c r="H45" i="6"/>
  <c r="J12" i="6"/>
  <c r="K12" i="6" s="1"/>
  <c r="H42" i="6"/>
  <c r="H9" i="6"/>
  <c r="K9" i="6" s="1"/>
  <c r="H32" i="6"/>
  <c r="H39" i="6"/>
  <c r="H46" i="6"/>
  <c r="J11" i="6"/>
  <c r="K11" i="6" s="1"/>
  <c r="H17" i="6"/>
  <c r="J35" i="6"/>
  <c r="H41" i="6"/>
  <c r="H15" i="6"/>
  <c r="J43" i="6"/>
  <c r="J36" i="6"/>
  <c r="J20" i="6"/>
  <c r="J18" i="6"/>
  <c r="H36" i="6"/>
  <c r="K36" i="6" s="1"/>
  <c r="J33" i="6"/>
  <c r="J17" i="6"/>
  <c r="H38" i="6"/>
  <c r="H35" i="6"/>
  <c r="H20" i="6"/>
  <c r="H19" i="6"/>
  <c r="J15" i="6"/>
  <c r="H37" i="6"/>
  <c r="H33" i="6"/>
  <c r="K33" i="6" s="1"/>
  <c r="H18" i="6"/>
  <c r="J38" i="6"/>
  <c r="J14" i="6"/>
  <c r="K14" i="6" s="1"/>
  <c r="J32" i="6"/>
  <c r="J31" i="6"/>
  <c r="K31" i="6" s="1"/>
  <c r="K45" i="6" l="1"/>
  <c r="K20" i="6"/>
  <c r="K15" i="6"/>
  <c r="K38" i="6"/>
  <c r="K18" i="6"/>
  <c r="K42" i="6"/>
  <c r="K17" i="6"/>
  <c r="K35" i="6"/>
  <c r="K32" i="6"/>
  <c r="K43" i="6"/>
  <c r="H34" i="6"/>
  <c r="H120" i="6"/>
  <c r="J13" i="6"/>
  <c r="K13" i="6" s="1"/>
  <c r="J10" i="6"/>
  <c r="K10" i="6" s="1"/>
  <c r="J39" i="6" l="1"/>
  <c r="K39" i="6" s="1"/>
  <c r="J46" i="6"/>
  <c r="K46" i="6" s="1"/>
  <c r="J16" i="6"/>
  <c r="K16" i="6" s="1"/>
  <c r="J19" i="6"/>
  <c r="K19" i="6" s="1"/>
  <c r="J44" i="6" l="1"/>
  <c r="K44" i="6" s="1"/>
  <c r="J37" i="6"/>
  <c r="K37" i="6" s="1"/>
  <c r="J41" i="6"/>
  <c r="K41" i="6" s="1"/>
  <c r="J34" i="6"/>
  <c r="K34" i="6" s="1"/>
  <c r="K120" i="6" s="1"/>
  <c r="J120" i="6" l="1"/>
</calcChain>
</file>

<file path=xl/sharedStrings.xml><?xml version="1.0" encoding="utf-8"?>
<sst xmlns="http://schemas.openxmlformats.org/spreadsheetml/2006/main" count="410" uniqueCount="137">
  <si>
    <t>l.p.</t>
  </si>
  <si>
    <t>pozycja</t>
  </si>
  <si>
    <t>opis</t>
  </si>
  <si>
    <t>j.m.</t>
  </si>
  <si>
    <t>ilość</t>
  </si>
  <si>
    <t>cena jednostkowa</t>
  </si>
  <si>
    <t>wartość</t>
  </si>
  <si>
    <t>m2</t>
  </si>
  <si>
    <t>gruntowanie</t>
  </si>
  <si>
    <t>pomieszczenie/asortyment</t>
  </si>
  <si>
    <t>kpl.</t>
  </si>
  <si>
    <t>OFERTA NA ROBOTY BUDOWLANE</t>
  </si>
  <si>
    <t>Warszawa</t>
  </si>
  <si>
    <t>OFERENT</t>
  </si>
  <si>
    <t>materiały+transport</t>
  </si>
  <si>
    <t>WARTOŚĆ CAŁKOWITA</t>
  </si>
  <si>
    <t>INWESTOR</t>
  </si>
  <si>
    <t>NAZWA INWESTYCJI</t>
  </si>
  <si>
    <t>ETAP OFERTY</t>
  </si>
  <si>
    <t>PLN NETTO</t>
  </si>
  <si>
    <t>kuchnia</t>
  </si>
  <si>
    <t>malowanie ścian</t>
  </si>
  <si>
    <t>mycie, skrobanie odchodzącej farby, miejscowe naprawy</t>
  </si>
  <si>
    <t>malowanie dwukrotne farbą na biało</t>
  </si>
  <si>
    <t>montaż</t>
  </si>
  <si>
    <t>renowacja spiżarki</t>
  </si>
  <si>
    <t>renowacja drzwi do kuchni</t>
  </si>
  <si>
    <t>malowanie sufitu</t>
  </si>
  <si>
    <t>pokój</t>
  </si>
  <si>
    <t>renowacja drzwi do pokoju</t>
  </si>
  <si>
    <t>przedpokój</t>
  </si>
  <si>
    <t>łazienka</t>
  </si>
  <si>
    <t>Podane ceny są cenami netto, do których należy doliczyć podatek VAT</t>
  </si>
  <si>
    <t>renowacja drzwi do łazienki</t>
  </si>
  <si>
    <t>szafki kuchenne</t>
  </si>
  <si>
    <t>szt.</t>
  </si>
  <si>
    <t>zlewozmywak</t>
  </si>
  <si>
    <t>bateria kuchenna</t>
  </si>
  <si>
    <t>wykonanie otworu w gresie</t>
  </si>
  <si>
    <t>montaż okapu</t>
  </si>
  <si>
    <t>Szkło hartowane lakierowane (kolor z palety RAL)</t>
  </si>
  <si>
    <t>materiał z montażem</t>
  </si>
  <si>
    <t>dorobienie gniazda wtykowego</t>
  </si>
  <si>
    <t>Otwór na gniazdo w szkle</t>
  </si>
  <si>
    <t>czyszczenie na mokro, miejscowe szlifowanie i malowanie</t>
  </si>
  <si>
    <t>Doprowadzenie zasilania z montażem osprzętu (bez ceny gniazd)</t>
  </si>
  <si>
    <t>układanie gresu na ścianie</t>
  </si>
  <si>
    <t>skucie starych płytek</t>
  </si>
  <si>
    <t>robocizna + sprzęt</t>
  </si>
  <si>
    <t>Skucie podłogi</t>
  </si>
  <si>
    <t>Demontaż kabiny prysznicowej</t>
  </si>
  <si>
    <t>Oczyszczenie/wyrównanie podłoża pod płytki</t>
  </si>
  <si>
    <t>Skucie płytek ze ścian na całą wysokość łazienki</t>
  </si>
  <si>
    <t>Demontaż brodzika</t>
  </si>
  <si>
    <t>Demontaż baterii</t>
  </si>
  <si>
    <t>Demontaż WC w zabudowie</t>
  </si>
  <si>
    <t>Demontaż umywalki</t>
  </si>
  <si>
    <t>Demontaż lustra</t>
  </si>
  <si>
    <t>Demontaż starej kratki wentylacyjnej</t>
  </si>
  <si>
    <t>Odgrzybianie</t>
  </si>
  <si>
    <t>Wylewka</t>
  </si>
  <si>
    <t>Gruntowanie łazienki</t>
  </si>
  <si>
    <t>Izolacja</t>
  </si>
  <si>
    <t>Okładziny z płytek ceramicznych</t>
  </si>
  <si>
    <t>WC w zabudowie z miską ustępową</t>
  </si>
  <si>
    <t>Montaż brodzika</t>
  </si>
  <si>
    <t>Montaż kabiny prysznicowej</t>
  </si>
  <si>
    <t>Montaż umywalki</t>
  </si>
  <si>
    <t>Instalacja baterii</t>
  </si>
  <si>
    <t>Montaż lustra zlicowanego z płytkami</t>
  </si>
  <si>
    <t>Montaż kratki wentylacyjnej elektrycznej</t>
  </si>
  <si>
    <t>Malowanie ścian i sufitu</t>
  </si>
  <si>
    <t>silikonowanie</t>
  </si>
  <si>
    <t>szlifowanie pod kątem 45 st.</t>
  </si>
  <si>
    <t>mb</t>
  </si>
  <si>
    <t>Skucie istniejących płytek pow. Pozioma</t>
  </si>
  <si>
    <t>Skucie istniejących płytek pow. Pionowa</t>
  </si>
  <si>
    <t>Oczyszczenie powierzchni</t>
  </si>
  <si>
    <t>Zagruntowanie powierzchni</t>
  </si>
  <si>
    <t>Reprofilacja</t>
  </si>
  <si>
    <t>Hydroizolacja</t>
  </si>
  <si>
    <t>Obróbka blacharska z rynną</t>
  </si>
  <si>
    <t>Ułożenie gresu</t>
  </si>
  <si>
    <t>Cokół</t>
  </si>
  <si>
    <t>Uzupełnienie elewacji przy balustradzie</t>
  </si>
  <si>
    <t>uszczelnienie słupków</t>
  </si>
  <si>
    <t>RMS</t>
  </si>
  <si>
    <t>taras</t>
  </si>
  <si>
    <t>Sikaflex</t>
  </si>
  <si>
    <t>Instalacje elektryczne</t>
  </si>
  <si>
    <t>gniazda wtykowe</t>
  </si>
  <si>
    <t>rozprowadzenie zasilania</t>
  </si>
  <si>
    <t>montaż osprzętu</t>
  </si>
  <si>
    <t>punkty oświtleniowe</t>
  </si>
  <si>
    <t>oświetlenie górne</t>
  </si>
  <si>
    <t>montaż lamp i wyłączników</t>
  </si>
  <si>
    <t>kinkiety</t>
  </si>
  <si>
    <t>oprawy bakteriobujcze</t>
  </si>
  <si>
    <t>zasilanie klimatyzacji</t>
  </si>
  <si>
    <t>zasilanie wentylacji</t>
  </si>
  <si>
    <t>zasilanie rolet</t>
  </si>
  <si>
    <t>zestaw gniazd wtykowych 230/DATA/RJ44</t>
  </si>
  <si>
    <t>zestaw gniazd wtykowych 230/DATA/RJ45</t>
  </si>
  <si>
    <t>montaż gniazda telefonicznego</t>
  </si>
  <si>
    <t>rozprowadzenie kabli + puszka</t>
  </si>
  <si>
    <t>oświetlenie awaryjne/ewakuacyjne</t>
  </si>
  <si>
    <t>montaż lamp/oznakowania</t>
  </si>
  <si>
    <t>montaż szafki instalacji niskoprądowej</t>
  </si>
  <si>
    <t>8xU/UTP kat. 6</t>
  </si>
  <si>
    <t>montaż szafki rozdzielczej 230V</t>
  </si>
  <si>
    <t>Poczekalnia recepcja</t>
  </si>
  <si>
    <t>sufit podwieszany</t>
  </si>
  <si>
    <t>płyta g-k pojedyncza na stelażu</t>
  </si>
  <si>
    <t xml:space="preserve">Korytarz </t>
  </si>
  <si>
    <t>Modułowy Armstrong Microlook</t>
  </si>
  <si>
    <t>Wszystkie</t>
  </si>
  <si>
    <t>ściany działowe</t>
  </si>
  <si>
    <t>gr. 12 cm pojedyncze płytowanie wypełenienie wełną - wysokość do 4,4m</t>
  </si>
  <si>
    <t>ekran g-k na ścianie z rurami instalacyjnymi</t>
  </si>
  <si>
    <t>gładzie gipsowe na ścianach</t>
  </si>
  <si>
    <t>jednowarstwowe</t>
  </si>
  <si>
    <t>Klimatyzacja</t>
  </si>
  <si>
    <t>Instalacja freonowa + montaż</t>
  </si>
  <si>
    <t>Instalacja skroplin</t>
  </si>
  <si>
    <t>C.O.</t>
  </si>
  <si>
    <t xml:space="preserve">Grzejnik łazienkowy COS-110-750 </t>
  </si>
  <si>
    <t>Wieszaki do grzejników higienicznych</t>
  </si>
  <si>
    <t>Zestaw montażowy do grzejników zwykłych</t>
  </si>
  <si>
    <t xml:space="preserve">Zawór grzejnikowy </t>
  </si>
  <si>
    <t>Zawór grzejnikowy powrotny</t>
  </si>
  <si>
    <t>Głowica termostatyczna</t>
  </si>
  <si>
    <t>WOD-KAN</t>
  </si>
  <si>
    <t>Rura PP stabi 25</t>
  </si>
  <si>
    <t>Rura PP stabi 20</t>
  </si>
  <si>
    <t>Zawór kątowe podumywalkowy + przedłużka + oczko</t>
  </si>
  <si>
    <t>Stelaż podtynkowy WC</t>
  </si>
  <si>
    <t>Kanalizacja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</si>
</sst>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0" fontId="5" fillId="0" borderId="0" xfId="0" applyFont="1"/>
    <xf numFmtId="0" fontId="0" fillId="0" borderId="1" xfId="0" applyBorder="1"/>
    <xf numFmtId="43" fontId="0" fillId="0" borderId="1" xfId="1" applyFont="1" applyBorder="1"/>
    <xf numFmtId="43" fontId="0" fillId="0" borderId="2" xfId="1" applyFont="1" applyBorder="1"/>
    <xf numFmtId="0" fontId="0" fillId="0" borderId="3" xfId="0" applyBorder="1"/>
    <xf numFmtId="164" fontId="5" fillId="0" borderId="0" xfId="0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43" fontId="0" fillId="0" borderId="3" xfId="1" applyFont="1" applyBorder="1"/>
    <xf numFmtId="0" fontId="0" fillId="0" borderId="11" xfId="0" applyBorder="1"/>
    <xf numFmtId="43" fontId="0" fillId="0" borderId="12" xfId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0" fillId="0" borderId="11" xfId="1" applyFont="1" applyBorder="1"/>
    <xf numFmtId="164" fontId="0" fillId="0" borderId="14" xfId="0" applyNumberFormat="1" applyBorder="1"/>
    <xf numFmtId="43" fontId="2" fillId="2" borderId="13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59871</xdr:colOff>
      <xdr:row>2</xdr:row>
      <xdr:rowOff>161925</xdr:rowOff>
    </xdr:to>
    <xdr:sp macro="" textlink="">
      <xdr:nvSpPr>
        <xdr:cNvPr id="3" name="AutoShape 1" descr="Podgląd obrazu">
          <a:extLst>
            <a:ext uri="{FF2B5EF4-FFF2-40B4-BE49-F238E27FC236}">
              <a16:creationId xmlns:a16="http://schemas.microsoft.com/office/drawing/2014/main" id="{E2DB0405-A389-475A-B21A-168D4EB7D379}"/>
            </a:ext>
          </a:extLst>
        </xdr:cNvPr>
        <xdr:cNvSpPr>
          <a:spLocks noChangeAspect="1" noChangeArrowheads="1"/>
        </xdr:cNvSpPr>
      </xdr:nvSpPr>
      <xdr:spPr bwMode="auto">
        <a:xfrm>
          <a:off x="0" y="175260"/>
          <a:ext cx="647700" cy="626745"/>
        </a:xfrm>
        <a:prstGeom prst="rect">
          <a:avLst/>
        </a:prstGeom>
        <a:noFill/>
      </xdr:spPr>
    </xdr:sp>
    <xdr:clientData/>
  </xdr:twoCellAnchor>
  <xdr:oneCellAnchor>
    <xdr:from>
      <xdr:col>1</xdr:col>
      <xdr:colOff>0</xdr:colOff>
      <xdr:row>1</xdr:row>
      <xdr:rowOff>0</xdr:rowOff>
    </xdr:from>
    <xdr:ext cx="647700" cy="626745"/>
    <xdr:sp macro="" textlink="">
      <xdr:nvSpPr>
        <xdr:cNvPr id="4" name="AutoShape 1" descr="Podgląd obrazu">
          <a:extLst>
            <a:ext uri="{FF2B5EF4-FFF2-40B4-BE49-F238E27FC236}">
              <a16:creationId xmlns:a16="http://schemas.microsoft.com/office/drawing/2014/main" id="{1A77DA64-B659-494F-823E-9CE19330DB43}"/>
            </a:ext>
          </a:extLst>
        </xdr:cNvPr>
        <xdr:cNvSpPr>
          <a:spLocks noChangeAspect="1" noChangeArrowheads="1"/>
        </xdr:cNvSpPr>
      </xdr:nvSpPr>
      <xdr:spPr bwMode="auto">
        <a:xfrm>
          <a:off x="0" y="182880"/>
          <a:ext cx="647700" cy="626745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7F2F-D4AF-4C5A-84D8-36E3855FFCD9}">
  <sheetPr>
    <pageSetUpPr fitToPage="1"/>
  </sheetPr>
  <dimension ref="A1:AB124"/>
  <sheetViews>
    <sheetView tabSelected="1" view="pageBreakPreview" zoomScale="70" zoomScaleNormal="100" zoomScaleSheetLayoutView="7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E23" sqref="E23"/>
    </sheetView>
  </sheetViews>
  <sheetFormatPr defaultRowHeight="14.4" x14ac:dyDescent="0.3"/>
  <cols>
    <col min="1" max="1" width="8.5546875" customWidth="1"/>
    <col min="2" max="2" width="42.44140625" bestFit="1" customWidth="1"/>
    <col min="3" max="3" width="47.88671875" customWidth="1"/>
    <col min="4" max="4" width="61.33203125" style="8" customWidth="1"/>
    <col min="5" max="5" width="9.5546875" customWidth="1"/>
    <col min="6" max="6" width="8.88671875" style="1" customWidth="1"/>
    <col min="7" max="7" width="15.33203125" bestFit="1" customWidth="1"/>
    <col min="8" max="8" width="13.77734375" customWidth="1"/>
    <col min="9" max="9" width="15.33203125" bestFit="1" customWidth="1"/>
    <col min="10" max="10" width="15.33203125" customWidth="1"/>
    <col min="11" max="11" width="12.5546875" customWidth="1"/>
    <col min="12" max="12" width="10" bestFit="1" customWidth="1"/>
    <col min="14" max="14" width="11.6640625" bestFit="1" customWidth="1"/>
    <col min="15" max="15" width="12.6640625" bestFit="1" customWidth="1"/>
    <col min="16" max="16" width="10.109375" bestFit="1" customWidth="1"/>
    <col min="27" max="27" width="11.77734375" bestFit="1" customWidth="1"/>
    <col min="28" max="28" width="11.109375" bestFit="1" customWidth="1"/>
  </cols>
  <sheetData>
    <row r="1" spans="1:28" x14ac:dyDescent="0.3">
      <c r="A1" t="s">
        <v>11</v>
      </c>
      <c r="G1" t="s">
        <v>12</v>
      </c>
      <c r="H1" s="12">
        <v>44554</v>
      </c>
    </row>
    <row r="2" spans="1:28" ht="36.6" customHeight="1" x14ac:dyDescent="0.3">
      <c r="B2" s="13" t="s">
        <v>13</v>
      </c>
      <c r="C2" s="13"/>
    </row>
    <row r="3" spans="1:28" x14ac:dyDescent="0.3">
      <c r="B3" s="13" t="s">
        <v>16</v>
      </c>
      <c r="C3" s="14"/>
    </row>
    <row r="4" spans="1:28" x14ac:dyDescent="0.3">
      <c r="B4" s="13" t="s">
        <v>17</v>
      </c>
      <c r="C4" s="14"/>
    </row>
    <row r="5" spans="1:28" x14ac:dyDescent="0.3">
      <c r="B5" s="13" t="s">
        <v>18</v>
      </c>
      <c r="C5" s="14"/>
      <c r="H5" s="1"/>
    </row>
    <row r="6" spans="1:28" ht="5.4" customHeight="1" thickBot="1" x14ac:dyDescent="0.35">
      <c r="B6" s="10"/>
      <c r="C6" s="11"/>
      <c r="H6" s="1"/>
    </row>
    <row r="7" spans="1:28" ht="15" thickBot="1" x14ac:dyDescent="0.35">
      <c r="A7" s="19"/>
      <c r="B7" s="20"/>
      <c r="C7" s="20"/>
      <c r="D7" s="21"/>
      <c r="E7" s="22"/>
      <c r="F7" s="23" t="s">
        <v>48</v>
      </c>
      <c r="G7" s="24"/>
      <c r="H7" s="25"/>
      <c r="I7" s="23" t="s">
        <v>14</v>
      </c>
      <c r="J7" s="25"/>
      <c r="K7" s="30" t="s">
        <v>86</v>
      </c>
      <c r="L7" s="15"/>
    </row>
    <row r="8" spans="1:28" ht="15" thickBot="1" x14ac:dyDescent="0.35">
      <c r="A8" s="19" t="s">
        <v>0</v>
      </c>
      <c r="B8" s="20" t="s">
        <v>9</v>
      </c>
      <c r="C8" s="20" t="s">
        <v>1</v>
      </c>
      <c r="D8" s="21" t="s">
        <v>2</v>
      </c>
      <c r="E8" s="22" t="s">
        <v>3</v>
      </c>
      <c r="F8" s="26" t="s">
        <v>4</v>
      </c>
      <c r="G8" s="20" t="s">
        <v>5</v>
      </c>
      <c r="H8" s="27" t="s">
        <v>6</v>
      </c>
      <c r="I8" s="19" t="s">
        <v>5</v>
      </c>
      <c r="J8" s="27" t="s">
        <v>6</v>
      </c>
      <c r="K8" s="31" t="s">
        <v>6</v>
      </c>
      <c r="L8" s="15"/>
    </row>
    <row r="9" spans="1:28" x14ac:dyDescent="0.3">
      <c r="A9" s="6">
        <v>1</v>
      </c>
      <c r="B9" s="3" t="s">
        <v>30</v>
      </c>
      <c r="C9" s="3" t="s">
        <v>21</v>
      </c>
      <c r="D9" s="9" t="s">
        <v>22</v>
      </c>
      <c r="E9" s="17" t="s">
        <v>7</v>
      </c>
      <c r="F9" s="16"/>
      <c r="G9" s="4"/>
      <c r="H9" s="5">
        <f>F9*G9</f>
        <v>0</v>
      </c>
      <c r="I9" s="16"/>
      <c r="J9" s="28">
        <f>F9*I9</f>
        <v>0</v>
      </c>
      <c r="K9" s="29">
        <f>H9+J9</f>
        <v>0</v>
      </c>
      <c r="AA9" s="1"/>
      <c r="AB9" s="1"/>
    </row>
    <row r="10" spans="1:28" x14ac:dyDescent="0.3">
      <c r="A10" s="6">
        <v>2</v>
      </c>
      <c r="B10" s="3" t="s">
        <v>30</v>
      </c>
      <c r="C10" s="3" t="s">
        <v>21</v>
      </c>
      <c r="D10" s="9" t="s">
        <v>8</v>
      </c>
      <c r="E10" s="17" t="s">
        <v>7</v>
      </c>
      <c r="F10" s="16"/>
      <c r="G10" s="4"/>
      <c r="H10" s="5">
        <f t="shared" ref="H10:H45" si="0">F10*G10</f>
        <v>0</v>
      </c>
      <c r="I10" s="16"/>
      <c r="J10" s="28">
        <f t="shared" ref="J10:J45" si="1">F10*I10</f>
        <v>0</v>
      </c>
      <c r="K10" s="29">
        <f t="shared" ref="K10:K73" si="2">H10+J10</f>
        <v>0</v>
      </c>
      <c r="AA10" s="1"/>
      <c r="AB10" s="1"/>
    </row>
    <row r="11" spans="1:28" x14ac:dyDescent="0.3">
      <c r="A11" s="6">
        <v>3</v>
      </c>
      <c r="B11" s="3" t="s">
        <v>30</v>
      </c>
      <c r="C11" s="3" t="s">
        <v>21</v>
      </c>
      <c r="D11" s="9" t="s">
        <v>23</v>
      </c>
      <c r="E11" s="17" t="s">
        <v>7</v>
      </c>
      <c r="F11" s="16"/>
      <c r="G11" s="4"/>
      <c r="H11" s="5">
        <f t="shared" si="0"/>
        <v>0</v>
      </c>
      <c r="I11" s="16"/>
      <c r="J11" s="28">
        <f t="shared" si="1"/>
        <v>0</v>
      </c>
      <c r="K11" s="29">
        <f t="shared" si="2"/>
        <v>0</v>
      </c>
      <c r="AA11" s="1"/>
      <c r="AB11" s="1"/>
    </row>
    <row r="12" spans="1:28" x14ac:dyDescent="0.3">
      <c r="A12" s="6">
        <v>4</v>
      </c>
      <c r="B12" s="3" t="s">
        <v>30</v>
      </c>
      <c r="C12" s="3" t="s">
        <v>27</v>
      </c>
      <c r="D12" s="9" t="s">
        <v>22</v>
      </c>
      <c r="E12" s="17" t="s">
        <v>7</v>
      </c>
      <c r="F12" s="16"/>
      <c r="G12" s="4"/>
      <c r="H12" s="5">
        <f t="shared" si="0"/>
        <v>0</v>
      </c>
      <c r="I12" s="16"/>
      <c r="J12" s="28">
        <f t="shared" si="1"/>
        <v>0</v>
      </c>
      <c r="K12" s="29">
        <f t="shared" si="2"/>
        <v>0</v>
      </c>
      <c r="AA12" s="1"/>
      <c r="AB12" s="1"/>
    </row>
    <row r="13" spans="1:28" x14ac:dyDescent="0.3">
      <c r="A13" s="6">
        <v>5</v>
      </c>
      <c r="B13" s="3" t="s">
        <v>30</v>
      </c>
      <c r="C13" s="3" t="s">
        <v>27</v>
      </c>
      <c r="D13" s="9" t="s">
        <v>8</v>
      </c>
      <c r="E13" s="17" t="s">
        <v>7</v>
      </c>
      <c r="F13" s="16"/>
      <c r="G13" s="4"/>
      <c r="H13" s="5">
        <f t="shared" si="0"/>
        <v>0</v>
      </c>
      <c r="I13" s="16"/>
      <c r="J13" s="28">
        <f t="shared" si="1"/>
        <v>0</v>
      </c>
      <c r="K13" s="29">
        <f t="shared" si="2"/>
        <v>0</v>
      </c>
      <c r="AA13" s="1"/>
      <c r="AB13" s="1"/>
    </row>
    <row r="14" spans="1:28" x14ac:dyDescent="0.3">
      <c r="A14" s="6">
        <v>6</v>
      </c>
      <c r="B14" s="3" t="s">
        <v>30</v>
      </c>
      <c r="C14" s="3" t="s">
        <v>27</v>
      </c>
      <c r="D14" s="9" t="s">
        <v>23</v>
      </c>
      <c r="E14" s="17" t="s">
        <v>7</v>
      </c>
      <c r="F14" s="16"/>
      <c r="G14" s="4"/>
      <c r="H14" s="5">
        <f t="shared" si="0"/>
        <v>0</v>
      </c>
      <c r="I14" s="16"/>
      <c r="J14" s="28">
        <f t="shared" si="1"/>
        <v>0</v>
      </c>
      <c r="K14" s="29">
        <f t="shared" si="2"/>
        <v>0</v>
      </c>
      <c r="AA14" s="1"/>
      <c r="AB14" s="1"/>
    </row>
    <row r="15" spans="1:28" x14ac:dyDescent="0.3">
      <c r="A15" s="6">
        <v>7</v>
      </c>
      <c r="B15" s="3" t="s">
        <v>20</v>
      </c>
      <c r="C15" s="3" t="s">
        <v>21</v>
      </c>
      <c r="D15" s="9" t="s">
        <v>22</v>
      </c>
      <c r="E15" s="17" t="s">
        <v>7</v>
      </c>
      <c r="F15" s="16"/>
      <c r="G15" s="4"/>
      <c r="H15" s="5">
        <f t="shared" si="0"/>
        <v>0</v>
      </c>
      <c r="I15" s="4"/>
      <c r="J15" s="28">
        <f t="shared" si="1"/>
        <v>0</v>
      </c>
      <c r="K15" s="29">
        <f t="shared" si="2"/>
        <v>0</v>
      </c>
      <c r="AA15" s="1"/>
      <c r="AB15" s="1"/>
    </row>
    <row r="16" spans="1:28" x14ac:dyDescent="0.3">
      <c r="A16" s="6">
        <v>8</v>
      </c>
      <c r="B16" s="3" t="s">
        <v>20</v>
      </c>
      <c r="C16" s="3" t="s">
        <v>21</v>
      </c>
      <c r="D16" s="9" t="s">
        <v>8</v>
      </c>
      <c r="E16" s="17" t="s">
        <v>7</v>
      </c>
      <c r="F16" s="16"/>
      <c r="G16" s="4"/>
      <c r="H16" s="5">
        <f t="shared" si="0"/>
        <v>0</v>
      </c>
      <c r="I16" s="4"/>
      <c r="J16" s="28">
        <f t="shared" si="1"/>
        <v>0</v>
      </c>
      <c r="K16" s="29">
        <f t="shared" si="2"/>
        <v>0</v>
      </c>
      <c r="AA16" s="1"/>
      <c r="AB16" s="1"/>
    </row>
    <row r="17" spans="1:28" x14ac:dyDescent="0.3">
      <c r="A17" s="6">
        <v>9</v>
      </c>
      <c r="B17" s="3" t="s">
        <v>20</v>
      </c>
      <c r="C17" s="3" t="s">
        <v>21</v>
      </c>
      <c r="D17" s="9" t="s">
        <v>23</v>
      </c>
      <c r="E17" s="17" t="s">
        <v>7</v>
      </c>
      <c r="F17" s="16"/>
      <c r="G17" s="4"/>
      <c r="H17" s="5">
        <f t="shared" si="0"/>
        <v>0</v>
      </c>
      <c r="I17" s="4"/>
      <c r="J17" s="28">
        <f t="shared" si="1"/>
        <v>0</v>
      </c>
      <c r="K17" s="29">
        <f t="shared" si="2"/>
        <v>0</v>
      </c>
      <c r="AA17" s="1"/>
      <c r="AB17" s="1"/>
    </row>
    <row r="18" spans="1:28" x14ac:dyDescent="0.3">
      <c r="A18" s="6">
        <v>10</v>
      </c>
      <c r="B18" s="3" t="s">
        <v>20</v>
      </c>
      <c r="C18" s="3" t="s">
        <v>27</v>
      </c>
      <c r="D18" s="9" t="s">
        <v>22</v>
      </c>
      <c r="E18" s="17" t="s">
        <v>7</v>
      </c>
      <c r="F18" s="16"/>
      <c r="G18" s="4"/>
      <c r="H18" s="5">
        <f t="shared" si="0"/>
        <v>0</v>
      </c>
      <c r="I18" s="4"/>
      <c r="J18" s="28">
        <f t="shared" si="1"/>
        <v>0</v>
      </c>
      <c r="K18" s="29">
        <f t="shared" si="2"/>
        <v>0</v>
      </c>
      <c r="AA18" s="1"/>
      <c r="AB18" s="1"/>
    </row>
    <row r="19" spans="1:28" x14ac:dyDescent="0.3">
      <c r="A19" s="6">
        <v>11</v>
      </c>
      <c r="B19" s="3" t="s">
        <v>20</v>
      </c>
      <c r="C19" s="3" t="s">
        <v>27</v>
      </c>
      <c r="D19" s="9" t="s">
        <v>8</v>
      </c>
      <c r="E19" s="17" t="s">
        <v>7</v>
      </c>
      <c r="F19" s="16"/>
      <c r="G19" s="4"/>
      <c r="H19" s="5">
        <f t="shared" si="0"/>
        <v>0</v>
      </c>
      <c r="I19" s="4"/>
      <c r="J19" s="28">
        <f t="shared" si="1"/>
        <v>0</v>
      </c>
      <c r="K19" s="29">
        <f t="shared" si="2"/>
        <v>0</v>
      </c>
      <c r="AA19" s="1"/>
      <c r="AB19" s="1"/>
    </row>
    <row r="20" spans="1:28" x14ac:dyDescent="0.3">
      <c r="A20" s="6">
        <v>12</v>
      </c>
      <c r="B20" s="3" t="s">
        <v>20</v>
      </c>
      <c r="C20" s="3" t="s">
        <v>27</v>
      </c>
      <c r="D20" s="9" t="s">
        <v>23</v>
      </c>
      <c r="E20" s="17" t="s">
        <v>7</v>
      </c>
      <c r="F20" s="16"/>
      <c r="G20" s="4"/>
      <c r="H20" s="5">
        <f t="shared" si="0"/>
        <v>0</v>
      </c>
      <c r="I20" s="4"/>
      <c r="J20" s="28">
        <f t="shared" si="1"/>
        <v>0</v>
      </c>
      <c r="K20" s="29">
        <f t="shared" si="2"/>
        <v>0</v>
      </c>
      <c r="AA20" s="1"/>
      <c r="AB20" s="1"/>
    </row>
    <row r="21" spans="1:28" x14ac:dyDescent="0.3">
      <c r="A21" s="6">
        <v>13</v>
      </c>
      <c r="B21" s="3" t="s">
        <v>20</v>
      </c>
      <c r="C21" s="3" t="s">
        <v>47</v>
      </c>
      <c r="D21" s="9"/>
      <c r="E21" s="17" t="s">
        <v>7</v>
      </c>
      <c r="F21" s="16"/>
      <c r="G21" s="4"/>
      <c r="H21" s="5">
        <f t="shared" si="0"/>
        <v>0</v>
      </c>
      <c r="I21" s="18"/>
      <c r="J21" s="28"/>
      <c r="K21" s="29">
        <f t="shared" si="2"/>
        <v>0</v>
      </c>
      <c r="AA21" s="1"/>
      <c r="AB21" s="1"/>
    </row>
    <row r="22" spans="1:28" x14ac:dyDescent="0.3">
      <c r="A22" s="6">
        <v>14</v>
      </c>
      <c r="B22" s="3" t="s">
        <v>20</v>
      </c>
      <c r="C22" s="3" t="s">
        <v>46</v>
      </c>
      <c r="D22" s="9"/>
      <c r="E22" s="17" t="s">
        <v>7</v>
      </c>
      <c r="F22" s="16"/>
      <c r="G22" s="4"/>
      <c r="H22" s="5"/>
      <c r="I22" s="18"/>
      <c r="J22" s="28"/>
      <c r="K22" s="29">
        <f t="shared" si="2"/>
        <v>0</v>
      </c>
      <c r="AA22" s="1"/>
      <c r="AB22" s="1"/>
    </row>
    <row r="23" spans="1:28" x14ac:dyDescent="0.3">
      <c r="A23" s="6">
        <v>15</v>
      </c>
      <c r="B23" s="3" t="s">
        <v>20</v>
      </c>
      <c r="C23" s="3" t="s">
        <v>38</v>
      </c>
      <c r="D23" s="9"/>
      <c r="E23" s="17" t="s">
        <v>35</v>
      </c>
      <c r="F23" s="16"/>
      <c r="G23" s="4"/>
      <c r="H23" s="5"/>
      <c r="I23" s="18"/>
      <c r="J23" s="28"/>
      <c r="K23" s="29">
        <f t="shared" si="2"/>
        <v>0</v>
      </c>
      <c r="AA23" s="1"/>
      <c r="AB23" s="1"/>
    </row>
    <row r="24" spans="1:28" x14ac:dyDescent="0.3">
      <c r="A24" s="6">
        <v>16</v>
      </c>
      <c r="B24" s="3" t="s">
        <v>20</v>
      </c>
      <c r="C24" s="3" t="s">
        <v>42</v>
      </c>
      <c r="D24" s="9" t="s">
        <v>45</v>
      </c>
      <c r="E24" s="17" t="s">
        <v>35</v>
      </c>
      <c r="F24" s="16"/>
      <c r="G24" s="4"/>
      <c r="H24" s="5"/>
      <c r="I24" s="18"/>
      <c r="J24" s="28"/>
      <c r="K24" s="29">
        <f t="shared" si="2"/>
        <v>0</v>
      </c>
      <c r="AA24" s="1"/>
      <c r="AB24" s="1"/>
    </row>
    <row r="25" spans="1:28" x14ac:dyDescent="0.3">
      <c r="A25" s="6">
        <v>17</v>
      </c>
      <c r="B25" s="3" t="s">
        <v>20</v>
      </c>
      <c r="C25" s="3" t="s">
        <v>40</v>
      </c>
      <c r="D25" s="9" t="s">
        <v>41</v>
      </c>
      <c r="E25" s="17" t="s">
        <v>7</v>
      </c>
      <c r="F25" s="16"/>
      <c r="G25" s="4"/>
      <c r="H25" s="5"/>
      <c r="I25" s="18"/>
      <c r="J25" s="28"/>
      <c r="K25" s="29">
        <f t="shared" si="2"/>
        <v>0</v>
      </c>
      <c r="AA25" s="1"/>
      <c r="AB25" s="1"/>
    </row>
    <row r="26" spans="1:28" x14ac:dyDescent="0.3">
      <c r="A26" s="6">
        <v>18</v>
      </c>
      <c r="B26" s="3" t="s">
        <v>20</v>
      </c>
      <c r="C26" s="3" t="s">
        <v>43</v>
      </c>
      <c r="D26" s="9"/>
      <c r="E26" s="17" t="s">
        <v>35</v>
      </c>
      <c r="F26" s="16"/>
      <c r="G26" s="4"/>
      <c r="H26" s="5"/>
      <c r="I26" s="18"/>
      <c r="J26" s="28"/>
      <c r="K26" s="29">
        <f t="shared" si="2"/>
        <v>0</v>
      </c>
      <c r="AA26" s="1"/>
      <c r="AB26" s="1"/>
    </row>
    <row r="27" spans="1:28" x14ac:dyDescent="0.3">
      <c r="A27" s="6">
        <v>19</v>
      </c>
      <c r="B27" s="3" t="s">
        <v>20</v>
      </c>
      <c r="C27" s="3" t="s">
        <v>39</v>
      </c>
      <c r="D27" s="9" t="s">
        <v>24</v>
      </c>
      <c r="E27" s="17" t="s">
        <v>35</v>
      </c>
      <c r="F27" s="16"/>
      <c r="G27" s="4"/>
      <c r="H27" s="5"/>
      <c r="I27" s="18"/>
      <c r="J27" s="28"/>
      <c r="K27" s="29">
        <f t="shared" si="2"/>
        <v>0</v>
      </c>
      <c r="AA27" s="1"/>
      <c r="AB27" s="1"/>
    </row>
    <row r="28" spans="1:28" x14ac:dyDescent="0.3">
      <c r="A28" s="6">
        <v>20</v>
      </c>
      <c r="B28" s="3" t="s">
        <v>20</v>
      </c>
      <c r="C28" s="3" t="s">
        <v>34</v>
      </c>
      <c r="D28" s="9" t="s">
        <v>24</v>
      </c>
      <c r="E28" s="17" t="s">
        <v>10</v>
      </c>
      <c r="F28" s="16"/>
      <c r="G28" s="4"/>
      <c r="H28" s="5">
        <f t="shared" si="0"/>
        <v>0</v>
      </c>
      <c r="I28" s="16"/>
      <c r="J28" s="28">
        <f t="shared" si="1"/>
        <v>0</v>
      </c>
      <c r="K28" s="29">
        <f t="shared" si="2"/>
        <v>0</v>
      </c>
      <c r="AA28" s="1"/>
      <c r="AB28" s="1"/>
    </row>
    <row r="29" spans="1:28" x14ac:dyDescent="0.3">
      <c r="A29" s="6">
        <v>21</v>
      </c>
      <c r="B29" s="3" t="s">
        <v>20</v>
      </c>
      <c r="C29" s="3" t="s">
        <v>36</v>
      </c>
      <c r="D29" s="9" t="s">
        <v>24</v>
      </c>
      <c r="E29" s="17" t="s">
        <v>35</v>
      </c>
      <c r="F29" s="16"/>
      <c r="G29" s="4"/>
      <c r="H29" s="5">
        <f t="shared" si="0"/>
        <v>0</v>
      </c>
      <c r="I29" s="16"/>
      <c r="J29" s="28"/>
      <c r="K29" s="29">
        <f t="shared" si="2"/>
        <v>0</v>
      </c>
      <c r="AA29" s="1"/>
      <c r="AB29" s="1"/>
    </row>
    <row r="30" spans="1:28" x14ac:dyDescent="0.3">
      <c r="A30" s="6">
        <v>22</v>
      </c>
      <c r="B30" s="3" t="s">
        <v>20</v>
      </c>
      <c r="C30" s="3" t="s">
        <v>37</v>
      </c>
      <c r="D30" s="9" t="s">
        <v>24</v>
      </c>
      <c r="E30" s="17" t="s">
        <v>35</v>
      </c>
      <c r="F30" s="16"/>
      <c r="G30" s="4"/>
      <c r="H30" s="5">
        <f t="shared" si="0"/>
        <v>0</v>
      </c>
      <c r="I30" s="16"/>
      <c r="J30" s="28"/>
      <c r="K30" s="29">
        <f t="shared" si="2"/>
        <v>0</v>
      </c>
      <c r="AA30" s="1"/>
      <c r="AB30" s="1"/>
    </row>
    <row r="31" spans="1:28" x14ac:dyDescent="0.3">
      <c r="A31" s="6">
        <v>23</v>
      </c>
      <c r="B31" s="3" t="s">
        <v>20</v>
      </c>
      <c r="C31" s="3" t="s">
        <v>25</v>
      </c>
      <c r="D31" s="9" t="s">
        <v>44</v>
      </c>
      <c r="E31" s="17" t="s">
        <v>35</v>
      </c>
      <c r="F31" s="16"/>
      <c r="G31" s="4"/>
      <c r="H31" s="5">
        <f t="shared" si="0"/>
        <v>0</v>
      </c>
      <c r="I31" s="16"/>
      <c r="J31" s="28">
        <f t="shared" si="1"/>
        <v>0</v>
      </c>
      <c r="K31" s="29">
        <f t="shared" si="2"/>
        <v>0</v>
      </c>
      <c r="AA31" s="1"/>
      <c r="AB31" s="1"/>
    </row>
    <row r="32" spans="1:28" x14ac:dyDescent="0.3">
      <c r="A32" s="6">
        <v>24</v>
      </c>
      <c r="B32" s="3" t="s">
        <v>20</v>
      </c>
      <c r="C32" s="3" t="s">
        <v>26</v>
      </c>
      <c r="D32" s="9" t="s">
        <v>44</v>
      </c>
      <c r="E32" s="17" t="s">
        <v>35</v>
      </c>
      <c r="F32" s="16"/>
      <c r="G32" s="4"/>
      <c r="H32" s="5">
        <f t="shared" si="0"/>
        <v>0</v>
      </c>
      <c r="I32" s="16"/>
      <c r="J32" s="28">
        <f t="shared" si="1"/>
        <v>0</v>
      </c>
      <c r="K32" s="29">
        <f t="shared" si="2"/>
        <v>0</v>
      </c>
      <c r="AA32" s="1"/>
      <c r="AB32" s="1"/>
    </row>
    <row r="33" spans="1:28" x14ac:dyDescent="0.3">
      <c r="A33" s="6">
        <v>25</v>
      </c>
      <c r="B33" s="3" t="s">
        <v>28</v>
      </c>
      <c r="C33" s="3" t="s">
        <v>21</v>
      </c>
      <c r="D33" s="9" t="s">
        <v>22</v>
      </c>
      <c r="E33" s="17" t="s">
        <v>7</v>
      </c>
      <c r="F33" s="16"/>
      <c r="G33" s="4"/>
      <c r="H33" s="5">
        <f t="shared" si="0"/>
        <v>0</v>
      </c>
      <c r="I33" s="16"/>
      <c r="J33" s="28">
        <f t="shared" si="1"/>
        <v>0</v>
      </c>
      <c r="K33" s="29">
        <f t="shared" si="2"/>
        <v>0</v>
      </c>
      <c r="AA33" s="1"/>
      <c r="AB33" s="1"/>
    </row>
    <row r="34" spans="1:28" x14ac:dyDescent="0.3">
      <c r="A34" s="6">
        <v>26</v>
      </c>
      <c r="B34" s="3" t="s">
        <v>28</v>
      </c>
      <c r="C34" s="3" t="s">
        <v>21</v>
      </c>
      <c r="D34" s="9" t="s">
        <v>8</v>
      </c>
      <c r="E34" s="17" t="s">
        <v>7</v>
      </c>
      <c r="F34" s="16"/>
      <c r="G34" s="4"/>
      <c r="H34" s="5">
        <f t="shared" si="0"/>
        <v>0</v>
      </c>
      <c r="I34" s="16"/>
      <c r="J34" s="28">
        <f t="shared" si="1"/>
        <v>0</v>
      </c>
      <c r="K34" s="29">
        <f t="shared" si="2"/>
        <v>0</v>
      </c>
      <c r="AA34" s="1"/>
      <c r="AB34" s="1"/>
    </row>
    <row r="35" spans="1:28" x14ac:dyDescent="0.3">
      <c r="A35" s="6">
        <v>27</v>
      </c>
      <c r="B35" s="3" t="s">
        <v>28</v>
      </c>
      <c r="C35" s="3" t="s">
        <v>21</v>
      </c>
      <c r="D35" s="9" t="s">
        <v>23</v>
      </c>
      <c r="E35" s="17" t="s">
        <v>7</v>
      </c>
      <c r="F35" s="16"/>
      <c r="G35" s="4"/>
      <c r="H35" s="5">
        <f t="shared" si="0"/>
        <v>0</v>
      </c>
      <c r="I35" s="16"/>
      <c r="J35" s="28">
        <f t="shared" si="1"/>
        <v>0</v>
      </c>
      <c r="K35" s="29">
        <f t="shared" si="2"/>
        <v>0</v>
      </c>
      <c r="AA35" s="1"/>
      <c r="AB35" s="1"/>
    </row>
    <row r="36" spans="1:28" x14ac:dyDescent="0.3">
      <c r="A36" s="6">
        <v>28</v>
      </c>
      <c r="B36" s="3" t="s">
        <v>28</v>
      </c>
      <c r="C36" s="3" t="s">
        <v>27</v>
      </c>
      <c r="D36" s="9" t="s">
        <v>22</v>
      </c>
      <c r="E36" s="17" t="s">
        <v>7</v>
      </c>
      <c r="F36" s="16"/>
      <c r="G36" s="4"/>
      <c r="H36" s="5">
        <f t="shared" si="0"/>
        <v>0</v>
      </c>
      <c r="I36" s="16"/>
      <c r="J36" s="28">
        <f t="shared" si="1"/>
        <v>0</v>
      </c>
      <c r="K36" s="29">
        <f t="shared" si="2"/>
        <v>0</v>
      </c>
      <c r="AA36" s="1"/>
      <c r="AB36" s="1"/>
    </row>
    <row r="37" spans="1:28" x14ac:dyDescent="0.3">
      <c r="A37" s="6">
        <v>29</v>
      </c>
      <c r="B37" s="3" t="s">
        <v>28</v>
      </c>
      <c r="C37" s="3" t="s">
        <v>27</v>
      </c>
      <c r="D37" s="9" t="s">
        <v>8</v>
      </c>
      <c r="E37" s="17" t="s">
        <v>7</v>
      </c>
      <c r="F37" s="16"/>
      <c r="G37" s="4"/>
      <c r="H37" s="5">
        <f t="shared" si="0"/>
        <v>0</v>
      </c>
      <c r="I37" s="16"/>
      <c r="J37" s="28">
        <f t="shared" si="1"/>
        <v>0</v>
      </c>
      <c r="K37" s="29">
        <f t="shared" si="2"/>
        <v>0</v>
      </c>
      <c r="AA37" s="1"/>
      <c r="AB37" s="1"/>
    </row>
    <row r="38" spans="1:28" x14ac:dyDescent="0.3">
      <c r="A38" s="6">
        <v>30</v>
      </c>
      <c r="B38" s="3" t="s">
        <v>28</v>
      </c>
      <c r="C38" s="3" t="s">
        <v>27</v>
      </c>
      <c r="D38" s="9" t="s">
        <v>23</v>
      </c>
      <c r="E38" s="17" t="s">
        <v>7</v>
      </c>
      <c r="F38" s="16"/>
      <c r="G38" s="4"/>
      <c r="H38" s="5">
        <f t="shared" si="0"/>
        <v>0</v>
      </c>
      <c r="I38" s="16"/>
      <c r="J38" s="28">
        <f t="shared" si="1"/>
        <v>0</v>
      </c>
      <c r="K38" s="29">
        <f t="shared" si="2"/>
        <v>0</v>
      </c>
      <c r="AA38" s="1"/>
      <c r="AB38" s="1"/>
    </row>
    <row r="39" spans="1:28" x14ac:dyDescent="0.3">
      <c r="A39" s="6">
        <v>31</v>
      </c>
      <c r="B39" s="3" t="s">
        <v>28</v>
      </c>
      <c r="C39" s="3" t="s">
        <v>29</v>
      </c>
      <c r="D39" s="9" t="s">
        <v>44</v>
      </c>
      <c r="E39" s="17" t="s">
        <v>35</v>
      </c>
      <c r="F39" s="16"/>
      <c r="G39" s="4"/>
      <c r="H39" s="5">
        <f t="shared" si="0"/>
        <v>0</v>
      </c>
      <c r="I39" s="16"/>
      <c r="J39" s="28">
        <f t="shared" si="1"/>
        <v>0</v>
      </c>
      <c r="K39" s="29">
        <f t="shared" si="2"/>
        <v>0</v>
      </c>
      <c r="AA39" s="1"/>
      <c r="AB39" s="1"/>
    </row>
    <row r="40" spans="1:28" x14ac:dyDescent="0.3">
      <c r="A40" s="6">
        <v>32</v>
      </c>
      <c r="B40" s="3" t="s">
        <v>31</v>
      </c>
      <c r="C40" s="3" t="s">
        <v>21</v>
      </c>
      <c r="D40" s="9" t="s">
        <v>22</v>
      </c>
      <c r="E40" s="17" t="s">
        <v>7</v>
      </c>
      <c r="F40" s="16"/>
      <c r="G40" s="4"/>
      <c r="H40" s="5">
        <f t="shared" si="0"/>
        <v>0</v>
      </c>
      <c r="I40" s="16"/>
      <c r="J40" s="28">
        <f t="shared" si="1"/>
        <v>0</v>
      </c>
      <c r="K40" s="29">
        <f t="shared" si="2"/>
        <v>0</v>
      </c>
      <c r="AA40" s="1"/>
      <c r="AB40" s="1"/>
    </row>
    <row r="41" spans="1:28" x14ac:dyDescent="0.3">
      <c r="A41" s="6">
        <v>33</v>
      </c>
      <c r="B41" s="3" t="s">
        <v>31</v>
      </c>
      <c r="C41" s="3" t="s">
        <v>21</v>
      </c>
      <c r="D41" s="9" t="s">
        <v>8</v>
      </c>
      <c r="E41" s="17" t="s">
        <v>7</v>
      </c>
      <c r="F41" s="16"/>
      <c r="G41" s="4"/>
      <c r="H41" s="5">
        <f t="shared" si="0"/>
        <v>0</v>
      </c>
      <c r="I41" s="16"/>
      <c r="J41" s="28">
        <f t="shared" si="1"/>
        <v>0</v>
      </c>
      <c r="K41" s="29">
        <f t="shared" si="2"/>
        <v>0</v>
      </c>
      <c r="AA41" s="1"/>
      <c r="AB41" s="1"/>
    </row>
    <row r="42" spans="1:28" x14ac:dyDescent="0.3">
      <c r="A42" s="6">
        <v>34</v>
      </c>
      <c r="B42" s="3" t="s">
        <v>31</v>
      </c>
      <c r="C42" s="3" t="s">
        <v>21</v>
      </c>
      <c r="D42" s="9" t="s">
        <v>23</v>
      </c>
      <c r="E42" s="17" t="s">
        <v>7</v>
      </c>
      <c r="F42" s="16"/>
      <c r="G42" s="4"/>
      <c r="H42" s="5">
        <f t="shared" si="0"/>
        <v>0</v>
      </c>
      <c r="I42" s="16"/>
      <c r="J42" s="28">
        <f t="shared" si="1"/>
        <v>0</v>
      </c>
      <c r="K42" s="29">
        <f t="shared" si="2"/>
        <v>0</v>
      </c>
      <c r="AA42" s="1"/>
      <c r="AB42" s="1"/>
    </row>
    <row r="43" spans="1:28" x14ac:dyDescent="0.3">
      <c r="A43" s="6">
        <v>35</v>
      </c>
      <c r="B43" s="3" t="s">
        <v>31</v>
      </c>
      <c r="C43" s="3" t="s">
        <v>27</v>
      </c>
      <c r="D43" s="9" t="s">
        <v>22</v>
      </c>
      <c r="E43" s="17" t="s">
        <v>7</v>
      </c>
      <c r="F43" s="16"/>
      <c r="G43" s="4"/>
      <c r="H43" s="5">
        <f t="shared" si="0"/>
        <v>0</v>
      </c>
      <c r="I43" s="16"/>
      <c r="J43" s="28">
        <f t="shared" si="1"/>
        <v>0</v>
      </c>
      <c r="K43" s="29">
        <f t="shared" si="2"/>
        <v>0</v>
      </c>
      <c r="AA43" s="1"/>
      <c r="AB43" s="1"/>
    </row>
    <row r="44" spans="1:28" x14ac:dyDescent="0.3">
      <c r="A44" s="6">
        <v>36</v>
      </c>
      <c r="B44" s="3" t="s">
        <v>31</v>
      </c>
      <c r="C44" s="3" t="s">
        <v>27</v>
      </c>
      <c r="D44" s="9" t="s">
        <v>8</v>
      </c>
      <c r="E44" s="17" t="s">
        <v>7</v>
      </c>
      <c r="F44" s="16"/>
      <c r="G44" s="4"/>
      <c r="H44" s="5">
        <f t="shared" si="0"/>
        <v>0</v>
      </c>
      <c r="I44" s="16"/>
      <c r="J44" s="28">
        <f t="shared" si="1"/>
        <v>0</v>
      </c>
      <c r="K44" s="29">
        <f t="shared" si="2"/>
        <v>0</v>
      </c>
      <c r="AA44" s="1"/>
      <c r="AB44" s="1"/>
    </row>
    <row r="45" spans="1:28" x14ac:dyDescent="0.3">
      <c r="A45" s="6">
        <v>37</v>
      </c>
      <c r="B45" s="3" t="s">
        <v>31</v>
      </c>
      <c r="C45" s="3" t="s">
        <v>27</v>
      </c>
      <c r="D45" s="9" t="s">
        <v>23</v>
      </c>
      <c r="E45" s="17" t="s">
        <v>7</v>
      </c>
      <c r="F45" s="16"/>
      <c r="G45" s="4"/>
      <c r="H45" s="5">
        <f t="shared" si="0"/>
        <v>0</v>
      </c>
      <c r="I45" s="16"/>
      <c r="J45" s="28">
        <f t="shared" si="1"/>
        <v>0</v>
      </c>
      <c r="K45" s="29">
        <f t="shared" si="2"/>
        <v>0</v>
      </c>
      <c r="AA45" s="1"/>
      <c r="AB45" s="1"/>
    </row>
    <row r="46" spans="1:28" x14ac:dyDescent="0.3">
      <c r="A46" s="6">
        <v>38</v>
      </c>
      <c r="B46" s="3" t="s">
        <v>31</v>
      </c>
      <c r="C46" s="3" t="s">
        <v>33</v>
      </c>
      <c r="D46" s="9" t="s">
        <v>44</v>
      </c>
      <c r="E46" s="17" t="s">
        <v>35</v>
      </c>
      <c r="F46" s="16"/>
      <c r="G46" s="4"/>
      <c r="H46" s="5">
        <f t="shared" ref="H46:H82" si="3">F46*G46</f>
        <v>0</v>
      </c>
      <c r="I46" s="16"/>
      <c r="J46" s="28">
        <f t="shared" ref="J46:J82" si="4">F46*I46</f>
        <v>0</v>
      </c>
      <c r="K46" s="29">
        <f t="shared" si="2"/>
        <v>0</v>
      </c>
      <c r="AA46" s="1"/>
      <c r="AB46" s="1"/>
    </row>
    <row r="47" spans="1:28" x14ac:dyDescent="0.3">
      <c r="A47" s="6">
        <v>39</v>
      </c>
      <c r="B47" s="3" t="s">
        <v>31</v>
      </c>
      <c r="C47" s="3" t="s">
        <v>49</v>
      </c>
      <c r="D47" s="9"/>
      <c r="E47" s="17" t="s">
        <v>7</v>
      </c>
      <c r="F47" s="16"/>
      <c r="G47" s="4"/>
      <c r="H47" s="5">
        <f t="shared" si="3"/>
        <v>0</v>
      </c>
      <c r="I47" s="16"/>
      <c r="J47" s="28">
        <f t="shared" si="4"/>
        <v>0</v>
      </c>
      <c r="K47" s="29">
        <f t="shared" si="2"/>
        <v>0</v>
      </c>
      <c r="AA47" s="1"/>
      <c r="AB47" s="1"/>
    </row>
    <row r="48" spans="1:28" x14ac:dyDescent="0.3">
      <c r="A48" s="6">
        <v>40</v>
      </c>
      <c r="B48" s="3" t="s">
        <v>31</v>
      </c>
      <c r="C48" s="3" t="s">
        <v>50</v>
      </c>
      <c r="D48" s="9"/>
      <c r="E48" s="17" t="s">
        <v>35</v>
      </c>
      <c r="F48" s="16"/>
      <c r="G48" s="4"/>
      <c r="H48" s="5">
        <f t="shared" si="3"/>
        <v>0</v>
      </c>
      <c r="I48" s="16"/>
      <c r="J48" s="28">
        <f t="shared" si="4"/>
        <v>0</v>
      </c>
      <c r="K48" s="29">
        <f t="shared" si="2"/>
        <v>0</v>
      </c>
      <c r="AA48" s="1"/>
      <c r="AB48" s="1"/>
    </row>
    <row r="49" spans="1:28" x14ac:dyDescent="0.3">
      <c r="A49" s="6">
        <v>41</v>
      </c>
      <c r="B49" s="3" t="s">
        <v>31</v>
      </c>
      <c r="C49" s="3" t="s">
        <v>51</v>
      </c>
      <c r="D49" s="9"/>
      <c r="E49" s="17" t="s">
        <v>7</v>
      </c>
      <c r="F49" s="16"/>
      <c r="G49" s="4"/>
      <c r="H49" s="5">
        <f t="shared" si="3"/>
        <v>0</v>
      </c>
      <c r="I49" s="16"/>
      <c r="J49" s="28">
        <f t="shared" si="4"/>
        <v>0</v>
      </c>
      <c r="K49" s="29">
        <f t="shared" si="2"/>
        <v>0</v>
      </c>
      <c r="AA49" s="1"/>
      <c r="AB49" s="1"/>
    </row>
    <row r="50" spans="1:28" x14ac:dyDescent="0.3">
      <c r="A50" s="6">
        <v>42</v>
      </c>
      <c r="B50" s="3" t="s">
        <v>31</v>
      </c>
      <c r="C50" s="3" t="s">
        <v>52</v>
      </c>
      <c r="D50" s="9"/>
      <c r="E50" s="17" t="s">
        <v>7</v>
      </c>
      <c r="F50" s="16"/>
      <c r="G50" s="4"/>
      <c r="H50" s="5">
        <f t="shared" si="3"/>
        <v>0</v>
      </c>
      <c r="I50" s="16"/>
      <c r="J50" s="28">
        <f t="shared" si="4"/>
        <v>0</v>
      </c>
      <c r="K50" s="29">
        <f t="shared" si="2"/>
        <v>0</v>
      </c>
      <c r="AA50" s="1"/>
      <c r="AB50" s="1"/>
    </row>
    <row r="51" spans="1:28" x14ac:dyDescent="0.3">
      <c r="A51" s="6">
        <v>43</v>
      </c>
      <c r="B51" s="3" t="s">
        <v>31</v>
      </c>
      <c r="C51" s="3" t="s">
        <v>53</v>
      </c>
      <c r="D51" s="9"/>
      <c r="E51" s="17" t="s">
        <v>35</v>
      </c>
      <c r="F51" s="16"/>
      <c r="G51" s="4"/>
      <c r="H51" s="5">
        <f t="shared" si="3"/>
        <v>0</v>
      </c>
      <c r="I51" s="16"/>
      <c r="J51" s="28">
        <f t="shared" si="4"/>
        <v>0</v>
      </c>
      <c r="K51" s="29">
        <f t="shared" si="2"/>
        <v>0</v>
      </c>
      <c r="AA51" s="1"/>
      <c r="AB51" s="1"/>
    </row>
    <row r="52" spans="1:28" x14ac:dyDescent="0.3">
      <c r="A52" s="6">
        <v>44</v>
      </c>
      <c r="B52" s="3" t="s">
        <v>31</v>
      </c>
      <c r="C52" s="3" t="s">
        <v>54</v>
      </c>
      <c r="D52" s="9"/>
      <c r="E52" s="17" t="s">
        <v>35</v>
      </c>
      <c r="F52" s="16"/>
      <c r="G52" s="4"/>
      <c r="H52" s="5">
        <f t="shared" si="3"/>
        <v>0</v>
      </c>
      <c r="I52" s="16"/>
      <c r="J52" s="28">
        <f t="shared" si="4"/>
        <v>0</v>
      </c>
      <c r="K52" s="29">
        <f t="shared" si="2"/>
        <v>0</v>
      </c>
      <c r="AA52" s="1"/>
      <c r="AB52" s="1"/>
    </row>
    <row r="53" spans="1:28" x14ac:dyDescent="0.3">
      <c r="A53" s="6">
        <v>45</v>
      </c>
      <c r="B53" s="3" t="s">
        <v>31</v>
      </c>
      <c r="C53" s="3" t="s">
        <v>55</v>
      </c>
      <c r="D53" s="9"/>
      <c r="E53" s="17" t="s">
        <v>35</v>
      </c>
      <c r="F53" s="16"/>
      <c r="G53" s="4"/>
      <c r="H53" s="5">
        <f t="shared" si="3"/>
        <v>0</v>
      </c>
      <c r="I53" s="16"/>
      <c r="J53" s="28">
        <f t="shared" si="4"/>
        <v>0</v>
      </c>
      <c r="K53" s="29">
        <f t="shared" si="2"/>
        <v>0</v>
      </c>
      <c r="AA53" s="1"/>
      <c r="AB53" s="1"/>
    </row>
    <row r="54" spans="1:28" x14ac:dyDescent="0.3">
      <c r="A54" s="6">
        <v>46</v>
      </c>
      <c r="B54" s="3" t="s">
        <v>31</v>
      </c>
      <c r="C54" s="3" t="s">
        <v>56</v>
      </c>
      <c r="D54" s="9"/>
      <c r="E54" s="17" t="s">
        <v>35</v>
      </c>
      <c r="F54" s="16"/>
      <c r="G54" s="4"/>
      <c r="H54" s="5">
        <f t="shared" si="3"/>
        <v>0</v>
      </c>
      <c r="I54" s="16"/>
      <c r="J54" s="28">
        <f t="shared" si="4"/>
        <v>0</v>
      </c>
      <c r="K54" s="29">
        <f t="shared" si="2"/>
        <v>0</v>
      </c>
      <c r="AA54" s="1"/>
      <c r="AB54" s="1"/>
    </row>
    <row r="55" spans="1:28" x14ac:dyDescent="0.3">
      <c r="A55" s="6">
        <v>47</v>
      </c>
      <c r="B55" s="3" t="s">
        <v>31</v>
      </c>
      <c r="C55" s="3" t="s">
        <v>57</v>
      </c>
      <c r="D55" s="9"/>
      <c r="E55" s="17" t="s">
        <v>35</v>
      </c>
      <c r="F55" s="16"/>
      <c r="G55" s="4"/>
      <c r="H55" s="5">
        <f t="shared" si="3"/>
        <v>0</v>
      </c>
      <c r="I55" s="16"/>
      <c r="J55" s="28">
        <f t="shared" si="4"/>
        <v>0</v>
      </c>
      <c r="K55" s="29">
        <f t="shared" si="2"/>
        <v>0</v>
      </c>
      <c r="AA55" s="1"/>
      <c r="AB55" s="1"/>
    </row>
    <row r="56" spans="1:28" x14ac:dyDescent="0.3">
      <c r="A56" s="6">
        <v>48</v>
      </c>
      <c r="B56" s="3" t="s">
        <v>31</v>
      </c>
      <c r="C56" s="3" t="s">
        <v>58</v>
      </c>
      <c r="D56" s="9"/>
      <c r="E56" s="17" t="s">
        <v>35</v>
      </c>
      <c r="F56" s="16"/>
      <c r="G56" s="4"/>
      <c r="H56" s="5">
        <f t="shared" si="3"/>
        <v>0</v>
      </c>
      <c r="I56" s="16"/>
      <c r="J56" s="28">
        <f t="shared" si="4"/>
        <v>0</v>
      </c>
      <c r="K56" s="29">
        <f t="shared" si="2"/>
        <v>0</v>
      </c>
      <c r="AA56" s="1"/>
      <c r="AB56" s="1"/>
    </row>
    <row r="57" spans="1:28" x14ac:dyDescent="0.3">
      <c r="A57" s="6">
        <v>49</v>
      </c>
      <c r="B57" s="3" t="s">
        <v>31</v>
      </c>
      <c r="C57" s="3" t="s">
        <v>59</v>
      </c>
      <c r="D57" s="9"/>
      <c r="E57" s="17" t="s">
        <v>7</v>
      </c>
      <c r="F57" s="16"/>
      <c r="G57" s="4"/>
      <c r="H57" s="5">
        <f t="shared" si="3"/>
        <v>0</v>
      </c>
      <c r="I57" s="16"/>
      <c r="J57" s="28">
        <f t="shared" si="4"/>
        <v>0</v>
      </c>
      <c r="K57" s="29">
        <f t="shared" si="2"/>
        <v>0</v>
      </c>
      <c r="AA57" s="1"/>
      <c r="AB57" s="1"/>
    </row>
    <row r="58" spans="1:28" x14ac:dyDescent="0.3">
      <c r="A58" s="6">
        <v>50</v>
      </c>
      <c r="B58" s="3" t="s">
        <v>31</v>
      </c>
      <c r="C58" s="3" t="s">
        <v>60</v>
      </c>
      <c r="D58" s="9"/>
      <c r="E58" s="17" t="s">
        <v>7</v>
      </c>
      <c r="F58" s="16"/>
      <c r="G58" s="4"/>
      <c r="H58" s="5">
        <f t="shared" si="3"/>
        <v>0</v>
      </c>
      <c r="I58" s="16"/>
      <c r="J58" s="28">
        <f t="shared" si="4"/>
        <v>0</v>
      </c>
      <c r="K58" s="29">
        <f t="shared" si="2"/>
        <v>0</v>
      </c>
      <c r="AA58" s="1"/>
      <c r="AB58" s="1"/>
    </row>
    <row r="59" spans="1:28" x14ac:dyDescent="0.3">
      <c r="A59" s="6">
        <v>51</v>
      </c>
      <c r="B59" s="3" t="s">
        <v>31</v>
      </c>
      <c r="C59" s="3" t="s">
        <v>61</v>
      </c>
      <c r="D59" s="9"/>
      <c r="E59" s="17" t="s">
        <v>7</v>
      </c>
      <c r="F59" s="16"/>
      <c r="G59" s="4"/>
      <c r="H59" s="5">
        <f t="shared" si="3"/>
        <v>0</v>
      </c>
      <c r="I59" s="16"/>
      <c r="J59" s="28">
        <f t="shared" si="4"/>
        <v>0</v>
      </c>
      <c r="K59" s="29">
        <f t="shared" si="2"/>
        <v>0</v>
      </c>
      <c r="AA59" s="1"/>
      <c r="AB59" s="1"/>
    </row>
    <row r="60" spans="1:28" x14ac:dyDescent="0.3">
      <c r="A60" s="6">
        <v>52</v>
      </c>
      <c r="B60" s="3" t="s">
        <v>31</v>
      </c>
      <c r="C60" s="3" t="s">
        <v>62</v>
      </c>
      <c r="D60" s="9"/>
      <c r="E60" s="17" t="s">
        <v>7</v>
      </c>
      <c r="F60" s="16"/>
      <c r="G60" s="4"/>
      <c r="H60" s="5">
        <f t="shared" si="3"/>
        <v>0</v>
      </c>
      <c r="I60" s="16"/>
      <c r="J60" s="28">
        <f t="shared" si="4"/>
        <v>0</v>
      </c>
      <c r="K60" s="29">
        <f t="shared" si="2"/>
        <v>0</v>
      </c>
      <c r="AA60" s="1"/>
      <c r="AB60" s="1"/>
    </row>
    <row r="61" spans="1:28" x14ac:dyDescent="0.3">
      <c r="A61" s="6">
        <v>53</v>
      </c>
      <c r="B61" s="3" t="s">
        <v>31</v>
      </c>
      <c r="C61" s="3" t="s">
        <v>63</v>
      </c>
      <c r="D61" s="9"/>
      <c r="E61" s="17" t="s">
        <v>7</v>
      </c>
      <c r="F61" s="16"/>
      <c r="G61" s="4"/>
      <c r="H61" s="5">
        <f t="shared" si="3"/>
        <v>0</v>
      </c>
      <c r="I61" s="16"/>
      <c r="J61" s="28">
        <f t="shared" si="4"/>
        <v>0</v>
      </c>
      <c r="K61" s="29">
        <f t="shared" si="2"/>
        <v>0</v>
      </c>
      <c r="AA61" s="1"/>
      <c r="AB61" s="1"/>
    </row>
    <row r="62" spans="1:28" x14ac:dyDescent="0.3">
      <c r="A62" s="6">
        <v>54</v>
      </c>
      <c r="B62" s="3" t="s">
        <v>31</v>
      </c>
      <c r="C62" s="3" t="s">
        <v>64</v>
      </c>
      <c r="D62" s="9"/>
      <c r="E62" s="17" t="s">
        <v>35</v>
      </c>
      <c r="F62" s="16"/>
      <c r="G62" s="4"/>
      <c r="H62" s="5">
        <f t="shared" si="3"/>
        <v>0</v>
      </c>
      <c r="I62" s="16"/>
      <c r="J62" s="28">
        <f t="shared" si="4"/>
        <v>0</v>
      </c>
      <c r="K62" s="29">
        <f t="shared" si="2"/>
        <v>0</v>
      </c>
      <c r="AA62" s="1"/>
      <c r="AB62" s="1"/>
    </row>
    <row r="63" spans="1:28" x14ac:dyDescent="0.3">
      <c r="A63" s="6">
        <v>55</v>
      </c>
      <c r="B63" s="3" t="s">
        <v>31</v>
      </c>
      <c r="C63" s="3" t="s">
        <v>65</v>
      </c>
      <c r="D63" s="9"/>
      <c r="E63" s="17" t="s">
        <v>35</v>
      </c>
      <c r="F63" s="16"/>
      <c r="G63" s="4"/>
      <c r="H63" s="5">
        <f t="shared" si="3"/>
        <v>0</v>
      </c>
      <c r="I63" s="16"/>
      <c r="J63" s="28">
        <f t="shared" si="4"/>
        <v>0</v>
      </c>
      <c r="K63" s="29">
        <f t="shared" si="2"/>
        <v>0</v>
      </c>
      <c r="AA63" s="1"/>
      <c r="AB63" s="1"/>
    </row>
    <row r="64" spans="1:28" x14ac:dyDescent="0.3">
      <c r="A64" s="6">
        <v>56</v>
      </c>
      <c r="B64" s="3" t="s">
        <v>31</v>
      </c>
      <c r="C64" s="3" t="s">
        <v>66</v>
      </c>
      <c r="D64" s="9"/>
      <c r="E64" s="17" t="s">
        <v>35</v>
      </c>
      <c r="F64" s="16"/>
      <c r="G64" s="4"/>
      <c r="H64" s="5">
        <f t="shared" si="3"/>
        <v>0</v>
      </c>
      <c r="I64" s="16"/>
      <c r="J64" s="28">
        <f t="shared" si="4"/>
        <v>0</v>
      </c>
      <c r="K64" s="29">
        <f t="shared" si="2"/>
        <v>0</v>
      </c>
      <c r="AA64" s="1"/>
      <c r="AB64" s="1"/>
    </row>
    <row r="65" spans="1:28" x14ac:dyDescent="0.3">
      <c r="A65" s="6">
        <v>57</v>
      </c>
      <c r="B65" s="3" t="s">
        <v>31</v>
      </c>
      <c r="C65" s="3" t="s">
        <v>67</v>
      </c>
      <c r="D65" s="9"/>
      <c r="E65" s="17" t="s">
        <v>35</v>
      </c>
      <c r="F65" s="16"/>
      <c r="G65" s="4"/>
      <c r="H65" s="5">
        <f t="shared" si="3"/>
        <v>0</v>
      </c>
      <c r="I65" s="16"/>
      <c r="J65" s="28">
        <f t="shared" si="4"/>
        <v>0</v>
      </c>
      <c r="K65" s="29">
        <f t="shared" si="2"/>
        <v>0</v>
      </c>
      <c r="AA65" s="1"/>
      <c r="AB65" s="1"/>
    </row>
    <row r="66" spans="1:28" x14ac:dyDescent="0.3">
      <c r="A66" s="6">
        <v>58</v>
      </c>
      <c r="B66" s="3" t="s">
        <v>31</v>
      </c>
      <c r="C66" s="3" t="s">
        <v>68</v>
      </c>
      <c r="D66" s="9"/>
      <c r="E66" s="17" t="s">
        <v>35</v>
      </c>
      <c r="F66" s="16"/>
      <c r="G66" s="4"/>
      <c r="H66" s="5">
        <f t="shared" si="3"/>
        <v>0</v>
      </c>
      <c r="I66" s="16"/>
      <c r="J66" s="28">
        <f t="shared" si="4"/>
        <v>0</v>
      </c>
      <c r="K66" s="29">
        <f t="shared" si="2"/>
        <v>0</v>
      </c>
      <c r="AA66" s="1"/>
      <c r="AB66" s="1"/>
    </row>
    <row r="67" spans="1:28" x14ac:dyDescent="0.3">
      <c r="A67" s="6">
        <v>59</v>
      </c>
      <c r="B67" s="3" t="s">
        <v>31</v>
      </c>
      <c r="C67" s="3" t="s">
        <v>69</v>
      </c>
      <c r="D67" s="9"/>
      <c r="E67" s="17" t="s">
        <v>35</v>
      </c>
      <c r="F67" s="16"/>
      <c r="G67" s="4"/>
      <c r="H67" s="5">
        <f t="shared" si="3"/>
        <v>0</v>
      </c>
      <c r="I67" s="16"/>
      <c r="J67" s="28">
        <f t="shared" si="4"/>
        <v>0</v>
      </c>
      <c r="K67" s="29">
        <f t="shared" si="2"/>
        <v>0</v>
      </c>
      <c r="AA67" s="1"/>
      <c r="AB67" s="1"/>
    </row>
    <row r="68" spans="1:28" x14ac:dyDescent="0.3">
      <c r="A68" s="6">
        <v>60</v>
      </c>
      <c r="B68" s="3" t="s">
        <v>31</v>
      </c>
      <c r="C68" s="3" t="s">
        <v>70</v>
      </c>
      <c r="D68" s="9"/>
      <c r="E68" s="17" t="s">
        <v>35</v>
      </c>
      <c r="F68" s="16"/>
      <c r="G68" s="4"/>
      <c r="H68" s="5">
        <f t="shared" si="3"/>
        <v>0</v>
      </c>
      <c r="I68" s="16"/>
      <c r="J68" s="28">
        <f t="shared" si="4"/>
        <v>0</v>
      </c>
      <c r="K68" s="29">
        <f t="shared" si="2"/>
        <v>0</v>
      </c>
      <c r="AA68" s="1"/>
      <c r="AB68" s="1"/>
    </row>
    <row r="69" spans="1:28" x14ac:dyDescent="0.3">
      <c r="A69" s="6">
        <v>61</v>
      </c>
      <c r="B69" s="3" t="s">
        <v>31</v>
      </c>
      <c r="C69" s="3" t="s">
        <v>71</v>
      </c>
      <c r="D69" s="9"/>
      <c r="E69" s="17" t="s">
        <v>7</v>
      </c>
      <c r="F69" s="16"/>
      <c r="G69" s="4"/>
      <c r="H69" s="5">
        <f t="shared" si="3"/>
        <v>0</v>
      </c>
      <c r="I69" s="16"/>
      <c r="J69" s="28">
        <f t="shared" si="4"/>
        <v>0</v>
      </c>
      <c r="K69" s="29">
        <f t="shared" si="2"/>
        <v>0</v>
      </c>
      <c r="AA69" s="1"/>
      <c r="AB69" s="1"/>
    </row>
    <row r="70" spans="1:28" x14ac:dyDescent="0.3">
      <c r="A70" s="6">
        <v>62</v>
      </c>
      <c r="B70" s="3" t="s">
        <v>31</v>
      </c>
      <c r="C70" s="3" t="s">
        <v>72</v>
      </c>
      <c r="D70" s="9"/>
      <c r="E70" s="17" t="s">
        <v>10</v>
      </c>
      <c r="F70" s="16"/>
      <c r="G70" s="4"/>
      <c r="H70" s="5">
        <f t="shared" si="3"/>
        <v>0</v>
      </c>
      <c r="I70" s="16"/>
      <c r="J70" s="28">
        <f t="shared" si="4"/>
        <v>0</v>
      </c>
      <c r="K70" s="29">
        <f t="shared" si="2"/>
        <v>0</v>
      </c>
      <c r="AA70" s="1"/>
      <c r="AB70" s="1"/>
    </row>
    <row r="71" spans="1:28" x14ac:dyDescent="0.3">
      <c r="A71" s="6">
        <v>63</v>
      </c>
      <c r="B71" s="3" t="s">
        <v>31</v>
      </c>
      <c r="C71" s="3" t="s">
        <v>73</v>
      </c>
      <c r="D71" s="9"/>
      <c r="E71" s="17" t="s">
        <v>74</v>
      </c>
      <c r="F71" s="16"/>
      <c r="G71" s="4"/>
      <c r="H71" s="5">
        <f t="shared" si="3"/>
        <v>0</v>
      </c>
      <c r="I71" s="16"/>
      <c r="J71" s="28">
        <f t="shared" si="4"/>
        <v>0</v>
      </c>
      <c r="K71" s="29">
        <f t="shared" si="2"/>
        <v>0</v>
      </c>
      <c r="AA71" s="1"/>
      <c r="AB71" s="1"/>
    </row>
    <row r="72" spans="1:28" x14ac:dyDescent="0.3">
      <c r="A72" s="6">
        <v>64</v>
      </c>
      <c r="B72" s="3" t="s">
        <v>87</v>
      </c>
      <c r="C72" s="3" t="s">
        <v>75</v>
      </c>
      <c r="D72" s="9"/>
      <c r="E72" s="17" t="s">
        <v>7</v>
      </c>
      <c r="F72" s="16"/>
      <c r="G72" s="4"/>
      <c r="H72" s="5">
        <f t="shared" si="3"/>
        <v>0</v>
      </c>
      <c r="I72" s="16"/>
      <c r="J72" s="28">
        <f t="shared" si="4"/>
        <v>0</v>
      </c>
      <c r="K72" s="29">
        <f t="shared" si="2"/>
        <v>0</v>
      </c>
      <c r="AA72" s="1"/>
      <c r="AB72" s="1"/>
    </row>
    <row r="73" spans="1:28" x14ac:dyDescent="0.3">
      <c r="A73" s="6">
        <v>65</v>
      </c>
      <c r="B73" s="3" t="s">
        <v>87</v>
      </c>
      <c r="C73" s="3" t="s">
        <v>76</v>
      </c>
      <c r="D73" s="9"/>
      <c r="E73" s="17" t="s">
        <v>7</v>
      </c>
      <c r="F73" s="16"/>
      <c r="G73" s="4"/>
      <c r="H73" s="5">
        <f t="shared" si="3"/>
        <v>0</v>
      </c>
      <c r="I73" s="16"/>
      <c r="J73" s="28">
        <f t="shared" si="4"/>
        <v>0</v>
      </c>
      <c r="K73" s="29">
        <f t="shared" si="2"/>
        <v>0</v>
      </c>
      <c r="AA73" s="1"/>
      <c r="AB73" s="1"/>
    </row>
    <row r="74" spans="1:28" x14ac:dyDescent="0.3">
      <c r="A74" s="6">
        <v>66</v>
      </c>
      <c r="B74" s="3" t="s">
        <v>87</v>
      </c>
      <c r="C74" s="3" t="s">
        <v>77</v>
      </c>
      <c r="D74" s="9"/>
      <c r="E74" s="17" t="s">
        <v>7</v>
      </c>
      <c r="F74" s="16"/>
      <c r="G74" s="4"/>
      <c r="H74" s="5">
        <f t="shared" si="3"/>
        <v>0</v>
      </c>
      <c r="I74" s="16"/>
      <c r="J74" s="28">
        <f t="shared" si="4"/>
        <v>0</v>
      </c>
      <c r="K74" s="29">
        <f t="shared" ref="K74:K119" si="5">H74+J74</f>
        <v>0</v>
      </c>
      <c r="AA74" s="1"/>
      <c r="AB74" s="1"/>
    </row>
    <row r="75" spans="1:28" x14ac:dyDescent="0.3">
      <c r="A75" s="6">
        <v>67</v>
      </c>
      <c r="B75" s="3" t="s">
        <v>87</v>
      </c>
      <c r="C75" s="3" t="s">
        <v>78</v>
      </c>
      <c r="D75" s="9"/>
      <c r="E75" s="17" t="s">
        <v>7</v>
      </c>
      <c r="F75" s="16"/>
      <c r="G75" s="4"/>
      <c r="H75" s="5">
        <f t="shared" si="3"/>
        <v>0</v>
      </c>
      <c r="I75" s="16"/>
      <c r="J75" s="28">
        <f t="shared" si="4"/>
        <v>0</v>
      </c>
      <c r="K75" s="29">
        <f t="shared" si="5"/>
        <v>0</v>
      </c>
      <c r="AA75" s="1"/>
      <c r="AB75" s="1"/>
    </row>
    <row r="76" spans="1:28" x14ac:dyDescent="0.3">
      <c r="A76" s="6">
        <v>68</v>
      </c>
      <c r="B76" s="3" t="s">
        <v>87</v>
      </c>
      <c r="C76" s="3" t="s">
        <v>79</v>
      </c>
      <c r="D76" s="9"/>
      <c r="E76" s="17" t="s">
        <v>7</v>
      </c>
      <c r="F76" s="16"/>
      <c r="G76" s="4"/>
      <c r="H76" s="5">
        <f t="shared" si="3"/>
        <v>0</v>
      </c>
      <c r="I76" s="16"/>
      <c r="J76" s="28">
        <f t="shared" si="4"/>
        <v>0</v>
      </c>
      <c r="K76" s="29">
        <f t="shared" si="5"/>
        <v>0</v>
      </c>
      <c r="AA76" s="1"/>
      <c r="AB76" s="1"/>
    </row>
    <row r="77" spans="1:28" x14ac:dyDescent="0.3">
      <c r="A77" s="6">
        <v>69</v>
      </c>
      <c r="B77" s="3" t="s">
        <v>87</v>
      </c>
      <c r="C77" s="3" t="s">
        <v>80</v>
      </c>
      <c r="D77" s="9"/>
      <c r="E77" s="17" t="s">
        <v>7</v>
      </c>
      <c r="F77" s="16"/>
      <c r="G77" s="4"/>
      <c r="H77" s="5">
        <f t="shared" si="3"/>
        <v>0</v>
      </c>
      <c r="I77" s="16"/>
      <c r="J77" s="28">
        <f t="shared" si="4"/>
        <v>0</v>
      </c>
      <c r="K77" s="29">
        <f t="shared" si="5"/>
        <v>0</v>
      </c>
      <c r="AA77" s="1"/>
      <c r="AB77" s="1"/>
    </row>
    <row r="78" spans="1:28" x14ac:dyDescent="0.3">
      <c r="A78" s="6">
        <v>70</v>
      </c>
      <c r="B78" s="3" t="s">
        <v>87</v>
      </c>
      <c r="C78" s="3" t="s">
        <v>81</v>
      </c>
      <c r="D78" s="9"/>
      <c r="E78" s="17" t="s">
        <v>74</v>
      </c>
      <c r="F78" s="16"/>
      <c r="G78" s="4"/>
      <c r="H78" s="5">
        <f t="shared" si="3"/>
        <v>0</v>
      </c>
      <c r="I78" s="16"/>
      <c r="J78" s="28">
        <f t="shared" si="4"/>
        <v>0</v>
      </c>
      <c r="K78" s="29">
        <f t="shared" si="5"/>
        <v>0</v>
      </c>
      <c r="AA78" s="1"/>
      <c r="AB78" s="1"/>
    </row>
    <row r="79" spans="1:28" x14ac:dyDescent="0.3">
      <c r="A79" s="6">
        <v>71</v>
      </c>
      <c r="B79" s="3" t="s">
        <v>87</v>
      </c>
      <c r="C79" s="3" t="s">
        <v>82</v>
      </c>
      <c r="D79" s="9"/>
      <c r="E79" s="17" t="s">
        <v>7</v>
      </c>
      <c r="F79" s="16"/>
      <c r="G79" s="4"/>
      <c r="H79" s="5">
        <f t="shared" si="3"/>
        <v>0</v>
      </c>
      <c r="I79" s="16"/>
      <c r="J79" s="28">
        <f t="shared" si="4"/>
        <v>0</v>
      </c>
      <c r="K79" s="29">
        <f t="shared" si="5"/>
        <v>0</v>
      </c>
      <c r="AA79" s="1"/>
      <c r="AB79" s="1"/>
    </row>
    <row r="80" spans="1:28" x14ac:dyDescent="0.3">
      <c r="A80" s="6">
        <v>72</v>
      </c>
      <c r="B80" s="3" t="s">
        <v>87</v>
      </c>
      <c r="C80" s="3" t="s">
        <v>83</v>
      </c>
      <c r="D80" s="9"/>
      <c r="E80" s="17" t="s">
        <v>74</v>
      </c>
      <c r="F80" s="16"/>
      <c r="G80" s="4"/>
      <c r="H80" s="5">
        <f t="shared" si="3"/>
        <v>0</v>
      </c>
      <c r="I80" s="16"/>
      <c r="J80" s="28">
        <f t="shared" si="4"/>
        <v>0</v>
      </c>
      <c r="K80" s="29">
        <f t="shared" si="5"/>
        <v>0</v>
      </c>
      <c r="AA80" s="1"/>
      <c r="AB80" s="1"/>
    </row>
    <row r="81" spans="1:28" x14ac:dyDescent="0.3">
      <c r="A81" s="6">
        <v>73</v>
      </c>
      <c r="B81" s="3" t="s">
        <v>87</v>
      </c>
      <c r="C81" s="3" t="s">
        <v>84</v>
      </c>
      <c r="D81" s="9"/>
      <c r="E81" s="17" t="s">
        <v>35</v>
      </c>
      <c r="F81" s="16"/>
      <c r="G81" s="4"/>
      <c r="H81" s="5">
        <f t="shared" si="3"/>
        <v>0</v>
      </c>
      <c r="I81" s="16"/>
      <c r="J81" s="28">
        <f t="shared" si="4"/>
        <v>0</v>
      </c>
      <c r="K81" s="29">
        <f t="shared" si="5"/>
        <v>0</v>
      </c>
      <c r="AA81" s="1"/>
      <c r="AB81" s="1"/>
    </row>
    <row r="82" spans="1:28" x14ac:dyDescent="0.3">
      <c r="A82" s="6">
        <v>74</v>
      </c>
      <c r="B82" s="3" t="s">
        <v>87</v>
      </c>
      <c r="C82" s="3" t="s">
        <v>85</v>
      </c>
      <c r="D82" s="9" t="s">
        <v>88</v>
      </c>
      <c r="E82" s="17" t="s">
        <v>35</v>
      </c>
      <c r="F82" s="16"/>
      <c r="G82" s="4"/>
      <c r="H82" s="5">
        <f t="shared" si="3"/>
        <v>0</v>
      </c>
      <c r="I82" s="16"/>
      <c r="J82" s="28">
        <f t="shared" si="4"/>
        <v>0</v>
      </c>
      <c r="K82" s="29">
        <f t="shared" si="5"/>
        <v>0</v>
      </c>
      <c r="AA82" s="1"/>
      <c r="AB82" s="1"/>
    </row>
    <row r="83" spans="1:28" x14ac:dyDescent="0.3">
      <c r="A83" s="6">
        <v>75</v>
      </c>
      <c r="B83" s="3" t="s">
        <v>110</v>
      </c>
      <c r="C83" s="3" t="s">
        <v>111</v>
      </c>
      <c r="D83" s="9" t="s">
        <v>112</v>
      </c>
      <c r="E83" s="17" t="s">
        <v>7</v>
      </c>
      <c r="F83" s="16"/>
      <c r="G83" s="4"/>
      <c r="H83" s="5">
        <f t="shared" ref="H83:H119" si="6">F83*G83</f>
        <v>0</v>
      </c>
      <c r="I83" s="16"/>
      <c r="J83" s="28">
        <f t="shared" ref="J83:J119" si="7">F83*I83</f>
        <v>0</v>
      </c>
      <c r="K83" s="29"/>
      <c r="AA83" s="1"/>
      <c r="AB83" s="1"/>
    </row>
    <row r="84" spans="1:28" x14ac:dyDescent="0.3">
      <c r="A84" s="6">
        <v>76</v>
      </c>
      <c r="B84" s="3" t="s">
        <v>113</v>
      </c>
      <c r="C84" s="3" t="s">
        <v>111</v>
      </c>
      <c r="D84" s="9" t="s">
        <v>114</v>
      </c>
      <c r="E84" s="17" t="s">
        <v>7</v>
      </c>
      <c r="F84" s="16"/>
      <c r="G84" s="4"/>
      <c r="H84" s="5">
        <f t="shared" si="6"/>
        <v>0</v>
      </c>
      <c r="I84" s="16"/>
      <c r="J84" s="28">
        <f t="shared" si="7"/>
        <v>0</v>
      </c>
      <c r="K84" s="29"/>
      <c r="AA84" s="1"/>
      <c r="AB84" s="1"/>
    </row>
    <row r="85" spans="1:28" ht="28.8" x14ac:dyDescent="0.3">
      <c r="A85" s="6">
        <v>77</v>
      </c>
      <c r="B85" s="3" t="s">
        <v>115</v>
      </c>
      <c r="C85" s="3" t="s">
        <v>116</v>
      </c>
      <c r="D85" s="9" t="s">
        <v>117</v>
      </c>
      <c r="E85" s="17"/>
      <c r="F85" s="16"/>
      <c r="G85" s="4"/>
      <c r="H85" s="5">
        <f t="shared" si="6"/>
        <v>0</v>
      </c>
      <c r="I85" s="16"/>
      <c r="J85" s="28">
        <f t="shared" si="7"/>
        <v>0</v>
      </c>
      <c r="K85" s="29"/>
      <c r="AA85" s="1"/>
      <c r="AB85" s="1"/>
    </row>
    <row r="86" spans="1:28" x14ac:dyDescent="0.3">
      <c r="A86" s="6">
        <v>78</v>
      </c>
      <c r="B86" s="3" t="s">
        <v>115</v>
      </c>
      <c r="C86" s="3" t="s">
        <v>118</v>
      </c>
      <c r="D86" s="9" t="s">
        <v>112</v>
      </c>
      <c r="E86" s="17"/>
      <c r="F86" s="16"/>
      <c r="G86" s="4"/>
      <c r="H86" s="5">
        <f t="shared" si="6"/>
        <v>0</v>
      </c>
      <c r="I86" s="16"/>
      <c r="J86" s="28">
        <f t="shared" si="7"/>
        <v>0</v>
      </c>
      <c r="K86" s="29"/>
      <c r="AA86" s="1"/>
      <c r="AB86" s="1"/>
    </row>
    <row r="87" spans="1:28" x14ac:dyDescent="0.3">
      <c r="A87" s="6">
        <v>79</v>
      </c>
      <c r="B87" s="3" t="s">
        <v>115</v>
      </c>
      <c r="C87" s="3" t="s">
        <v>119</v>
      </c>
      <c r="D87" s="9" t="s">
        <v>120</v>
      </c>
      <c r="E87" s="17"/>
      <c r="F87" s="16"/>
      <c r="G87" s="4"/>
      <c r="H87" s="5">
        <f t="shared" si="6"/>
        <v>0</v>
      </c>
      <c r="I87" s="16"/>
      <c r="J87" s="28">
        <f t="shared" si="7"/>
        <v>0</v>
      </c>
      <c r="K87" s="29"/>
      <c r="AA87" s="1"/>
      <c r="AB87" s="1"/>
    </row>
    <row r="88" spans="1:28" x14ac:dyDescent="0.3">
      <c r="A88" s="6">
        <v>80</v>
      </c>
      <c r="B88" s="3" t="s">
        <v>89</v>
      </c>
      <c r="C88" s="3" t="s">
        <v>90</v>
      </c>
      <c r="D88" s="9" t="s">
        <v>91</v>
      </c>
      <c r="E88" s="17" t="s">
        <v>35</v>
      </c>
      <c r="F88" s="16"/>
      <c r="G88" s="4"/>
      <c r="H88" s="5">
        <f t="shared" si="6"/>
        <v>0</v>
      </c>
      <c r="I88" s="16"/>
      <c r="J88" s="28">
        <f t="shared" si="7"/>
        <v>0</v>
      </c>
      <c r="K88" s="29"/>
      <c r="AA88" s="1"/>
      <c r="AB88" s="1"/>
    </row>
    <row r="89" spans="1:28" x14ac:dyDescent="0.3">
      <c r="A89" s="6">
        <v>81</v>
      </c>
      <c r="B89" s="3" t="s">
        <v>89</v>
      </c>
      <c r="C89" s="3" t="s">
        <v>90</v>
      </c>
      <c r="D89" s="9" t="s">
        <v>92</v>
      </c>
      <c r="E89" s="17" t="s">
        <v>35</v>
      </c>
      <c r="F89" s="16"/>
      <c r="G89" s="4"/>
      <c r="H89" s="5">
        <f t="shared" si="6"/>
        <v>0</v>
      </c>
      <c r="I89" s="16"/>
      <c r="J89" s="28">
        <f t="shared" si="7"/>
        <v>0</v>
      </c>
      <c r="K89" s="29"/>
      <c r="AA89" s="1"/>
      <c r="AB89" s="1"/>
    </row>
    <row r="90" spans="1:28" x14ac:dyDescent="0.3">
      <c r="A90" s="6">
        <v>82</v>
      </c>
      <c r="B90" s="3" t="s">
        <v>89</v>
      </c>
      <c r="C90" s="3" t="s">
        <v>93</v>
      </c>
      <c r="D90" s="9" t="s">
        <v>91</v>
      </c>
      <c r="E90" s="17" t="s">
        <v>35</v>
      </c>
      <c r="F90" s="16"/>
      <c r="G90" s="4"/>
      <c r="H90" s="5">
        <f t="shared" si="6"/>
        <v>0</v>
      </c>
      <c r="I90" s="16"/>
      <c r="J90" s="28">
        <f t="shared" si="7"/>
        <v>0</v>
      </c>
      <c r="K90" s="29"/>
      <c r="AA90" s="1"/>
      <c r="AB90" s="1"/>
    </row>
    <row r="91" spans="1:28" x14ac:dyDescent="0.3">
      <c r="A91" s="6">
        <v>83</v>
      </c>
      <c r="B91" s="3" t="s">
        <v>89</v>
      </c>
      <c r="C91" s="3" t="s">
        <v>94</v>
      </c>
      <c r="D91" s="9" t="s">
        <v>95</v>
      </c>
      <c r="E91" s="17" t="s">
        <v>35</v>
      </c>
      <c r="F91" s="16"/>
      <c r="G91" s="4"/>
      <c r="H91" s="5">
        <f t="shared" si="6"/>
        <v>0</v>
      </c>
      <c r="I91" s="16"/>
      <c r="J91" s="28">
        <f t="shared" si="7"/>
        <v>0</v>
      </c>
      <c r="K91" s="29"/>
      <c r="AA91" s="1"/>
      <c r="AB91" s="1"/>
    </row>
    <row r="92" spans="1:28" x14ac:dyDescent="0.3">
      <c r="A92" s="6">
        <v>84</v>
      </c>
      <c r="B92" s="3" t="s">
        <v>89</v>
      </c>
      <c r="C92" s="3" t="s">
        <v>96</v>
      </c>
      <c r="D92" s="9" t="s">
        <v>95</v>
      </c>
      <c r="E92" s="17" t="s">
        <v>35</v>
      </c>
      <c r="F92" s="16"/>
      <c r="G92" s="4"/>
      <c r="H92" s="5">
        <f t="shared" si="6"/>
        <v>0</v>
      </c>
      <c r="I92" s="16"/>
      <c r="J92" s="28">
        <f t="shared" si="7"/>
        <v>0</v>
      </c>
      <c r="K92" s="29"/>
      <c r="AA92" s="1"/>
      <c r="AB92" s="1"/>
    </row>
    <row r="93" spans="1:28" x14ac:dyDescent="0.3">
      <c r="A93" s="6">
        <v>85</v>
      </c>
      <c r="B93" s="3" t="s">
        <v>89</v>
      </c>
      <c r="C93" s="3" t="s">
        <v>97</v>
      </c>
      <c r="D93" s="9" t="s">
        <v>95</v>
      </c>
      <c r="E93" s="17" t="s">
        <v>35</v>
      </c>
      <c r="F93" s="16"/>
      <c r="G93" s="4"/>
      <c r="H93" s="5">
        <f t="shared" si="6"/>
        <v>0</v>
      </c>
      <c r="I93" s="16"/>
      <c r="J93" s="28">
        <f t="shared" si="7"/>
        <v>0</v>
      </c>
      <c r="K93" s="29"/>
      <c r="AA93" s="1"/>
      <c r="AB93" s="1"/>
    </row>
    <row r="94" spans="1:28" x14ac:dyDescent="0.3">
      <c r="A94" s="6">
        <v>86</v>
      </c>
      <c r="B94" s="3" t="s">
        <v>89</v>
      </c>
      <c r="C94" s="3" t="s">
        <v>98</v>
      </c>
      <c r="D94" s="9" t="s">
        <v>91</v>
      </c>
      <c r="E94" s="17" t="s">
        <v>35</v>
      </c>
      <c r="F94" s="16"/>
      <c r="G94" s="4"/>
      <c r="H94" s="5">
        <f t="shared" si="6"/>
        <v>0</v>
      </c>
      <c r="I94" s="16"/>
      <c r="J94" s="28">
        <f t="shared" si="7"/>
        <v>0</v>
      </c>
      <c r="K94" s="29"/>
      <c r="AA94" s="1"/>
      <c r="AB94" s="1"/>
    </row>
    <row r="95" spans="1:28" x14ac:dyDescent="0.3">
      <c r="A95" s="6">
        <v>87</v>
      </c>
      <c r="B95" s="3" t="s">
        <v>89</v>
      </c>
      <c r="C95" s="3" t="s">
        <v>99</v>
      </c>
      <c r="D95" s="9" t="s">
        <v>91</v>
      </c>
      <c r="E95" s="17" t="s">
        <v>35</v>
      </c>
      <c r="F95" s="16"/>
      <c r="G95" s="4"/>
      <c r="H95" s="5">
        <f t="shared" si="6"/>
        <v>0</v>
      </c>
      <c r="I95" s="16"/>
      <c r="J95" s="28">
        <f t="shared" si="7"/>
        <v>0</v>
      </c>
      <c r="K95" s="29"/>
      <c r="AA95" s="1"/>
      <c r="AB95" s="1"/>
    </row>
    <row r="96" spans="1:28" x14ac:dyDescent="0.3">
      <c r="A96" s="6">
        <v>88</v>
      </c>
      <c r="B96" s="3" t="s">
        <v>89</v>
      </c>
      <c r="C96" s="3" t="s">
        <v>100</v>
      </c>
      <c r="D96" s="9" t="s">
        <v>91</v>
      </c>
      <c r="E96" s="17" t="s">
        <v>35</v>
      </c>
      <c r="F96" s="16"/>
      <c r="G96" s="4"/>
      <c r="H96" s="5">
        <f t="shared" si="6"/>
        <v>0</v>
      </c>
      <c r="I96" s="16"/>
      <c r="J96" s="28">
        <f t="shared" si="7"/>
        <v>0</v>
      </c>
      <c r="K96" s="29"/>
      <c r="AA96" s="1"/>
      <c r="AB96" s="1"/>
    </row>
    <row r="97" spans="1:28" x14ac:dyDescent="0.3">
      <c r="A97" s="6">
        <v>89</v>
      </c>
      <c r="B97" s="3" t="s">
        <v>89</v>
      </c>
      <c r="C97" s="3" t="s">
        <v>101</v>
      </c>
      <c r="D97" s="9" t="s">
        <v>91</v>
      </c>
      <c r="E97" s="17" t="s">
        <v>35</v>
      </c>
      <c r="F97" s="16"/>
      <c r="G97" s="4"/>
      <c r="H97" s="5">
        <f t="shared" si="6"/>
        <v>0</v>
      </c>
      <c r="I97" s="16"/>
      <c r="J97" s="28">
        <f t="shared" si="7"/>
        <v>0</v>
      </c>
      <c r="K97" s="29"/>
      <c r="AA97" s="1"/>
      <c r="AB97" s="1"/>
    </row>
    <row r="98" spans="1:28" x14ac:dyDescent="0.3">
      <c r="A98" s="6">
        <v>90</v>
      </c>
      <c r="B98" s="3" t="s">
        <v>89</v>
      </c>
      <c r="C98" s="3" t="s">
        <v>102</v>
      </c>
      <c r="D98" s="9" t="s">
        <v>92</v>
      </c>
      <c r="E98" s="17" t="s">
        <v>35</v>
      </c>
      <c r="F98" s="16"/>
      <c r="G98" s="4"/>
      <c r="H98" s="5">
        <f t="shared" si="6"/>
        <v>0</v>
      </c>
      <c r="I98" s="16"/>
      <c r="J98" s="28">
        <f t="shared" si="7"/>
        <v>0</v>
      </c>
      <c r="K98" s="29"/>
      <c r="AA98" s="1"/>
      <c r="AB98" s="1"/>
    </row>
    <row r="99" spans="1:28" x14ac:dyDescent="0.3">
      <c r="A99" s="6">
        <v>91</v>
      </c>
      <c r="B99" s="3" t="s">
        <v>89</v>
      </c>
      <c r="C99" s="3" t="s">
        <v>103</v>
      </c>
      <c r="D99" s="9" t="s">
        <v>104</v>
      </c>
      <c r="E99" s="17" t="s">
        <v>35</v>
      </c>
      <c r="F99" s="16"/>
      <c r="G99" s="4"/>
      <c r="H99" s="5">
        <f t="shared" si="6"/>
        <v>0</v>
      </c>
      <c r="I99" s="16"/>
      <c r="J99" s="28">
        <f t="shared" si="7"/>
        <v>0</v>
      </c>
      <c r="K99" s="29"/>
      <c r="AA99" s="1"/>
      <c r="AB99" s="1"/>
    </row>
    <row r="100" spans="1:28" x14ac:dyDescent="0.3">
      <c r="A100" s="6">
        <v>92</v>
      </c>
      <c r="B100" s="3" t="s">
        <v>89</v>
      </c>
      <c r="C100" s="3" t="s">
        <v>103</v>
      </c>
      <c r="D100" s="9" t="s">
        <v>92</v>
      </c>
      <c r="E100" s="17" t="s">
        <v>35</v>
      </c>
      <c r="F100" s="16"/>
      <c r="G100" s="4"/>
      <c r="H100" s="5">
        <f t="shared" si="6"/>
        <v>0</v>
      </c>
      <c r="I100" s="16"/>
      <c r="J100" s="28">
        <f t="shared" si="7"/>
        <v>0</v>
      </c>
      <c r="K100" s="29"/>
      <c r="AA100" s="1"/>
      <c r="AB100" s="1"/>
    </row>
    <row r="101" spans="1:28" x14ac:dyDescent="0.3">
      <c r="A101" s="6">
        <v>93</v>
      </c>
      <c r="B101" s="3" t="s">
        <v>89</v>
      </c>
      <c r="C101" s="3" t="s">
        <v>105</v>
      </c>
      <c r="D101" s="9" t="s">
        <v>91</v>
      </c>
      <c r="E101" s="17" t="s">
        <v>35</v>
      </c>
      <c r="F101" s="16"/>
      <c r="G101" s="4"/>
      <c r="H101" s="5">
        <f t="shared" si="6"/>
        <v>0</v>
      </c>
      <c r="I101" s="16"/>
      <c r="J101" s="28">
        <f t="shared" si="7"/>
        <v>0</v>
      </c>
      <c r="K101" s="29"/>
      <c r="AA101" s="1"/>
      <c r="AB101" s="1"/>
    </row>
    <row r="102" spans="1:28" x14ac:dyDescent="0.3">
      <c r="A102" s="6">
        <v>94</v>
      </c>
      <c r="B102" s="3" t="s">
        <v>89</v>
      </c>
      <c r="C102" s="3" t="s">
        <v>105</v>
      </c>
      <c r="D102" s="9" t="s">
        <v>106</v>
      </c>
      <c r="E102" s="17" t="s">
        <v>35</v>
      </c>
      <c r="F102" s="16"/>
      <c r="G102" s="4"/>
      <c r="H102" s="5">
        <f t="shared" si="6"/>
        <v>0</v>
      </c>
      <c r="I102" s="16"/>
      <c r="J102" s="28">
        <f t="shared" si="7"/>
        <v>0</v>
      </c>
      <c r="K102" s="29"/>
      <c r="AA102" s="1"/>
      <c r="AB102" s="1"/>
    </row>
    <row r="103" spans="1:28" x14ac:dyDescent="0.3">
      <c r="A103" s="6">
        <v>95</v>
      </c>
      <c r="B103" s="3" t="s">
        <v>89</v>
      </c>
      <c r="C103" s="3" t="s">
        <v>107</v>
      </c>
      <c r="D103" s="9" t="s">
        <v>108</v>
      </c>
      <c r="E103" s="17" t="s">
        <v>35</v>
      </c>
      <c r="F103" s="16"/>
      <c r="G103" s="4"/>
      <c r="H103" s="5">
        <f t="shared" si="6"/>
        <v>0</v>
      </c>
      <c r="I103" s="16"/>
      <c r="J103" s="28">
        <f t="shared" si="7"/>
        <v>0</v>
      </c>
      <c r="K103" s="29"/>
      <c r="AA103" s="1"/>
      <c r="AB103" s="1"/>
    </row>
    <row r="104" spans="1:28" x14ac:dyDescent="0.3">
      <c r="A104" s="6">
        <v>96</v>
      </c>
      <c r="B104" s="3" t="s">
        <v>89</v>
      </c>
      <c r="C104" s="3" t="s">
        <v>109</v>
      </c>
      <c r="D104" s="9"/>
      <c r="E104" s="17" t="s">
        <v>35</v>
      </c>
      <c r="F104" s="16"/>
      <c r="G104" s="4"/>
      <c r="H104" s="5">
        <f t="shared" si="6"/>
        <v>0</v>
      </c>
      <c r="I104" s="16"/>
      <c r="J104" s="28">
        <f t="shared" si="7"/>
        <v>0</v>
      </c>
      <c r="K104" s="29"/>
      <c r="AA104" s="1"/>
      <c r="AB104" s="1"/>
    </row>
    <row r="105" spans="1:28" x14ac:dyDescent="0.3">
      <c r="A105" s="6">
        <v>97</v>
      </c>
      <c r="B105" s="3" t="s">
        <v>121</v>
      </c>
      <c r="C105" s="3" t="s">
        <v>121</v>
      </c>
      <c r="D105" s="9"/>
      <c r="E105" s="17" t="s">
        <v>10</v>
      </c>
      <c r="F105" s="16"/>
      <c r="G105" s="4"/>
      <c r="H105" s="5">
        <f t="shared" si="6"/>
        <v>0</v>
      </c>
      <c r="I105" s="16"/>
      <c r="J105" s="28">
        <f t="shared" si="7"/>
        <v>0</v>
      </c>
      <c r="K105" s="29"/>
      <c r="AA105" s="1"/>
      <c r="AB105" s="1"/>
    </row>
    <row r="106" spans="1:28" x14ac:dyDescent="0.3">
      <c r="A106" s="6">
        <v>98</v>
      </c>
      <c r="B106" s="3" t="s">
        <v>121</v>
      </c>
      <c r="C106" s="3" t="s">
        <v>122</v>
      </c>
      <c r="D106" s="9"/>
      <c r="E106" s="17" t="s">
        <v>10</v>
      </c>
      <c r="F106" s="16"/>
      <c r="G106" s="4"/>
      <c r="H106" s="5">
        <f t="shared" si="6"/>
        <v>0</v>
      </c>
      <c r="I106" s="16"/>
      <c r="J106" s="28">
        <f t="shared" si="7"/>
        <v>0</v>
      </c>
      <c r="K106" s="29"/>
      <c r="AA106" s="1"/>
      <c r="AB106" s="1"/>
    </row>
    <row r="107" spans="1:28" x14ac:dyDescent="0.3">
      <c r="A107" s="6">
        <v>99</v>
      </c>
      <c r="B107" s="3" t="s">
        <v>121</v>
      </c>
      <c r="C107" s="3" t="s">
        <v>123</v>
      </c>
      <c r="D107" s="9"/>
      <c r="E107" s="17" t="s">
        <v>10</v>
      </c>
      <c r="F107" s="16"/>
      <c r="G107" s="4"/>
      <c r="H107" s="5">
        <f t="shared" si="6"/>
        <v>0</v>
      </c>
      <c r="I107" s="16"/>
      <c r="J107" s="28">
        <f t="shared" si="7"/>
        <v>0</v>
      </c>
      <c r="K107" s="29"/>
      <c r="AA107" s="1"/>
      <c r="AB107" s="1"/>
    </row>
    <row r="108" spans="1:28" x14ac:dyDescent="0.3">
      <c r="A108" s="6">
        <v>100</v>
      </c>
      <c r="B108" s="3" t="s">
        <v>124</v>
      </c>
      <c r="C108" s="3" t="s">
        <v>125</v>
      </c>
      <c r="D108" s="9"/>
      <c r="E108" s="17" t="s">
        <v>35</v>
      </c>
      <c r="F108" s="16"/>
      <c r="G108" s="4"/>
      <c r="H108" s="5">
        <f t="shared" si="6"/>
        <v>0</v>
      </c>
      <c r="I108" s="16"/>
      <c r="J108" s="28">
        <f t="shared" si="7"/>
        <v>0</v>
      </c>
      <c r="K108" s="29"/>
      <c r="AA108" s="1"/>
      <c r="AB108" s="1"/>
    </row>
    <row r="109" spans="1:28" x14ac:dyDescent="0.3">
      <c r="A109" s="6">
        <v>101</v>
      </c>
      <c r="B109" s="3" t="s">
        <v>124</v>
      </c>
      <c r="C109" s="3" t="s">
        <v>126</v>
      </c>
      <c r="D109" s="9"/>
      <c r="E109" s="17" t="s">
        <v>35</v>
      </c>
      <c r="F109" s="16"/>
      <c r="G109" s="4"/>
      <c r="H109" s="5">
        <f t="shared" si="6"/>
        <v>0</v>
      </c>
      <c r="I109" s="16"/>
      <c r="J109" s="28">
        <f t="shared" si="7"/>
        <v>0</v>
      </c>
      <c r="K109" s="29"/>
      <c r="AA109" s="1"/>
      <c r="AB109" s="1"/>
    </row>
    <row r="110" spans="1:28" x14ac:dyDescent="0.3">
      <c r="A110" s="6">
        <v>102</v>
      </c>
      <c r="B110" s="3" t="s">
        <v>124</v>
      </c>
      <c r="C110" s="3" t="s">
        <v>127</v>
      </c>
      <c r="D110" s="9"/>
      <c r="E110" s="17" t="s">
        <v>35</v>
      </c>
      <c r="F110" s="16"/>
      <c r="G110" s="4"/>
      <c r="H110" s="5">
        <f t="shared" si="6"/>
        <v>0</v>
      </c>
      <c r="I110" s="16"/>
      <c r="J110" s="28">
        <f t="shared" si="7"/>
        <v>0</v>
      </c>
      <c r="K110" s="29"/>
      <c r="AA110" s="1"/>
      <c r="AB110" s="1"/>
    </row>
    <row r="111" spans="1:28" x14ac:dyDescent="0.3">
      <c r="A111" s="6">
        <v>103</v>
      </c>
      <c r="B111" s="3" t="s">
        <v>124</v>
      </c>
      <c r="C111" s="3" t="s">
        <v>128</v>
      </c>
      <c r="D111" s="9"/>
      <c r="E111" s="17" t="s">
        <v>35</v>
      </c>
      <c r="F111" s="16"/>
      <c r="G111" s="4"/>
      <c r="H111" s="5">
        <f t="shared" si="6"/>
        <v>0</v>
      </c>
      <c r="I111" s="16"/>
      <c r="J111" s="28">
        <f t="shared" si="7"/>
        <v>0</v>
      </c>
      <c r="K111" s="29"/>
      <c r="AA111" s="1"/>
      <c r="AB111" s="1"/>
    </row>
    <row r="112" spans="1:28" x14ac:dyDescent="0.3">
      <c r="A112" s="6">
        <v>104</v>
      </c>
      <c r="B112" s="3" t="s">
        <v>124</v>
      </c>
      <c r="C112" s="3" t="s">
        <v>129</v>
      </c>
      <c r="D112" s="9"/>
      <c r="E112" s="17" t="s">
        <v>35</v>
      </c>
      <c r="F112" s="16"/>
      <c r="G112" s="4"/>
      <c r="H112" s="5">
        <f t="shared" si="6"/>
        <v>0</v>
      </c>
      <c r="I112" s="16"/>
      <c r="J112" s="28">
        <f t="shared" si="7"/>
        <v>0</v>
      </c>
      <c r="K112" s="29"/>
      <c r="AA112" s="1"/>
      <c r="AB112" s="1"/>
    </row>
    <row r="113" spans="1:28" x14ac:dyDescent="0.3">
      <c r="A113" s="6">
        <v>105</v>
      </c>
      <c r="B113" s="3" t="s">
        <v>124</v>
      </c>
      <c r="C113" s="3" t="s">
        <v>130</v>
      </c>
      <c r="D113" s="9"/>
      <c r="E113" s="17" t="s">
        <v>35</v>
      </c>
      <c r="F113" s="16"/>
      <c r="G113" s="4"/>
      <c r="H113" s="5">
        <f t="shared" si="6"/>
        <v>0</v>
      </c>
      <c r="I113" s="16"/>
      <c r="J113" s="28">
        <f t="shared" si="7"/>
        <v>0</v>
      </c>
      <c r="K113" s="29"/>
      <c r="AA113" s="1"/>
      <c r="AB113" s="1"/>
    </row>
    <row r="114" spans="1:28" x14ac:dyDescent="0.3">
      <c r="A114" s="6">
        <v>106</v>
      </c>
      <c r="B114" s="3" t="s">
        <v>131</v>
      </c>
      <c r="C114" s="3" t="s">
        <v>132</v>
      </c>
      <c r="D114" s="9"/>
      <c r="E114" s="17" t="s">
        <v>74</v>
      </c>
      <c r="F114" s="16"/>
      <c r="G114" s="4"/>
      <c r="H114" s="5">
        <f t="shared" si="6"/>
        <v>0</v>
      </c>
      <c r="I114" s="16"/>
      <c r="J114" s="28">
        <f t="shared" si="7"/>
        <v>0</v>
      </c>
      <c r="K114" s="29"/>
      <c r="AA114" s="1"/>
      <c r="AB114" s="1"/>
    </row>
    <row r="115" spans="1:28" x14ac:dyDescent="0.3">
      <c r="A115" s="6">
        <v>107</v>
      </c>
      <c r="B115" s="3" t="s">
        <v>131</v>
      </c>
      <c r="C115" s="3" t="s">
        <v>133</v>
      </c>
      <c r="D115" s="9"/>
      <c r="E115" s="17" t="s">
        <v>74</v>
      </c>
      <c r="F115" s="16"/>
      <c r="G115" s="4"/>
      <c r="H115" s="5">
        <f t="shared" si="6"/>
        <v>0</v>
      </c>
      <c r="I115" s="16"/>
      <c r="J115" s="28">
        <f t="shared" si="7"/>
        <v>0</v>
      </c>
      <c r="K115" s="29"/>
      <c r="AA115" s="1"/>
      <c r="AB115" s="1"/>
    </row>
    <row r="116" spans="1:28" x14ac:dyDescent="0.3">
      <c r="A116" s="6">
        <v>108</v>
      </c>
      <c r="B116" s="3" t="s">
        <v>131</v>
      </c>
      <c r="C116" s="3" t="s">
        <v>62</v>
      </c>
      <c r="D116" s="9"/>
      <c r="E116" s="17" t="s">
        <v>74</v>
      </c>
      <c r="F116" s="16"/>
      <c r="G116" s="4"/>
      <c r="H116" s="5">
        <f t="shared" si="6"/>
        <v>0</v>
      </c>
      <c r="I116" s="16"/>
      <c r="J116" s="28">
        <f t="shared" si="7"/>
        <v>0</v>
      </c>
      <c r="K116" s="29">
        <f t="shared" si="5"/>
        <v>0</v>
      </c>
      <c r="AA116" s="1"/>
      <c r="AB116" s="1"/>
    </row>
    <row r="117" spans="1:28" x14ac:dyDescent="0.3">
      <c r="A117" s="6">
        <v>109</v>
      </c>
      <c r="B117" s="3" t="s">
        <v>131</v>
      </c>
      <c r="C117" s="3" t="s">
        <v>134</v>
      </c>
      <c r="D117" s="9"/>
      <c r="E117" s="17" t="s">
        <v>35</v>
      </c>
      <c r="F117" s="16"/>
      <c r="G117" s="4"/>
      <c r="H117" s="5">
        <f t="shared" si="6"/>
        <v>0</v>
      </c>
      <c r="I117" s="16"/>
      <c r="J117" s="28">
        <f t="shared" si="7"/>
        <v>0</v>
      </c>
      <c r="K117" s="29">
        <f t="shared" si="5"/>
        <v>0</v>
      </c>
      <c r="AA117" s="1"/>
      <c r="AB117" s="1"/>
    </row>
    <row r="118" spans="1:28" x14ac:dyDescent="0.3">
      <c r="A118" s="6">
        <v>110</v>
      </c>
      <c r="B118" s="3" t="s">
        <v>131</v>
      </c>
      <c r="C118" s="3" t="s">
        <v>135</v>
      </c>
      <c r="D118" s="9"/>
      <c r="E118" s="17" t="s">
        <v>35</v>
      </c>
      <c r="F118" s="16"/>
      <c r="G118" s="4"/>
      <c r="H118" s="5">
        <f t="shared" si="6"/>
        <v>0</v>
      </c>
      <c r="I118" s="16"/>
      <c r="J118" s="28">
        <f t="shared" si="7"/>
        <v>0</v>
      </c>
      <c r="K118" s="29">
        <f t="shared" si="5"/>
        <v>0</v>
      </c>
      <c r="AA118" s="1"/>
      <c r="AB118" s="1"/>
    </row>
    <row r="119" spans="1:28" x14ac:dyDescent="0.3">
      <c r="A119" s="6">
        <v>111</v>
      </c>
      <c r="B119" s="3" t="s">
        <v>131</v>
      </c>
      <c r="C119" s="3" t="s">
        <v>136</v>
      </c>
      <c r="D119" s="9"/>
      <c r="E119" s="17" t="s">
        <v>74</v>
      </c>
      <c r="F119" s="16"/>
      <c r="G119" s="4"/>
      <c r="H119" s="5">
        <f t="shared" si="6"/>
        <v>0</v>
      </c>
      <c r="I119" s="16"/>
      <c r="J119" s="28">
        <f t="shared" si="7"/>
        <v>0</v>
      </c>
      <c r="K119" s="29">
        <f t="shared" si="5"/>
        <v>0</v>
      </c>
      <c r="AA119" s="1"/>
      <c r="AB119" s="1"/>
    </row>
    <row r="120" spans="1:28" x14ac:dyDescent="0.3">
      <c r="A120" s="2" t="s">
        <v>15</v>
      </c>
      <c r="H120" s="7">
        <f>SUM(H9:H119)</f>
        <v>0</v>
      </c>
      <c r="I120" t="s">
        <v>19</v>
      </c>
      <c r="J120" s="7">
        <f>SUM(J9:J119)</f>
        <v>0</v>
      </c>
      <c r="K120" s="7">
        <f>SUM(K9:K119)</f>
        <v>0</v>
      </c>
      <c r="L120" t="s">
        <v>19</v>
      </c>
    </row>
    <row r="122" spans="1:28" x14ac:dyDescent="0.3">
      <c r="A122" s="2"/>
    </row>
    <row r="123" spans="1:28" x14ac:dyDescent="0.3">
      <c r="A123" s="2" t="s">
        <v>32</v>
      </c>
    </row>
    <row r="124" spans="1:28" x14ac:dyDescent="0.3">
      <c r="A124" s="2"/>
    </row>
  </sheetData>
  <autoFilter ref="A8:J120" xr:uid="{1D7280B4-83D2-4AEF-89D2-318DE74D47AA}"/>
  <mergeCells count="2">
    <mergeCell ref="F7:H7"/>
    <mergeCell ref="I7:J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Strona &amp;P z &amp;N</oddFooter>
  </headerFooter>
  <rowBreaks count="1" manualBreakCount="1"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kosztorys_wzor</vt:lpstr>
      <vt:lpstr>kosztorys_wzor!Obszar_wydruku</vt:lpstr>
      <vt:lpstr>kosztorys_wzor!Tytuły_wydruku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zabor</dc:creator>
  <cp:lastModifiedBy> </cp:lastModifiedBy>
  <cp:lastPrinted>2020-08-25T11:30:37Z</cp:lastPrinted>
  <dcterms:created xsi:type="dcterms:W3CDTF">2020-07-29T10:42:24Z</dcterms:created>
  <dcterms:modified xsi:type="dcterms:W3CDTF">2021-12-24T06:35:41Z</dcterms:modified>
</cp:coreProperties>
</file>