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OS ESCRITORIO\holguines\MARIO VICENTE VITERI EN LIQUIDACION\ACTUALIZACION CREDITOS E INVENTARIO INICIAL\Mario Viteri_Información liquidación\"/>
    </mc:Choice>
  </mc:AlternateContent>
  <xr:revisionPtr revIDLastSave="0" documentId="13_ncr:1_{4832CD0D-448E-49C5-A8F2-2E8784F8206E}" xr6:coauthVersionLast="36" xr6:coauthVersionMax="36" xr10:uidLastSave="{00000000-0000-0000-0000-000000000000}"/>
  <bookViews>
    <workbookView xWindow="0" yWindow="0" windowWidth="23040" windowHeight="8940" xr2:uid="{27B8E733-DFDF-430E-97E9-0D1C9BC8B03D}"/>
  </bookViews>
  <sheets>
    <sheet name="Inventario pasivos Mario Viteri" sheetId="2" r:id="rId1"/>
  </sheets>
  <definedNames>
    <definedName name="_xlnm._FilterDatabase" localSheetId="0" hidden="1">'Inventario pasivos Mario Viteri'!$A$4:$I$10</definedName>
    <definedName name="_xlnm.Print_Area" localSheetId="0">'Inventario pasivos Mario Viteri'!$A$4:$F$10</definedName>
    <definedName name="_xlnm.Print_Titles" localSheetId="0">'Inventario pasivos Mario Viteri'!$4:$4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 l="1"/>
  <c r="I10" i="2" l="1"/>
</calcChain>
</file>

<file path=xl/sharedStrings.xml><?xml version="1.0" encoding="utf-8"?>
<sst xmlns="http://schemas.openxmlformats.org/spreadsheetml/2006/main" count="32" uniqueCount="24">
  <si>
    <t>Nombre o razón social</t>
  </si>
  <si>
    <t>Nit o c.c.  Ciudadanía</t>
  </si>
  <si>
    <t>Clase de Credito</t>
  </si>
  <si>
    <t>Tipo de Obligacion</t>
  </si>
  <si>
    <t>Capital por Pagar</t>
  </si>
  <si>
    <t>Intereses por Pagar</t>
  </si>
  <si>
    <t>Observación</t>
  </si>
  <si>
    <t>Propia</t>
  </si>
  <si>
    <t>VITERI MARTINEZ DIOGENES BERNARDO TADEO</t>
  </si>
  <si>
    <t>Empleados a quienes se les terminó el contrato</t>
  </si>
  <si>
    <t>JHONNY BENJAMIN ZAMUDIO CABRERA</t>
  </si>
  <si>
    <t xml:space="preserve">BLANDON ARREDONDO JHON JAIRO  </t>
  </si>
  <si>
    <t>Abono según contabilidad $92,050,369 de $210,251,844 despues de retenciones</t>
  </si>
  <si>
    <t>DANIELA MARIA JIMENEZ DEL VALLE</t>
  </si>
  <si>
    <t>Honorarios gerencia proceso de reorganización personal</t>
  </si>
  <si>
    <t>Honorarios promotor proceso de reorganización personal</t>
  </si>
  <si>
    <t>Honorarios asesoria legal abogada proceso de reorganización personal</t>
  </si>
  <si>
    <t>Honorarios asesoria financiera contador proceso de reorganización personal</t>
  </si>
  <si>
    <t>SALDO</t>
  </si>
  <si>
    <t>CONCEPTO</t>
  </si>
  <si>
    <t>GASTOS CAUSADOS DURANTE EL PROCESO DE REORGANIZACION</t>
  </si>
  <si>
    <t>MARIO VICENTE VITERI MARTINEZ EN LIQUIDACION POR ADJUDICACION</t>
  </si>
  <si>
    <t>TOTAL GASTOS CAUSADOS REORGANIZACION</t>
  </si>
  <si>
    <t>PRIMERA CLASE -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</si>
</sst>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   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2" applyFont="1" applyFill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 vertical="center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10" fontId="3" fillId="0" borderId="3" xfId="2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3" borderId="3" xfId="1" applyNumberFormat="1" applyFont="1" applyFill="1" applyBorder="1" applyAlignment="1">
      <alignment horizontal="left" vertical="center"/>
    </xf>
    <xf numFmtId="1" fontId="3" fillId="0" borderId="3" xfId="2" applyNumberFormat="1" applyFont="1" applyBorder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center" vertical="center"/>
    </xf>
    <xf numFmtId="0" fontId="3" fillId="6" borderId="0" xfId="2" applyFont="1" applyFill="1" applyAlignment="1">
      <alignment horizontal="left" vertical="center" wrapText="1"/>
    </xf>
    <xf numFmtId="0" fontId="3" fillId="6" borderId="0" xfId="2" applyFont="1" applyFill="1" applyAlignment="1">
      <alignment horizontal="right" vertical="center" wrapText="1"/>
    </xf>
    <xf numFmtId="0" fontId="3" fillId="6" borderId="0" xfId="2" applyFont="1" applyFill="1" applyAlignment="1">
      <alignment vertical="center" wrapText="1"/>
    </xf>
    <xf numFmtId="0" fontId="4" fillId="3" borderId="3" xfId="2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164" fontId="4" fillId="7" borderId="4" xfId="1" applyNumberFormat="1" applyFont="1" applyFill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/>
    </xf>
    <xf numFmtId="0" fontId="4" fillId="5" borderId="8" xfId="2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</cellXfs>
  <cellStyles count="8">
    <cellStyle name="Millares" xfId="1" builtinId="3"/>
    <cellStyle name="Millares 11" xfId="7" xr:uid="{DBCD1F5B-8DC6-4EB9-8966-D718973E4442}"/>
    <cellStyle name="Moneda [0] 2" xfId="6" xr:uid="{7B7A52DC-D063-4044-BC8B-A0243D85EAF6}"/>
    <cellStyle name="Moneda 2" xfId="3" xr:uid="{5B801AFA-369A-4302-87DD-D4AEABFECD43}"/>
    <cellStyle name="Moneda 2 2" xfId="5" xr:uid="{8E037B94-ED5A-4C93-94D9-B0816957A783}"/>
    <cellStyle name="Normal" xfId="0" builtinId="0"/>
    <cellStyle name="Normal 2" xfId="2" xr:uid="{7E6AD434-1108-4366-97D1-FA6F225B06E1}"/>
    <cellStyle name="Normal 2 2" xfId="4" xr:uid="{6C0432EF-1789-4BE3-AA34-2DAD6E063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C6BE6-2C3C-4761-9A8D-2332FD3E6D1E}">
  <dimension ref="A1:I10"/>
  <sheetViews>
    <sheetView tabSelected="1" zoomScale="70" zoomScaleNormal="70" zoomScaleSheetLayoutView="50" workbookViewId="0">
      <pane ySplit="4" topLeftCell="A5" activePane="bottomLeft" state="frozen"/>
      <selection activeCell="D465" sqref="D465"/>
      <selection pane="bottomLeft" activeCell="A2" sqref="A2:I2"/>
    </sheetView>
  </sheetViews>
  <sheetFormatPr baseColWidth="10" defaultColWidth="15.5546875" defaultRowHeight="13.8"/>
  <cols>
    <col min="1" max="1" width="71.6640625" style="16" bestFit="1" customWidth="1"/>
    <col min="2" max="2" width="22" style="6" bestFit="1" customWidth="1"/>
    <col min="3" max="3" width="24" style="16" bestFit="1" customWidth="1"/>
    <col min="4" max="4" width="9" style="5" customWidth="1"/>
    <col min="5" max="5" width="88" style="16" customWidth="1"/>
    <col min="6" max="6" width="16.109375" style="16" bestFit="1" customWidth="1"/>
    <col min="7" max="7" width="20.44140625" style="13" customWidth="1"/>
    <col min="8" max="8" width="19.5546875" style="17" customWidth="1"/>
    <col min="9" max="9" width="104.6640625" style="5" hidden="1" customWidth="1"/>
    <col min="10" max="16384" width="15.5546875" style="5"/>
  </cols>
  <sheetData>
    <row r="1" spans="1:9" ht="27" customHeight="1">
      <c r="A1" s="28" t="s">
        <v>21</v>
      </c>
      <c r="B1" s="28"/>
      <c r="C1" s="28"/>
      <c r="D1" s="28"/>
      <c r="E1" s="28"/>
      <c r="F1" s="28"/>
      <c r="G1" s="28"/>
      <c r="H1" s="28"/>
      <c r="I1" s="29"/>
    </row>
    <row r="2" spans="1:9" ht="27.75" customHeight="1">
      <c r="A2" s="30" t="s">
        <v>20</v>
      </c>
      <c r="B2" s="30"/>
      <c r="C2" s="30"/>
      <c r="D2" s="30"/>
      <c r="E2" s="30"/>
      <c r="F2" s="30"/>
      <c r="G2" s="30"/>
      <c r="H2" s="30"/>
      <c r="I2" s="31"/>
    </row>
    <row r="3" spans="1:9" s="1" customFormat="1" ht="29.25" customHeight="1">
      <c r="A3" s="18"/>
      <c r="B3" s="19"/>
      <c r="C3" s="18"/>
      <c r="D3" s="20"/>
      <c r="E3" s="18"/>
      <c r="F3" s="18"/>
      <c r="G3" s="26" t="s">
        <v>18</v>
      </c>
      <c r="H3" s="27"/>
      <c r="I3" s="20"/>
    </row>
    <row r="4" spans="1:9" s="4" customFormat="1" ht="51" customHeight="1">
      <c r="A4" s="21" t="s">
        <v>0</v>
      </c>
      <c r="B4" s="21" t="s">
        <v>1</v>
      </c>
      <c r="C4" s="21" t="s">
        <v>2</v>
      </c>
      <c r="D4" s="21" t="s">
        <v>3</v>
      </c>
      <c r="E4" s="32" t="s">
        <v>19</v>
      </c>
      <c r="F4" s="32"/>
      <c r="G4" s="2" t="s">
        <v>4</v>
      </c>
      <c r="H4" s="2" t="s">
        <v>5</v>
      </c>
      <c r="I4" s="3" t="s">
        <v>6</v>
      </c>
    </row>
    <row r="5" spans="1:9">
      <c r="A5" s="5"/>
      <c r="C5" s="5"/>
      <c r="E5" s="5"/>
      <c r="F5" s="5"/>
      <c r="G5" s="5"/>
      <c r="H5" s="5"/>
    </row>
    <row r="6" spans="1:9" s="13" customFormat="1">
      <c r="A6" s="7" t="s">
        <v>8</v>
      </c>
      <c r="B6" s="8">
        <v>19171663</v>
      </c>
      <c r="C6" s="9" t="s">
        <v>23</v>
      </c>
      <c r="D6" s="10" t="s">
        <v>7</v>
      </c>
      <c r="E6" s="24" t="s">
        <v>14</v>
      </c>
      <c r="F6" s="25"/>
      <c r="G6" s="11">
        <v>71500000</v>
      </c>
      <c r="H6" s="11">
        <v>0</v>
      </c>
      <c r="I6" s="12" t="s">
        <v>9</v>
      </c>
    </row>
    <row r="7" spans="1:9" s="13" customFormat="1">
      <c r="A7" s="22" t="s">
        <v>13</v>
      </c>
      <c r="B7" s="15">
        <v>1085336166</v>
      </c>
      <c r="C7" s="9" t="s">
        <v>23</v>
      </c>
      <c r="D7" s="10" t="s">
        <v>7</v>
      </c>
      <c r="E7" s="24" t="s">
        <v>16</v>
      </c>
      <c r="F7" s="25"/>
      <c r="G7" s="11">
        <v>33058000</v>
      </c>
      <c r="H7" s="11">
        <v>0</v>
      </c>
      <c r="I7" s="12" t="s">
        <v>9</v>
      </c>
    </row>
    <row r="8" spans="1:9" s="13" customFormat="1">
      <c r="A8" s="22" t="s">
        <v>10</v>
      </c>
      <c r="B8" s="15">
        <v>1086135517</v>
      </c>
      <c r="C8" s="9" t="s">
        <v>23</v>
      </c>
      <c r="D8" s="10" t="s">
        <v>7</v>
      </c>
      <c r="E8" s="24" t="s">
        <v>17</v>
      </c>
      <c r="F8" s="25"/>
      <c r="G8" s="11">
        <v>61080000</v>
      </c>
      <c r="H8" s="11">
        <v>0</v>
      </c>
      <c r="I8" s="12" t="s">
        <v>9</v>
      </c>
    </row>
    <row r="9" spans="1:9">
      <c r="A9" s="7" t="s">
        <v>11</v>
      </c>
      <c r="B9" s="8">
        <v>16746028</v>
      </c>
      <c r="C9" s="9" t="s">
        <v>23</v>
      </c>
      <c r="D9" s="10" t="s">
        <v>7</v>
      </c>
      <c r="E9" s="24" t="s">
        <v>15</v>
      </c>
      <c r="F9" s="25"/>
      <c r="G9" s="11">
        <v>42458525</v>
      </c>
      <c r="H9" s="11">
        <v>0</v>
      </c>
      <c r="I9" s="12" t="s">
        <v>12</v>
      </c>
    </row>
    <row r="10" spans="1:9">
      <c r="A10" s="23" t="s">
        <v>22</v>
      </c>
      <c r="B10" s="23"/>
      <c r="C10" s="23"/>
      <c r="D10" s="23"/>
      <c r="E10" s="23"/>
      <c r="F10" s="23"/>
      <c r="G10" s="14">
        <f>SUM(G6:G9)</f>
        <v>208096525</v>
      </c>
      <c r="H10" s="14">
        <f>SUM(H6:H9)</f>
        <v>0</v>
      </c>
      <c r="I10" s="14">
        <f>SUM(I6:I9)</f>
        <v>0</v>
      </c>
    </row>
  </sheetData>
  <autoFilter ref="A4:I10" xr:uid="{9E503FF4-A866-4DDC-BEC7-FDBB2760C96B}">
    <filterColumn colId="4" showButton="0"/>
  </autoFilter>
  <mergeCells count="9">
    <mergeCell ref="A10:F10"/>
    <mergeCell ref="E9:F9"/>
    <mergeCell ref="G3:H3"/>
    <mergeCell ref="A1:I1"/>
    <mergeCell ref="A2:I2"/>
    <mergeCell ref="E4:F4"/>
    <mergeCell ref="E7:F7"/>
    <mergeCell ref="E8:F8"/>
    <mergeCell ref="E6:F6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pasivos Mario Viteri</vt:lpstr>
      <vt:lpstr>'Inventario pasivos Mario Viteri'!Área_de_impresión</vt:lpstr>
      <vt:lpstr>'Inventario pasivos Mario Viteri'!Títulos_a_imprimir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2024-06-26T04:41:44Z</dcterms:created>
  <dcterms:modified xsi:type="dcterms:W3CDTF">2024-07-16T17:52:13Z</dcterms:modified>
</cp:coreProperties>
</file>