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8_{C769099D-279A-4312-8CA1-2019F38B9013}" xr6:coauthVersionLast="47" xr6:coauthVersionMax="47" xr10:uidLastSave="{00000000-0000-0000-0000-000000000000}"/>
  <bookViews>
    <workbookView xWindow="-120" yWindow="-120" windowWidth="20730" windowHeight="11040" xr2:uid="{16BA2B80-BA07-49A6-A11E-E762855F82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4" i="1"/>
  <c r="D5" i="1"/>
  <c r="D6" i="1"/>
  <c r="D4" i="1"/>
</calcChain>
</file>

<file path=xl/sharedStrings.xml><?xml version="1.0" encoding="utf-8"?>
<sst xmlns="http://schemas.openxmlformats.org/spreadsheetml/2006/main" count="39" uniqueCount="35">
  <si>
    <t>WINDOW STYLE</t>
  </si>
  <si>
    <t>DoubleHung</t>
  </si>
  <si>
    <t>2-lite Slider</t>
  </si>
  <si>
    <t>3-lite Slider</t>
  </si>
  <si>
    <t>Color</t>
  </si>
  <si>
    <t>White</t>
  </si>
  <si>
    <t>Sand/Beige</t>
  </si>
  <si>
    <t>EarthBrown</t>
  </si>
  <si>
    <t>Custom</t>
  </si>
  <si>
    <t>Obscure Glass</t>
  </si>
  <si>
    <t>Tempered Glass</t>
  </si>
  <si>
    <t>*See Size chart for min/max</t>
  </si>
  <si>
    <t>Call for quote</t>
  </si>
  <si>
    <t>Double Hung Minimum: 14” x 22”</t>
  </si>
  <si>
    <t>Double Hung Maximun: 52” x 102”</t>
  </si>
  <si>
    <t>2-Lite Slider Minimum: 21 7/8” x 13 ¾</t>
  </si>
  <si>
    <t xml:space="preserve">2-Lite Slider Maximum: 80” x 72” </t>
  </si>
  <si>
    <t>3-Lite Slider Minimum: 31 ½ x 12 ¾” (all 3 equal size)</t>
  </si>
  <si>
    <t>3-Lite Slider Minimum: 40” x 12 ¾” (1/4-1/2-1/4)</t>
  </si>
  <si>
    <t>3-Lite Slider Maximum: 101” x 60’ (all 3 equal size)</t>
  </si>
  <si>
    <t>3-Lite Slider Maximum: 89” x 72” (1/4-1/2-1/4)</t>
  </si>
  <si>
    <t>Casement Minimum: 16”x 20”</t>
  </si>
  <si>
    <t xml:space="preserve">Casement Maximum: 40” x 80” </t>
  </si>
  <si>
    <t>Picture Minimum: 10 ¾” x 10 ¾”</t>
  </si>
  <si>
    <t>Picture Maximum: 90” x 84”</t>
  </si>
  <si>
    <t>CALL FOR OVER-SIZED WINDOWS WHICH PUSH "BOTH" WIDTH AND HEIGHT MAXIMUMS. THERE ARE LIMITATIONS TO BUILD IF BOTH ENDS FOR THE DIMENSIONS ARE MAXXED. WE DO HAVE TOTAL U.I. CONSTRAINTS.</t>
  </si>
  <si>
    <t>Awning:  Call</t>
  </si>
  <si>
    <r>
      <t>$25/</t>
    </r>
    <r>
      <rPr>
        <b/>
        <sz val="11"/>
        <color theme="1"/>
        <rFont val="Calibri"/>
        <family val="2"/>
        <scheme val="minor"/>
      </rPr>
      <t>sash</t>
    </r>
  </si>
  <si>
    <t>Grids*</t>
  </si>
  <si>
    <t>*There are different styles of grids. Regular retangular, Profiled rectangular, and metalic (Gold &amp; Silver 1/2 rounds)</t>
  </si>
  <si>
    <t>Example: 12 windows, all D.Hung, Under 101U.I., $795 x 12= $9540. Grids in all would be $25x24=$600 added to $9540 or $10,140</t>
  </si>
  <si>
    <t xml:space="preserve">Additionally, a bathroom window near shower or water source would add $150 for tempering (by law) and/or $125 for obscure. </t>
  </si>
  <si>
    <t>PRICE YOUR OWN WINDOW  (AN EASY WAY TO GET A 'BALLPARK' or RANGE)</t>
  </si>
  <si>
    <t>Simply ADD desired numbers together for each window color PLUS any additional options.</t>
  </si>
  <si>
    <t>Number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</si>
</sst>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5" xfId="0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A1E55-3C28-4133-8DE7-47FFDC37E305}">
  <dimension ref="A1:K18"/>
  <sheetViews>
    <sheetView tabSelected="1" workbookViewId="0">
      <selection sqref="A1:K16"/>
    </sheetView>
  </sheetViews>
  <sheetFormatPr defaultRowHeight="15" x14ac:dyDescent="0.25"/>
  <cols>
    <col min="1" max="1" width="15" customWidth="1"/>
    <col min="4" max="4" width="10.7109375" customWidth="1"/>
    <col min="5" max="5" width="11.85546875" customWidth="1"/>
    <col min="6" max="6" width="12.7109375" customWidth="1"/>
    <col min="9" max="9" width="10.42578125" customWidth="1"/>
    <col min="10" max="10" width="14.5703125" customWidth="1"/>
    <col min="11" max="11" width="48.5703125" customWidth="1"/>
  </cols>
  <sheetData>
    <row r="1" spans="1:11" ht="33.75" customHeight="1" x14ac:dyDescent="0.4">
      <c r="B1" s="12" t="s">
        <v>32</v>
      </c>
    </row>
    <row r="2" spans="1:11" ht="15.75" thickBot="1" x14ac:dyDescent="0.3">
      <c r="C2" t="s">
        <v>4</v>
      </c>
    </row>
    <row r="3" spans="1:11" ht="26.25" customHeight="1" x14ac:dyDescent="0.25">
      <c r="A3" s="1" t="s">
        <v>0</v>
      </c>
      <c r="B3" s="2" t="s">
        <v>34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28</v>
      </c>
      <c r="H3" s="2" t="s">
        <v>9</v>
      </c>
      <c r="I3" s="2" t="s">
        <v>10</v>
      </c>
      <c r="J3" s="6" t="s">
        <v>11</v>
      </c>
      <c r="K3" s="8" t="s">
        <v>13</v>
      </c>
    </row>
    <row r="4" spans="1:11" ht="15.75" customHeight="1" x14ac:dyDescent="0.25">
      <c r="A4" s="3" t="s">
        <v>1</v>
      </c>
      <c r="B4" s="3"/>
      <c r="C4" s="4">
        <v>795</v>
      </c>
      <c r="D4" s="4">
        <f>C4*1.1</f>
        <v>874.50000000000011</v>
      </c>
      <c r="E4" s="4">
        <f>C4*1.15</f>
        <v>914.24999999999989</v>
      </c>
      <c r="F4" s="4" t="s">
        <v>12</v>
      </c>
      <c r="G4" s="3" t="s">
        <v>27</v>
      </c>
      <c r="H4" s="5">
        <v>125</v>
      </c>
      <c r="I4" s="5">
        <v>150</v>
      </c>
      <c r="J4" s="7"/>
      <c r="K4" s="9" t="s">
        <v>14</v>
      </c>
    </row>
    <row r="5" spans="1:11" x14ac:dyDescent="0.25">
      <c r="A5" s="3" t="s">
        <v>2</v>
      </c>
      <c r="B5" s="3"/>
      <c r="C5" s="4">
        <v>795</v>
      </c>
      <c r="D5" s="4">
        <f t="shared" ref="D5:D6" si="0">C5*1.1</f>
        <v>874.50000000000011</v>
      </c>
      <c r="E5" s="4">
        <f t="shared" ref="E5:E6" si="1">C5*1.15</f>
        <v>914.24999999999989</v>
      </c>
      <c r="F5" s="4" t="s">
        <v>12</v>
      </c>
      <c r="G5" s="3" t="s">
        <v>27</v>
      </c>
      <c r="H5" s="5">
        <v>125</v>
      </c>
      <c r="I5" s="5">
        <v>150</v>
      </c>
      <c r="J5" s="7"/>
      <c r="K5" s="9" t="s">
        <v>15</v>
      </c>
    </row>
    <row r="6" spans="1:11" x14ac:dyDescent="0.25">
      <c r="A6" s="3" t="s">
        <v>3</v>
      </c>
      <c r="B6" s="3"/>
      <c r="C6" s="4">
        <v>1750</v>
      </c>
      <c r="D6" s="4">
        <f t="shared" si="0"/>
        <v>1925.0000000000002</v>
      </c>
      <c r="E6" s="4">
        <f t="shared" si="1"/>
        <v>2012.4999999999998</v>
      </c>
      <c r="F6" s="4" t="s">
        <v>12</v>
      </c>
      <c r="G6" s="3" t="s">
        <v>27</v>
      </c>
      <c r="H6" s="5">
        <v>125</v>
      </c>
      <c r="I6" s="5">
        <v>150</v>
      </c>
      <c r="J6" s="7"/>
      <c r="K6" s="9" t="s">
        <v>16</v>
      </c>
    </row>
    <row r="7" spans="1:11" x14ac:dyDescent="0.25">
      <c r="A7" s="3"/>
      <c r="B7" s="3"/>
      <c r="C7" s="4"/>
      <c r="D7" s="3"/>
      <c r="E7" s="3"/>
      <c r="F7" s="3"/>
      <c r="G7" s="3"/>
      <c r="H7" s="4"/>
      <c r="I7" s="4"/>
      <c r="J7" s="7"/>
      <c r="K7" s="9" t="s">
        <v>17</v>
      </c>
    </row>
    <row r="8" spans="1:11" x14ac:dyDescent="0.25">
      <c r="A8" s="3"/>
      <c r="B8" s="3"/>
      <c r="C8" s="4"/>
      <c r="D8" s="3"/>
      <c r="E8" s="3"/>
      <c r="F8" s="3"/>
      <c r="G8" s="3"/>
      <c r="H8" s="4"/>
      <c r="I8" s="4"/>
      <c r="J8" s="7"/>
      <c r="K8" s="9" t="s">
        <v>18</v>
      </c>
    </row>
    <row r="9" spans="1:11" x14ac:dyDescent="0.25">
      <c r="A9" s="3"/>
      <c r="B9" s="3"/>
      <c r="C9" s="4"/>
      <c r="D9" s="3"/>
      <c r="E9" s="3"/>
      <c r="F9" s="3"/>
      <c r="G9" s="3"/>
      <c r="H9" s="4"/>
      <c r="I9" s="4"/>
      <c r="J9" s="7"/>
      <c r="K9" s="9" t="s">
        <v>19</v>
      </c>
    </row>
    <row r="10" spans="1:11" x14ac:dyDescent="0.25">
      <c r="A10" s="3"/>
      <c r="B10" s="3"/>
      <c r="C10" s="3"/>
      <c r="D10" s="3"/>
      <c r="E10" s="3"/>
      <c r="F10" s="3"/>
      <c r="G10" s="3"/>
      <c r="H10" s="4"/>
      <c r="I10" s="4"/>
      <c r="J10" s="7"/>
      <c r="K10" s="9" t="s">
        <v>20</v>
      </c>
    </row>
    <row r="11" spans="1:11" x14ac:dyDescent="0.25">
      <c r="A11" t="s">
        <v>33</v>
      </c>
      <c r="K11" s="9" t="s">
        <v>21</v>
      </c>
    </row>
    <row r="12" spans="1:11" x14ac:dyDescent="0.25">
      <c r="K12" s="9" t="s">
        <v>22</v>
      </c>
    </row>
    <row r="13" spans="1:11" x14ac:dyDescent="0.25">
      <c r="A13" t="s">
        <v>29</v>
      </c>
      <c r="K13" s="9" t="s">
        <v>23</v>
      </c>
    </row>
    <row r="14" spans="1:11" x14ac:dyDescent="0.25">
      <c r="K14" s="9" t="s">
        <v>24</v>
      </c>
    </row>
    <row r="15" spans="1:11" x14ac:dyDescent="0.25">
      <c r="K15" s="9" t="s">
        <v>26</v>
      </c>
    </row>
    <row r="16" spans="1:11" ht="75" x14ac:dyDescent="0.25">
      <c r="K16" s="10" t="s">
        <v>25</v>
      </c>
    </row>
    <row r="17" spans="1:11" ht="15.75" thickBot="1" x14ac:dyDescent="0.3">
      <c r="A17" t="s">
        <v>30</v>
      </c>
      <c r="K17" s="11"/>
    </row>
    <row r="18" spans="1:11" x14ac:dyDescent="0.25">
      <c r="A1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Jim Cox</cp:lastModifiedBy>
  <dcterms:created xsi:type="dcterms:W3CDTF">2025-11-20T19:59:18Z</dcterms:created>
  <dcterms:modified xsi:type="dcterms:W3CDTF">2025-11-20T21:36:05Z</dcterms:modified>
</cp:coreProperties>
</file>