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ge\Documents\Guardian Tax Solutions\Guardian Tax  Solutions\Forms\Cash Book Templates\"/>
    </mc:Choice>
  </mc:AlternateContent>
  <xr:revisionPtr revIDLastSave="0" documentId="13_ncr:1_{742F9651-5F92-4C0F-A660-8CC3DF9E1EC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Income" sheetId="1" r:id="rId1"/>
    <sheet name="Expenses" sheetId="2" r:id="rId2"/>
    <sheet name="Log Book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E11" i="1" l="1"/>
  <c r="F11" i="1" s="1"/>
  <c r="C41" i="2"/>
  <c r="C26" i="2"/>
  <c r="M16" i="6"/>
  <c r="M17" i="6" s="1"/>
  <c r="M19" i="6" s="1"/>
  <c r="F44" i="6" s="1"/>
  <c r="F47" i="6" s="1"/>
  <c r="C27" i="2" s="1"/>
  <c r="F37" i="6"/>
  <c r="F43" i="6" s="1"/>
  <c r="E12" i="1"/>
  <c r="F12" i="1" s="1"/>
  <c r="E10" i="1"/>
  <c r="F10" i="1" s="1"/>
  <c r="E9" i="1"/>
  <c r="F9" i="1" s="1"/>
  <c r="E8" i="1"/>
  <c r="F8" i="1" s="1"/>
  <c r="C42" i="2" l="1"/>
  <c r="D7" i="2"/>
  <c r="E7" i="2" s="1"/>
  <c r="E13" i="1" l="1"/>
  <c r="D13" i="1"/>
  <c r="C13" i="1"/>
  <c r="F13" i="1" l="1"/>
  <c r="D40" i="2"/>
  <c r="E40" i="2" s="1"/>
  <c r="D39" i="2"/>
  <c r="E39" i="2" s="1"/>
  <c r="D38" i="2"/>
  <c r="E38" i="2" s="1"/>
  <c r="D37" i="2"/>
  <c r="E37" i="2" s="1"/>
  <c r="E32" i="2"/>
  <c r="D24" i="2"/>
  <c r="E24" i="2" s="1"/>
  <c r="D23" i="2"/>
  <c r="E23" i="2" s="1"/>
  <c r="D22" i="2"/>
  <c r="E22" i="2" s="1"/>
  <c r="E31" i="2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D35" i="2"/>
  <c r="E35" i="2" s="1"/>
  <c r="D34" i="2"/>
  <c r="E34" i="2" s="1"/>
  <c r="D33" i="2"/>
  <c r="D36" i="2"/>
  <c r="E36" i="2" s="1"/>
  <c r="D6" i="2"/>
  <c r="E6" i="2" s="1"/>
  <c r="E25" i="2"/>
  <c r="E33" i="2" l="1"/>
  <c r="E41" i="2" s="1"/>
  <c r="D41" i="2"/>
  <c r="E10" i="2"/>
  <c r="E26" i="2" s="1"/>
  <c r="E27" i="2" s="1"/>
  <c r="D26" i="2"/>
  <c r="D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Accountant</author>
  </authors>
  <commentList>
    <comment ref="F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Information is calculated at the end of the period</t>
        </r>
      </text>
    </comment>
    <comment ref="H8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P = Private
B = Business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<sst xmlns="http://schemas.openxmlformats.org/spreadsheetml/2006/main" count="58" uniqueCount="54">
  <si>
    <t>Date</t>
  </si>
  <si>
    <t>NET</t>
  </si>
  <si>
    <t>Description</t>
  </si>
  <si>
    <t>GST</t>
  </si>
  <si>
    <t xml:space="preserve">NAME </t>
  </si>
  <si>
    <t xml:space="preserve">ABN: </t>
  </si>
  <si>
    <t>Fill information in Yellow cells ONLY</t>
  </si>
  <si>
    <t>NAME</t>
  </si>
  <si>
    <t>ABN:</t>
  </si>
  <si>
    <t>Enter data into yellow fields only</t>
  </si>
  <si>
    <t>EXPENSES</t>
  </si>
  <si>
    <t>DATE</t>
  </si>
  <si>
    <t>DESCRIPTION</t>
  </si>
  <si>
    <t>TOTAL</t>
  </si>
  <si>
    <t>Notes</t>
  </si>
  <si>
    <t>Total Expenses</t>
  </si>
  <si>
    <t>Sample only</t>
  </si>
  <si>
    <t>VEHICLE LOG BOOK</t>
  </si>
  <si>
    <t>Name</t>
  </si>
  <si>
    <t>Vehicle Type</t>
  </si>
  <si>
    <t>Vehicle Registration</t>
  </si>
  <si>
    <t>Period of This logbook</t>
  </si>
  <si>
    <t>From ____/_____ /______   to __   _/_____/_______</t>
  </si>
  <si>
    <t>Business Use %</t>
  </si>
  <si>
    <t>_______</t>
  </si>
  <si>
    <t>Start Time</t>
  </si>
  <si>
    <t>Finish time</t>
  </si>
  <si>
    <t>Odometer reading</t>
  </si>
  <si>
    <t>Total Kms Travelled</t>
  </si>
  <si>
    <t>Trip Description</t>
  </si>
  <si>
    <t>* TYPE</t>
  </si>
  <si>
    <t>Initial</t>
  </si>
  <si>
    <t>Final</t>
  </si>
  <si>
    <t>* You can use the list of claims tab to see more possible deductions</t>
  </si>
  <si>
    <t>Initial Reading in May</t>
  </si>
  <si>
    <t>Kms travelled Between March and May</t>
  </si>
  <si>
    <t>Estimated Initial odometer reading</t>
  </si>
  <si>
    <t>Less Estimated Private kms used before May</t>
  </si>
  <si>
    <t>INITIAL ODOMETER READING</t>
  </si>
  <si>
    <t>Initial Odometer Reading</t>
  </si>
  <si>
    <t>Total Business kms travelled</t>
  </si>
  <si>
    <t>Total kilometres travelled</t>
  </si>
  <si>
    <t>Business %</t>
  </si>
  <si>
    <t>Final Odometer Reading</t>
  </si>
  <si>
    <t>OTHER EXPENSES</t>
  </si>
  <si>
    <t>Uber Eats</t>
  </si>
  <si>
    <t>Income</t>
  </si>
  <si>
    <t>Bonus</t>
  </si>
  <si>
    <t>UBER Commission</t>
  </si>
  <si>
    <t>Uber Eats Bag</t>
  </si>
  <si>
    <t>Purchases</t>
  </si>
  <si>
    <t>T-Shirt with Uber Logo</t>
  </si>
  <si>
    <t>Uniforms</t>
  </si>
  <si>
    <t>SOLAMENTE SI TUVO CARRO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</si>
</sst>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b/>
      <sz val="18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44" fontId="0" fillId="0" borderId="1" xfId="1" applyFont="1" applyBorder="1"/>
    <xf numFmtId="0" fontId="0" fillId="0" borderId="1" xfId="0" applyBorder="1"/>
    <xf numFmtId="0" fontId="5" fillId="0" borderId="0" xfId="0" applyFont="1"/>
    <xf numFmtId="0" fontId="2" fillId="0" borderId="0" xfId="0" applyFont="1"/>
    <xf numFmtId="164" fontId="3" fillId="3" borderId="1" xfId="2" applyNumberFormat="1" applyFill="1" applyBorder="1"/>
    <xf numFmtId="0" fontId="0" fillId="3" borderId="0" xfId="0" applyFill="1"/>
    <xf numFmtId="0" fontId="3" fillId="3" borderId="1" xfId="2" applyFill="1" applyBorder="1"/>
    <xf numFmtId="0" fontId="2" fillId="4" borderId="0" xfId="0" applyFont="1" applyFill="1" applyAlignment="1">
      <alignment horizontal="center"/>
    </xf>
    <xf numFmtId="14" fontId="0" fillId="3" borderId="1" xfId="0" applyNumberFormat="1" applyFill="1" applyBorder="1"/>
    <xf numFmtId="0" fontId="0" fillId="3" borderId="1" xfId="0" applyFill="1" applyBorder="1"/>
    <xf numFmtId="44" fontId="0" fillId="3" borderId="1" xfId="1" applyFont="1" applyFill="1" applyBorder="1"/>
    <xf numFmtId="44" fontId="0" fillId="2" borderId="1" xfId="1" applyFont="1" applyFill="1" applyBorder="1"/>
    <xf numFmtId="0" fontId="2" fillId="5" borderId="1" xfId="0" applyFont="1" applyFill="1" applyBorder="1" applyAlignment="1">
      <alignment horizontal="right"/>
    </xf>
    <xf numFmtId="44" fontId="7" fillId="5" borderId="1" xfId="1" applyFont="1" applyFill="1" applyBorder="1"/>
    <xf numFmtId="44" fontId="7" fillId="0" borderId="0" xfId="1" applyFont="1"/>
    <xf numFmtId="0" fontId="0" fillId="0" borderId="0" xfId="0" applyAlignment="1">
      <alignment horizontal="left"/>
    </xf>
    <xf numFmtId="0" fontId="0" fillId="0" borderId="0" xfId="0"/>
    <xf numFmtId="0" fontId="8" fillId="0" borderId="0" xfId="0" applyFont="1"/>
    <xf numFmtId="0" fontId="0" fillId="0" borderId="2" xfId="0" applyBorder="1"/>
    <xf numFmtId="0" fontId="0" fillId="2" borderId="0" xfId="0" applyFill="1" applyBorder="1"/>
    <xf numFmtId="164" fontId="3" fillId="2" borderId="0" xfId="2" applyNumberFormat="1" applyFill="1" applyBorder="1"/>
    <xf numFmtId="0" fontId="3" fillId="2" borderId="0" xfId="2" applyFill="1" applyBorder="1"/>
    <xf numFmtId="44" fontId="0" fillId="2" borderId="0" xfId="1" applyFont="1" applyFill="1" applyBorder="1"/>
    <xf numFmtId="0" fontId="8" fillId="2" borderId="0" xfId="0" applyFont="1" applyFill="1" applyBorder="1"/>
    <xf numFmtId="44" fontId="2" fillId="6" borderId="3" xfId="0" applyNumberFormat="1" applyFont="1" applyFill="1" applyBorder="1"/>
    <xf numFmtId="44" fontId="2" fillId="6" borderId="4" xfId="0" applyNumberFormat="1" applyFont="1" applyFill="1" applyBorder="1"/>
    <xf numFmtId="14" fontId="0" fillId="2" borderId="0" xfId="0" applyNumberFormat="1" applyFill="1" applyBorder="1"/>
    <xf numFmtId="164" fontId="10" fillId="3" borderId="1" xfId="2" applyNumberFormat="1" applyFont="1" applyFill="1" applyBorder="1"/>
    <xf numFmtId="0" fontId="10" fillId="3" borderId="1" xfId="2" applyFont="1" applyFill="1" applyBorder="1"/>
    <xf numFmtId="44" fontId="9" fillId="3" borderId="1" xfId="1" applyFont="1" applyFill="1" applyBorder="1"/>
    <xf numFmtId="44" fontId="9" fillId="0" borderId="1" xfId="1" applyFont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8" fillId="0" borderId="0" xfId="0" applyFont="1" applyFill="1"/>
    <xf numFmtId="0" fontId="0" fillId="0" borderId="0" xfId="0" applyFill="1"/>
    <xf numFmtId="14" fontId="14" fillId="3" borderId="1" xfId="0" applyNumberFormat="1" applyFont="1" applyFill="1" applyBorder="1"/>
    <xf numFmtId="0" fontId="14" fillId="3" borderId="1" xfId="0" applyFont="1" applyFill="1" applyBorder="1"/>
    <xf numFmtId="44" fontId="14" fillId="3" borderId="1" xfId="1" applyFont="1" applyFill="1" applyBorder="1"/>
    <xf numFmtId="44" fontId="14" fillId="2" borderId="1" xfId="1" applyFont="1" applyFill="1" applyBorder="1"/>
    <xf numFmtId="0" fontId="15" fillId="0" borderId="0" xfId="3"/>
    <xf numFmtId="1" fontId="0" fillId="0" borderId="0" xfId="0" applyNumberFormat="1"/>
    <xf numFmtId="0" fontId="2" fillId="7" borderId="18" xfId="0" applyFont="1" applyFill="1" applyBorder="1"/>
    <xf numFmtId="1" fontId="2" fillId="0" borderId="0" xfId="0" applyNumberFormat="1" applyFont="1"/>
    <xf numFmtId="0" fontId="0" fillId="0" borderId="0" xfId="0" applyAlignment="1">
      <alignment horizontal="right"/>
    </xf>
    <xf numFmtId="0" fontId="2" fillId="7" borderId="0" xfId="0" applyFont="1" applyFill="1" applyAlignment="1">
      <alignment horizontal="right"/>
    </xf>
    <xf numFmtId="9" fontId="2" fillId="7" borderId="0" xfId="4" applyFont="1" applyFill="1"/>
    <xf numFmtId="0" fontId="0" fillId="2" borderId="0" xfId="0" applyFill="1"/>
    <xf numFmtId="44" fontId="8" fillId="2" borderId="0" xfId="1" applyFont="1" applyFill="1" applyBorder="1"/>
    <xf numFmtId="14" fontId="8" fillId="2" borderId="0" xfId="0" applyNumberFormat="1" applyFont="1" applyFill="1" applyBorder="1"/>
    <xf numFmtId="0" fontId="8" fillId="2" borderId="0" xfId="0" applyFont="1" applyFill="1"/>
    <xf numFmtId="44" fontId="2" fillId="7" borderId="0" xfId="1" applyFont="1" applyFill="1" applyBorder="1"/>
    <xf numFmtId="164" fontId="4" fillId="7" borderId="6" xfId="2" applyNumberFormat="1" applyFont="1" applyFill="1" applyBorder="1" applyAlignment="1">
      <alignment horizontal="center" vertical="center"/>
    </xf>
    <xf numFmtId="0" fontId="4" fillId="7" borderId="6" xfId="2" applyFont="1" applyFill="1" applyBorder="1" applyAlignment="1">
      <alignment horizontal="center" vertical="center"/>
    </xf>
    <xf numFmtId="44" fontId="2" fillId="7" borderId="6" xfId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14" fontId="9" fillId="0" borderId="7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8" fillId="3" borderId="0" xfId="0" applyFont="1" applyFill="1"/>
  </cellXfs>
  <cellStyles count="5">
    <cellStyle name="Currency" xfId="1" builtinId="4"/>
    <cellStyle name="Hyperlink" xfId="3" builtinId="8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A7" sqref="A7"/>
    </sheetView>
  </sheetViews>
  <sheetFormatPr defaultRowHeight="14.4" x14ac:dyDescent="0.3"/>
  <cols>
    <col min="1" max="1" width="11.6640625" customWidth="1"/>
    <col min="2" max="2" width="74.44140625" customWidth="1"/>
    <col min="3" max="3" width="16.109375" customWidth="1"/>
    <col min="4" max="4" width="10.5546875" bestFit="1" customWidth="1"/>
    <col min="5" max="5" width="19.88671875" customWidth="1"/>
    <col min="6" max="6" width="11.44140625" bestFit="1" customWidth="1"/>
    <col min="7" max="7" width="9" bestFit="1" customWidth="1"/>
  </cols>
  <sheetData>
    <row r="1" spans="1:7" ht="18" customHeight="1" x14ac:dyDescent="0.4">
      <c r="A1" s="3" t="s">
        <v>4</v>
      </c>
      <c r="B1" s="65"/>
      <c r="C1" s="65"/>
      <c r="G1" s="18" t="s">
        <v>6</v>
      </c>
    </row>
    <row r="2" spans="1:7" ht="21" x14ac:dyDescent="0.4">
      <c r="A2" s="3" t="s">
        <v>5</v>
      </c>
      <c r="B2" s="66"/>
      <c r="C2" s="66"/>
    </row>
    <row r="4" spans="1:7" ht="15" thickBot="1" x14ac:dyDescent="0.35"/>
    <row r="5" spans="1:7" x14ac:dyDescent="0.3">
      <c r="A5" s="62" t="s">
        <v>0</v>
      </c>
      <c r="B5" s="63" t="s">
        <v>2</v>
      </c>
      <c r="C5" s="64" t="s">
        <v>46</v>
      </c>
      <c r="D5" s="64" t="s">
        <v>47</v>
      </c>
      <c r="E5" s="64" t="s">
        <v>48</v>
      </c>
      <c r="F5" s="64" t="s">
        <v>1</v>
      </c>
    </row>
    <row r="6" spans="1:7" x14ac:dyDescent="0.3">
      <c r="A6" s="28">
        <v>42917</v>
      </c>
      <c r="B6" s="29" t="s">
        <v>45</v>
      </c>
      <c r="C6" s="30">
        <v>172.57</v>
      </c>
      <c r="D6" s="30">
        <v>75.19</v>
      </c>
      <c r="E6" s="30">
        <v>61.96</v>
      </c>
      <c r="F6" s="31">
        <f>+C6+D6-E6</f>
        <v>185.79999999999998</v>
      </c>
      <c r="G6" s="18" t="s">
        <v>16</v>
      </c>
    </row>
    <row r="7" spans="1:7" s="20" customFormat="1" x14ac:dyDescent="0.3">
      <c r="A7" s="21"/>
      <c r="B7" s="22"/>
      <c r="C7" s="23"/>
      <c r="D7" s="23"/>
      <c r="E7" s="23"/>
      <c r="F7" s="23"/>
      <c r="G7" s="24"/>
    </row>
    <row r="8" spans="1:7" s="17" customFormat="1" x14ac:dyDescent="0.3">
      <c r="A8" s="5"/>
      <c r="B8" s="7"/>
      <c r="C8" s="11"/>
      <c r="D8" s="11">
        <v>0</v>
      </c>
      <c r="E8" s="11">
        <f>+C8*0.25</f>
        <v>0</v>
      </c>
      <c r="F8" s="1">
        <f>+C8-E8</f>
        <v>0</v>
      </c>
    </row>
    <row r="9" spans="1:7" s="17" customFormat="1" x14ac:dyDescent="0.3">
      <c r="A9" s="5"/>
      <c r="B9" s="7"/>
      <c r="C9" s="11"/>
      <c r="D9" s="11">
        <v>0</v>
      </c>
      <c r="E9" s="11">
        <f t="shared" ref="E9:E12" si="0">+C9*0.25</f>
        <v>0</v>
      </c>
      <c r="F9" s="1">
        <f t="shared" ref="F9:F12" si="1">+C9-E9</f>
        <v>0</v>
      </c>
    </row>
    <row r="10" spans="1:7" s="17" customFormat="1" x14ac:dyDescent="0.3">
      <c r="A10" s="5"/>
      <c r="B10" s="7"/>
      <c r="C10" s="11"/>
      <c r="D10" s="11">
        <v>0</v>
      </c>
      <c r="E10" s="11">
        <f t="shared" si="0"/>
        <v>0</v>
      </c>
      <c r="F10" s="1">
        <f t="shared" si="1"/>
        <v>0</v>
      </c>
    </row>
    <row r="11" spans="1:7" s="17" customFormat="1" x14ac:dyDescent="0.3">
      <c r="A11" s="5"/>
      <c r="B11" s="7"/>
      <c r="C11" s="11"/>
      <c r="D11" s="11">
        <v>0</v>
      </c>
      <c r="E11" s="11">
        <f t="shared" si="0"/>
        <v>0</v>
      </c>
      <c r="F11" s="1">
        <f t="shared" si="1"/>
        <v>0</v>
      </c>
    </row>
    <row r="12" spans="1:7" s="17" customFormat="1" ht="15" thickBot="1" x14ac:dyDescent="0.35">
      <c r="A12" s="5"/>
      <c r="B12" s="7"/>
      <c r="C12" s="11"/>
      <c r="D12" s="11"/>
      <c r="E12" s="11">
        <f t="shared" si="0"/>
        <v>0</v>
      </c>
      <c r="F12" s="1">
        <f t="shared" si="1"/>
        <v>0</v>
      </c>
    </row>
    <row r="13" spans="1:7" ht="15" thickBot="1" x14ac:dyDescent="0.35">
      <c r="C13" s="25">
        <f>SUM(C8:C12)</f>
        <v>0</v>
      </c>
      <c r="D13" s="26">
        <f>SUM(D8:D12)</f>
        <v>0</v>
      </c>
      <c r="E13" s="26">
        <f>SUM(E8:E12)</f>
        <v>0</v>
      </c>
      <c r="F13" s="26">
        <f>SUM(F8:F12)</f>
        <v>0</v>
      </c>
    </row>
  </sheetData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selection activeCell="B22" sqref="B22"/>
    </sheetView>
  </sheetViews>
  <sheetFormatPr defaultRowHeight="14.4" x14ac:dyDescent="0.3"/>
  <cols>
    <col min="1" max="1" width="14" customWidth="1"/>
    <col min="2" max="2" width="36.44140625" bestFit="1" customWidth="1"/>
    <col min="3" max="3" width="11.6640625" customWidth="1"/>
    <col min="4" max="4" width="14.33203125" customWidth="1"/>
    <col min="5" max="5" width="14" customWidth="1"/>
    <col min="6" max="6" width="21.44140625" customWidth="1"/>
    <col min="7" max="7" width="11.88671875" bestFit="1" customWidth="1"/>
  </cols>
  <sheetData>
    <row r="1" spans="1:8" ht="21" x14ac:dyDescent="0.4">
      <c r="A1" s="3" t="s">
        <v>7</v>
      </c>
    </row>
    <row r="2" spans="1:8" x14ac:dyDescent="0.3">
      <c r="A2" s="4" t="s">
        <v>8</v>
      </c>
      <c r="B2" s="16"/>
      <c r="D2" s="6"/>
      <c r="E2" t="s">
        <v>9</v>
      </c>
    </row>
    <row r="3" spans="1:8" x14ac:dyDescent="0.3">
      <c r="A3" s="4"/>
      <c r="H3" s="50" t="s">
        <v>33</v>
      </c>
    </row>
    <row r="4" spans="1:8" ht="21" x14ac:dyDescent="0.4">
      <c r="A4" s="67" t="s">
        <v>10</v>
      </c>
      <c r="B4" s="67"/>
      <c r="C4" s="67"/>
      <c r="D4" s="67"/>
      <c r="E4" s="67"/>
      <c r="F4" s="67"/>
    </row>
    <row r="5" spans="1:8" x14ac:dyDescent="0.3">
      <c r="A5" s="8" t="s">
        <v>11</v>
      </c>
      <c r="B5" s="8" t="s">
        <v>12</v>
      </c>
      <c r="C5" s="8" t="s">
        <v>13</v>
      </c>
      <c r="D5" s="8" t="s">
        <v>3</v>
      </c>
      <c r="E5" s="8" t="s">
        <v>1</v>
      </c>
      <c r="F5" s="8" t="s">
        <v>14</v>
      </c>
    </row>
    <row r="6" spans="1:8" x14ac:dyDescent="0.3">
      <c r="A6" s="46">
        <v>43409</v>
      </c>
      <c r="B6" s="47" t="s">
        <v>49</v>
      </c>
      <c r="C6" s="48">
        <v>35</v>
      </c>
      <c r="D6" s="49">
        <f>ROUND(C6/11,2)</f>
        <v>3.18</v>
      </c>
      <c r="E6" s="49">
        <f>C6-D6</f>
        <v>31.82</v>
      </c>
      <c r="F6" s="47" t="s">
        <v>50</v>
      </c>
      <c r="G6" s="18" t="s">
        <v>16</v>
      </c>
    </row>
    <row r="7" spans="1:8" s="17" customFormat="1" x14ac:dyDescent="0.3">
      <c r="A7" s="46">
        <v>43440</v>
      </c>
      <c r="B7" s="47" t="s">
        <v>51</v>
      </c>
      <c r="C7" s="48">
        <v>20</v>
      </c>
      <c r="D7" s="49">
        <f>ROUND(C7/11,2)</f>
        <v>1.82</v>
      </c>
      <c r="E7" s="49">
        <f>C7-D7</f>
        <v>18.18</v>
      </c>
      <c r="F7" s="47" t="s">
        <v>52</v>
      </c>
      <c r="G7" s="18" t="s">
        <v>16</v>
      </c>
    </row>
    <row r="8" spans="1:8" s="60" customFormat="1" x14ac:dyDescent="0.3">
      <c r="A8" s="59"/>
      <c r="B8" s="24"/>
      <c r="C8" s="58"/>
      <c r="D8" s="58"/>
      <c r="E8" s="58"/>
      <c r="F8" s="24"/>
    </row>
    <row r="9" spans="1:8" s="45" customFormat="1" x14ac:dyDescent="0.3">
      <c r="A9" s="69"/>
      <c r="B9" s="69"/>
      <c r="C9" s="69"/>
      <c r="D9" s="69"/>
      <c r="E9" s="69"/>
      <c r="F9" s="69"/>
      <c r="G9" s="44"/>
    </row>
    <row r="10" spans="1:8" s="20" customFormat="1" x14ac:dyDescent="0.3">
      <c r="A10" s="9"/>
      <c r="B10" s="10"/>
      <c r="C10" s="11"/>
      <c r="D10" s="12">
        <f t="shared" ref="D10:D24" si="0">ROUND(C10/11,2)</f>
        <v>0</v>
      </c>
      <c r="E10" s="12">
        <f t="shared" ref="E10:E25" si="1">C10-D10</f>
        <v>0</v>
      </c>
      <c r="F10" s="10"/>
    </row>
    <row r="11" spans="1:8" x14ac:dyDescent="0.3">
      <c r="A11" s="9"/>
      <c r="B11" s="10"/>
      <c r="C11" s="11"/>
      <c r="D11" s="12">
        <f t="shared" si="0"/>
        <v>0</v>
      </c>
      <c r="E11" s="12">
        <f t="shared" si="1"/>
        <v>0</v>
      </c>
      <c r="F11" s="10"/>
    </row>
    <row r="12" spans="1:8" x14ac:dyDescent="0.3">
      <c r="A12" s="9"/>
      <c r="B12" s="10"/>
      <c r="C12" s="11"/>
      <c r="D12" s="12">
        <f t="shared" si="0"/>
        <v>0</v>
      </c>
      <c r="E12" s="12">
        <f t="shared" si="1"/>
        <v>0</v>
      </c>
      <c r="F12" s="10"/>
    </row>
    <row r="13" spans="1:8" x14ac:dyDescent="0.3">
      <c r="A13" s="9"/>
      <c r="B13" s="10"/>
      <c r="C13" s="11"/>
      <c r="D13" s="12">
        <f t="shared" si="0"/>
        <v>0</v>
      </c>
      <c r="E13" s="12">
        <f t="shared" si="1"/>
        <v>0</v>
      </c>
      <c r="F13" s="10"/>
    </row>
    <row r="14" spans="1:8" x14ac:dyDescent="0.3">
      <c r="A14" s="9"/>
      <c r="B14" s="10"/>
      <c r="C14" s="11"/>
      <c r="D14" s="12">
        <f t="shared" si="0"/>
        <v>0</v>
      </c>
      <c r="E14" s="12">
        <f t="shared" si="1"/>
        <v>0</v>
      </c>
      <c r="F14" s="10"/>
    </row>
    <row r="15" spans="1:8" x14ac:dyDescent="0.3">
      <c r="A15" s="9"/>
      <c r="B15" s="10"/>
      <c r="C15" s="11"/>
      <c r="D15" s="12">
        <f t="shared" si="0"/>
        <v>0</v>
      </c>
      <c r="E15" s="12">
        <f t="shared" si="1"/>
        <v>0</v>
      </c>
      <c r="F15" s="10"/>
    </row>
    <row r="16" spans="1:8" x14ac:dyDescent="0.3">
      <c r="A16" s="9"/>
      <c r="B16" s="10"/>
      <c r="C16" s="11"/>
      <c r="D16" s="12">
        <f t="shared" si="0"/>
        <v>0</v>
      </c>
      <c r="E16" s="12">
        <f t="shared" si="1"/>
        <v>0</v>
      </c>
      <c r="F16" s="10"/>
    </row>
    <row r="17" spans="1:6" x14ac:dyDescent="0.3">
      <c r="A17" s="9"/>
      <c r="B17" s="10"/>
      <c r="C17" s="11"/>
      <c r="D17" s="12">
        <f t="shared" si="0"/>
        <v>0</v>
      </c>
      <c r="E17" s="12">
        <f t="shared" si="1"/>
        <v>0</v>
      </c>
      <c r="F17" s="10"/>
    </row>
    <row r="18" spans="1:6" x14ac:dyDescent="0.3">
      <c r="A18" s="9"/>
      <c r="B18" s="10"/>
      <c r="C18" s="11"/>
      <c r="D18" s="12">
        <f t="shared" si="0"/>
        <v>0</v>
      </c>
      <c r="E18" s="12">
        <f t="shared" si="1"/>
        <v>0</v>
      </c>
      <c r="F18" s="10"/>
    </row>
    <row r="19" spans="1:6" x14ac:dyDescent="0.3">
      <c r="A19" s="9"/>
      <c r="B19" s="10"/>
      <c r="C19" s="11"/>
      <c r="D19" s="12">
        <f t="shared" si="0"/>
        <v>0</v>
      </c>
      <c r="E19" s="12">
        <f t="shared" si="1"/>
        <v>0</v>
      </c>
      <c r="F19" s="10"/>
    </row>
    <row r="20" spans="1:6" x14ac:dyDescent="0.3">
      <c r="A20" s="9"/>
      <c r="B20" s="10"/>
      <c r="C20" s="11"/>
      <c r="D20" s="12">
        <f t="shared" si="0"/>
        <v>0</v>
      </c>
      <c r="E20" s="12">
        <f t="shared" si="1"/>
        <v>0</v>
      </c>
      <c r="F20" s="10"/>
    </row>
    <row r="21" spans="1:6" x14ac:dyDescent="0.3">
      <c r="A21" s="9"/>
      <c r="B21" s="10"/>
      <c r="C21" s="11"/>
      <c r="D21" s="12">
        <f t="shared" si="0"/>
        <v>0</v>
      </c>
      <c r="E21" s="12">
        <f t="shared" si="1"/>
        <v>0</v>
      </c>
      <c r="F21" s="10"/>
    </row>
    <row r="22" spans="1:6" x14ac:dyDescent="0.3">
      <c r="A22" s="9"/>
      <c r="B22" s="10"/>
      <c r="C22" s="11"/>
      <c r="D22" s="12">
        <f t="shared" si="0"/>
        <v>0</v>
      </c>
      <c r="E22" s="12">
        <f t="shared" si="1"/>
        <v>0</v>
      </c>
      <c r="F22" s="10"/>
    </row>
    <row r="23" spans="1:6" x14ac:dyDescent="0.3">
      <c r="A23" s="9"/>
      <c r="B23" s="10"/>
      <c r="C23" s="11"/>
      <c r="D23" s="12">
        <f t="shared" si="0"/>
        <v>0</v>
      </c>
      <c r="E23" s="12">
        <f t="shared" si="1"/>
        <v>0</v>
      </c>
      <c r="F23" s="10"/>
    </row>
    <row r="24" spans="1:6" x14ac:dyDescent="0.3">
      <c r="A24" s="9"/>
      <c r="B24" s="10"/>
      <c r="C24" s="11"/>
      <c r="D24" s="12">
        <f t="shared" si="0"/>
        <v>0</v>
      </c>
      <c r="E24" s="12">
        <f t="shared" si="1"/>
        <v>0</v>
      </c>
      <c r="F24" s="10"/>
    </row>
    <row r="25" spans="1:6" x14ac:dyDescent="0.3">
      <c r="A25" s="9"/>
      <c r="B25" s="10"/>
      <c r="C25" s="11"/>
      <c r="D25" s="12">
        <v>0</v>
      </c>
      <c r="E25" s="12">
        <f t="shared" si="1"/>
        <v>0</v>
      </c>
      <c r="F25" s="10"/>
    </row>
    <row r="26" spans="1:6" s="57" customFormat="1" x14ac:dyDescent="0.3">
      <c r="A26" s="27"/>
      <c r="B26" s="20"/>
      <c r="C26" s="23">
        <f>SUM(C10:C25)</f>
        <v>0</v>
      </c>
      <c r="D26" s="23">
        <f t="shared" ref="D26:E26" si="2">SUM(D10:D25)</f>
        <v>0</v>
      </c>
      <c r="E26" s="23">
        <f t="shared" si="2"/>
        <v>0</v>
      </c>
      <c r="F26" s="20"/>
    </row>
    <row r="27" spans="1:6" s="57" customFormat="1" x14ac:dyDescent="0.3">
      <c r="A27" s="27"/>
      <c r="B27" s="20"/>
      <c r="C27" s="61" t="e">
        <f>+C26*'Log Book'!$F$47</f>
        <v>#DIV/0!</v>
      </c>
      <c r="D27" s="61" t="e">
        <f>+D26*'Log Book'!$F$47</f>
        <v>#DIV/0!</v>
      </c>
      <c r="E27" s="61" t="e">
        <f>+E26*'Log Book'!$F$47</f>
        <v>#DIV/0!</v>
      </c>
      <c r="F27" s="20"/>
    </row>
    <row r="28" spans="1:6" s="57" customFormat="1" x14ac:dyDescent="0.3">
      <c r="A28" s="27"/>
      <c r="B28" s="20"/>
      <c r="C28" s="23"/>
      <c r="D28" s="23"/>
      <c r="E28" s="23"/>
      <c r="F28" s="20"/>
    </row>
    <row r="29" spans="1:6" s="57" customFormat="1" x14ac:dyDescent="0.3">
      <c r="A29" s="27"/>
      <c r="B29" s="20"/>
      <c r="C29" s="23"/>
      <c r="D29" s="23"/>
      <c r="E29" s="23"/>
      <c r="F29" s="20"/>
    </row>
    <row r="30" spans="1:6" x14ac:dyDescent="0.3">
      <c r="A30" s="68" t="s">
        <v>44</v>
      </c>
      <c r="B30" s="68"/>
      <c r="C30" s="68"/>
      <c r="D30" s="68"/>
      <c r="E30" s="68"/>
      <c r="F30" s="68"/>
    </row>
    <row r="31" spans="1:6" x14ac:dyDescent="0.3">
      <c r="A31" s="9"/>
      <c r="B31" s="10"/>
      <c r="C31" s="11"/>
      <c r="D31" s="12">
        <v>0</v>
      </c>
      <c r="E31" s="12">
        <f t="shared" ref="E31:E40" si="3">C31-D31</f>
        <v>0</v>
      </c>
      <c r="F31" s="10"/>
    </row>
    <row r="32" spans="1:6" x14ac:dyDescent="0.3">
      <c r="A32" s="9"/>
      <c r="B32" s="10"/>
      <c r="C32" s="11"/>
      <c r="D32" s="12">
        <v>0</v>
      </c>
      <c r="E32" s="12">
        <f t="shared" si="3"/>
        <v>0</v>
      </c>
      <c r="F32" s="10"/>
    </row>
    <row r="33" spans="1:6" x14ac:dyDescent="0.3">
      <c r="A33" s="9"/>
      <c r="B33" s="10"/>
      <c r="C33" s="11"/>
      <c r="D33" s="12">
        <f>ROUND(C33/11,2)</f>
        <v>0</v>
      </c>
      <c r="E33" s="12">
        <f>C33-D33</f>
        <v>0</v>
      </c>
      <c r="F33" s="10"/>
    </row>
    <row r="34" spans="1:6" x14ac:dyDescent="0.3">
      <c r="A34" s="9"/>
      <c r="B34" s="10"/>
      <c r="C34" s="11"/>
      <c r="D34" s="12">
        <f>ROUND(C34/11,2)</f>
        <v>0</v>
      </c>
      <c r="E34" s="12">
        <f>C34-D34</f>
        <v>0</v>
      </c>
      <c r="F34" s="10"/>
    </row>
    <row r="35" spans="1:6" x14ac:dyDescent="0.3">
      <c r="A35" s="9"/>
      <c r="B35" s="10"/>
      <c r="C35" s="11"/>
      <c r="D35" s="12">
        <f>ROUND(C35/11,2)</f>
        <v>0</v>
      </c>
      <c r="E35" s="12">
        <f>C35-D35</f>
        <v>0</v>
      </c>
      <c r="F35" s="10"/>
    </row>
    <row r="36" spans="1:6" ht="15.75" customHeight="1" x14ac:dyDescent="0.3">
      <c r="A36" s="9"/>
      <c r="B36" s="10"/>
      <c r="C36" s="11"/>
      <c r="D36" s="12">
        <f>ROUND(C36/11,2)</f>
        <v>0</v>
      </c>
      <c r="E36" s="12">
        <f>C36-D36</f>
        <v>0</v>
      </c>
      <c r="F36" s="10"/>
    </row>
    <row r="37" spans="1:6" x14ac:dyDescent="0.3">
      <c r="A37" s="9"/>
      <c r="B37" s="10"/>
      <c r="C37" s="11"/>
      <c r="D37" s="12">
        <f>ROUND(C37/11,2)</f>
        <v>0</v>
      </c>
      <c r="E37" s="12">
        <f>C37-D37</f>
        <v>0</v>
      </c>
      <c r="F37" s="10"/>
    </row>
    <row r="38" spans="1:6" x14ac:dyDescent="0.3">
      <c r="A38" s="9"/>
      <c r="B38" s="10"/>
      <c r="C38" s="11"/>
      <c r="D38" s="12">
        <f t="shared" ref="D38:D40" si="4">ROUND(C38/11,2)</f>
        <v>0</v>
      </c>
      <c r="E38" s="12">
        <f t="shared" si="3"/>
        <v>0</v>
      </c>
      <c r="F38" s="10"/>
    </row>
    <row r="39" spans="1:6" x14ac:dyDescent="0.3">
      <c r="A39" s="9"/>
      <c r="B39" s="10"/>
      <c r="C39" s="11"/>
      <c r="D39" s="12">
        <f t="shared" si="4"/>
        <v>0</v>
      </c>
      <c r="E39" s="12">
        <f t="shared" si="3"/>
        <v>0</v>
      </c>
      <c r="F39" s="10"/>
    </row>
    <row r="40" spans="1:6" x14ac:dyDescent="0.3">
      <c r="A40" s="9"/>
      <c r="B40" s="10"/>
      <c r="C40" s="11"/>
      <c r="D40" s="12">
        <f t="shared" si="4"/>
        <v>0</v>
      </c>
      <c r="E40" s="12">
        <f t="shared" si="3"/>
        <v>0</v>
      </c>
      <c r="F40" s="10"/>
    </row>
    <row r="41" spans="1:6" x14ac:dyDescent="0.3">
      <c r="A41" s="9"/>
      <c r="B41" s="10"/>
      <c r="C41" s="61">
        <f>SUM(C31:C40)</f>
        <v>0</v>
      </c>
      <c r="D41" s="61">
        <f>SUM(D31:D40)</f>
        <v>0</v>
      </c>
      <c r="E41" s="61">
        <f t="shared" ref="E41" si="5">SUM(E31:E40)</f>
        <v>0</v>
      </c>
      <c r="F41" s="10"/>
    </row>
    <row r="42" spans="1:6" ht="15.6" x14ac:dyDescent="0.3">
      <c r="B42" s="13" t="s">
        <v>15</v>
      </c>
      <c r="C42" s="14" t="e">
        <f>+C27+C41</f>
        <v>#DIV/0!</v>
      </c>
      <c r="E42" s="15"/>
    </row>
  </sheetData>
  <mergeCells count="3">
    <mergeCell ref="A4:F4"/>
    <mergeCell ref="A30:F30"/>
    <mergeCell ref="A9:F9"/>
  </mergeCells>
  <hyperlinks>
    <hyperlink ref="H3" location="'List of Claims'!A1" display="* You can use the list of claims tab to see more possible deductions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workbookViewId="0">
      <selection activeCell="C3" sqref="C3"/>
    </sheetView>
  </sheetViews>
  <sheetFormatPr defaultColWidth="9.109375" defaultRowHeight="14.4" x14ac:dyDescent="0.3"/>
  <cols>
    <col min="1" max="3" width="13.6640625" style="17" customWidth="1"/>
    <col min="4" max="4" width="24.88671875" style="17" bestFit="1" customWidth="1"/>
    <col min="5" max="5" width="22.88671875" style="17" bestFit="1" customWidth="1"/>
    <col min="6" max="6" width="18.5546875" style="17" bestFit="1" customWidth="1"/>
    <col min="7" max="7" width="36.6640625" style="17" customWidth="1"/>
    <col min="8" max="16384" width="9.109375" style="17"/>
  </cols>
  <sheetData>
    <row r="1" spans="1:14" s="6" customFormat="1" x14ac:dyDescent="0.3">
      <c r="A1" s="83" t="s">
        <v>53</v>
      </c>
    </row>
    <row r="2" spans="1:14" ht="23.4" x14ac:dyDescent="0.45">
      <c r="A2" s="72" t="s">
        <v>17</v>
      </c>
      <c r="B2" s="72"/>
      <c r="C2" s="72"/>
      <c r="D2" s="72"/>
      <c r="E2" s="72"/>
      <c r="F2" s="72"/>
      <c r="G2" s="72"/>
    </row>
    <row r="3" spans="1:14" ht="22.5" customHeight="1" x14ac:dyDescent="0.3">
      <c r="A3" s="17" t="s">
        <v>18</v>
      </c>
      <c r="B3" s="32"/>
      <c r="C3" s="32"/>
      <c r="D3" s="32"/>
    </row>
    <row r="4" spans="1:14" ht="22.5" customHeight="1" x14ac:dyDescent="0.3">
      <c r="A4" s="17" t="s">
        <v>19</v>
      </c>
      <c r="B4" s="32"/>
      <c r="C4" s="33"/>
      <c r="D4" s="33"/>
      <c r="F4" s="17" t="s">
        <v>20</v>
      </c>
      <c r="G4" s="32"/>
    </row>
    <row r="5" spans="1:14" ht="22.5" customHeight="1" x14ac:dyDescent="0.3">
      <c r="A5" s="17" t="s">
        <v>21</v>
      </c>
      <c r="C5" s="17" t="s">
        <v>22</v>
      </c>
      <c r="D5" s="34"/>
      <c r="E5" s="34"/>
      <c r="F5" s="17" t="s">
        <v>23</v>
      </c>
      <c r="G5" s="34" t="s">
        <v>24</v>
      </c>
    </row>
    <row r="7" spans="1:14" ht="15" thickBot="1" x14ac:dyDescent="0.35"/>
    <row r="8" spans="1:14" x14ac:dyDescent="0.3">
      <c r="A8" s="73" t="s">
        <v>0</v>
      </c>
      <c r="B8" s="75" t="s">
        <v>25</v>
      </c>
      <c r="C8" s="77" t="s">
        <v>26</v>
      </c>
      <c r="D8" s="79" t="s">
        <v>27</v>
      </c>
      <c r="E8" s="80"/>
      <c r="F8" s="81" t="s">
        <v>28</v>
      </c>
      <c r="G8" s="81" t="s">
        <v>29</v>
      </c>
      <c r="H8" s="70" t="s">
        <v>30</v>
      </c>
    </row>
    <row r="9" spans="1:14" ht="15" thickBot="1" x14ac:dyDescent="0.35">
      <c r="A9" s="74"/>
      <c r="B9" s="76"/>
      <c r="C9" s="78"/>
      <c r="D9" s="35" t="s">
        <v>31</v>
      </c>
      <c r="E9" s="36" t="s">
        <v>32</v>
      </c>
      <c r="F9" s="82"/>
      <c r="G9" s="82"/>
      <c r="H9" s="71"/>
    </row>
    <row r="10" spans="1:14" ht="20.25" customHeight="1" x14ac:dyDescent="0.3">
      <c r="A10" s="37"/>
      <c r="B10" s="19"/>
      <c r="C10" s="19"/>
      <c r="D10" s="19"/>
      <c r="E10" s="19"/>
      <c r="F10" s="19"/>
      <c r="G10" s="38"/>
      <c r="H10" s="38"/>
    </row>
    <row r="11" spans="1:14" x14ac:dyDescent="0.3">
      <c r="A11" s="39"/>
      <c r="B11" s="2"/>
      <c r="C11" s="2"/>
      <c r="D11" s="2"/>
      <c r="E11" s="2"/>
      <c r="F11" s="2"/>
      <c r="G11" s="40"/>
      <c r="H11" s="40"/>
    </row>
    <row r="12" spans="1:14" x14ac:dyDescent="0.3">
      <c r="A12" s="39"/>
      <c r="B12" s="2"/>
      <c r="C12" s="2"/>
      <c r="D12" s="2"/>
      <c r="E12" s="2"/>
      <c r="F12" s="2"/>
      <c r="G12" s="40"/>
      <c r="H12" s="40"/>
    </row>
    <row r="13" spans="1:14" x14ac:dyDescent="0.3">
      <c r="A13" s="39"/>
      <c r="B13" s="2"/>
      <c r="C13" s="2"/>
      <c r="D13" s="2"/>
      <c r="E13" s="2"/>
      <c r="F13" s="2"/>
      <c r="G13" s="40"/>
      <c r="H13" s="40"/>
    </row>
    <row r="14" spans="1:14" x14ac:dyDescent="0.3">
      <c r="A14" s="39"/>
      <c r="B14" s="2"/>
      <c r="C14" s="2"/>
      <c r="D14" s="2"/>
      <c r="E14" s="2"/>
      <c r="F14" s="2"/>
      <c r="G14" s="40"/>
      <c r="H14" s="40"/>
    </row>
    <row r="15" spans="1:14" x14ac:dyDescent="0.3">
      <c r="A15" s="39"/>
      <c r="B15" s="2"/>
      <c r="C15" s="2"/>
      <c r="D15" s="2"/>
      <c r="E15" s="2"/>
      <c r="F15" s="2"/>
      <c r="G15" s="40"/>
      <c r="H15" s="40"/>
      <c r="N15" s="17" t="s">
        <v>34</v>
      </c>
    </row>
    <row r="16" spans="1:14" x14ac:dyDescent="0.3">
      <c r="A16" s="39"/>
      <c r="B16" s="2"/>
      <c r="C16" s="2"/>
      <c r="D16" s="2"/>
      <c r="E16" s="2"/>
      <c r="F16" s="2"/>
      <c r="G16" s="40"/>
      <c r="H16" s="40"/>
      <c r="M16" s="17">
        <f>SUM(F10:F29)</f>
        <v>0</v>
      </c>
      <c r="N16" s="17" t="s">
        <v>35</v>
      </c>
    </row>
    <row r="17" spans="1:14" x14ac:dyDescent="0.3">
      <c r="A17" s="39"/>
      <c r="B17" s="2"/>
      <c r="C17" s="2"/>
      <c r="D17" s="2"/>
      <c r="E17" s="2"/>
      <c r="F17" s="2"/>
      <c r="G17" s="40"/>
      <c r="H17" s="40"/>
      <c r="M17" s="17">
        <f>+M15-M16</f>
        <v>0</v>
      </c>
      <c r="N17" s="17" t="s">
        <v>36</v>
      </c>
    </row>
    <row r="18" spans="1:14" x14ac:dyDescent="0.3">
      <c r="A18" s="39"/>
      <c r="B18" s="2"/>
      <c r="C18" s="2"/>
      <c r="D18" s="2"/>
      <c r="E18" s="2"/>
      <c r="F18" s="2"/>
      <c r="G18" s="40"/>
      <c r="H18" s="40"/>
      <c r="N18" s="17" t="s">
        <v>37</v>
      </c>
    </row>
    <row r="19" spans="1:14" x14ac:dyDescent="0.3">
      <c r="A19" s="39"/>
      <c r="B19" s="2"/>
      <c r="C19" s="2"/>
      <c r="D19" s="2"/>
      <c r="E19" s="2"/>
      <c r="F19" s="2"/>
      <c r="G19" s="40"/>
      <c r="H19" s="40"/>
      <c r="M19" s="17">
        <f>+M17-M18</f>
        <v>0</v>
      </c>
      <c r="N19" s="17" t="s">
        <v>38</v>
      </c>
    </row>
    <row r="20" spans="1:14" x14ac:dyDescent="0.3">
      <c r="A20" s="39"/>
      <c r="B20" s="2"/>
      <c r="C20" s="2"/>
      <c r="D20" s="2"/>
      <c r="E20" s="2"/>
      <c r="F20" s="2"/>
      <c r="G20" s="40"/>
      <c r="H20" s="40"/>
    </row>
    <row r="21" spans="1:14" x14ac:dyDescent="0.3">
      <c r="A21" s="39"/>
      <c r="B21" s="2"/>
      <c r="C21" s="2"/>
      <c r="D21" s="2"/>
      <c r="E21" s="2"/>
      <c r="F21" s="2"/>
      <c r="G21" s="40"/>
      <c r="H21" s="40"/>
    </row>
    <row r="22" spans="1:14" x14ac:dyDescent="0.3">
      <c r="A22" s="39"/>
      <c r="B22" s="2"/>
      <c r="C22" s="2"/>
      <c r="D22" s="2"/>
      <c r="E22" s="2"/>
      <c r="F22" s="2"/>
      <c r="G22" s="40"/>
      <c r="H22" s="40"/>
    </row>
    <row r="23" spans="1:14" x14ac:dyDescent="0.3">
      <c r="A23" s="39"/>
      <c r="B23" s="2"/>
      <c r="C23" s="2"/>
      <c r="D23" s="2"/>
      <c r="E23" s="2"/>
      <c r="F23" s="2"/>
      <c r="G23" s="40"/>
      <c r="H23" s="40"/>
    </row>
    <row r="24" spans="1:14" x14ac:dyDescent="0.3">
      <c r="A24" s="39"/>
      <c r="B24" s="2"/>
      <c r="C24" s="2"/>
      <c r="D24" s="2"/>
      <c r="E24" s="2"/>
      <c r="F24" s="2"/>
      <c r="G24" s="40"/>
      <c r="H24" s="40"/>
    </row>
    <row r="25" spans="1:14" x14ac:dyDescent="0.3">
      <c r="A25" s="39"/>
      <c r="B25" s="2"/>
      <c r="C25" s="2"/>
      <c r="D25" s="2"/>
      <c r="E25" s="2"/>
      <c r="F25" s="2"/>
      <c r="G25" s="40"/>
      <c r="H25" s="40"/>
    </row>
    <row r="26" spans="1:14" x14ac:dyDescent="0.3">
      <c r="A26" s="39"/>
      <c r="B26" s="2"/>
      <c r="C26" s="2"/>
      <c r="D26" s="2"/>
      <c r="E26" s="2"/>
      <c r="F26" s="2"/>
      <c r="G26" s="40"/>
      <c r="H26" s="40"/>
    </row>
    <row r="27" spans="1:14" x14ac:dyDescent="0.3">
      <c r="A27" s="39"/>
      <c r="B27" s="2"/>
      <c r="C27" s="2"/>
      <c r="D27" s="2"/>
      <c r="E27" s="2"/>
      <c r="F27" s="2"/>
      <c r="G27" s="40"/>
      <c r="H27" s="40"/>
    </row>
    <row r="28" spans="1:14" x14ac:dyDescent="0.3">
      <c r="A28" s="39"/>
      <c r="B28" s="2"/>
      <c r="C28" s="2"/>
      <c r="D28" s="2"/>
      <c r="E28" s="2"/>
      <c r="F28" s="2"/>
      <c r="G28" s="40"/>
      <c r="H28" s="40"/>
    </row>
    <row r="29" spans="1:14" x14ac:dyDescent="0.3">
      <c r="A29" s="39"/>
      <c r="B29" s="2"/>
      <c r="C29" s="2"/>
      <c r="D29" s="2"/>
      <c r="E29" s="2"/>
      <c r="F29" s="2"/>
      <c r="G29" s="40"/>
      <c r="H29" s="40"/>
    </row>
    <row r="30" spans="1:14" x14ac:dyDescent="0.3">
      <c r="A30" s="39"/>
      <c r="B30" s="2"/>
      <c r="C30" s="2"/>
      <c r="D30" s="2"/>
      <c r="E30" s="2"/>
      <c r="F30" s="2"/>
      <c r="G30" s="40"/>
      <c r="H30" s="40"/>
    </row>
    <row r="31" spans="1:14" x14ac:dyDescent="0.3">
      <c r="A31" s="39"/>
      <c r="B31" s="2"/>
      <c r="C31" s="2"/>
      <c r="D31" s="2"/>
      <c r="E31" s="2"/>
      <c r="F31" s="2"/>
      <c r="G31" s="40"/>
      <c r="H31" s="40"/>
    </row>
    <row r="32" spans="1:14" x14ac:dyDescent="0.3">
      <c r="A32" s="39"/>
      <c r="B32" s="2"/>
      <c r="C32" s="2"/>
      <c r="D32" s="2"/>
      <c r="E32" s="2"/>
      <c r="F32" s="2"/>
      <c r="G32" s="40"/>
      <c r="H32" s="40"/>
    </row>
    <row r="33" spans="1:8" x14ac:dyDescent="0.3">
      <c r="A33" s="39"/>
      <c r="B33" s="2"/>
      <c r="C33" s="2"/>
      <c r="D33" s="2"/>
      <c r="E33" s="2"/>
      <c r="F33" s="2"/>
      <c r="G33" s="40"/>
      <c r="H33" s="40"/>
    </row>
    <row r="34" spans="1:8" x14ac:dyDescent="0.3">
      <c r="A34" s="39"/>
      <c r="B34" s="2"/>
      <c r="C34" s="2"/>
      <c r="D34" s="2"/>
      <c r="E34" s="2"/>
      <c r="F34" s="2"/>
      <c r="G34" s="40"/>
      <c r="H34" s="40"/>
    </row>
    <row r="35" spans="1:8" x14ac:dyDescent="0.3">
      <c r="A35" s="39"/>
      <c r="B35" s="2"/>
      <c r="C35" s="2"/>
      <c r="D35" s="2"/>
      <c r="E35" s="2"/>
      <c r="F35" s="2"/>
      <c r="G35" s="40"/>
      <c r="H35" s="40"/>
    </row>
    <row r="36" spans="1:8" x14ac:dyDescent="0.3">
      <c r="A36" s="39"/>
      <c r="B36" s="2"/>
      <c r="C36" s="2"/>
      <c r="D36" s="2"/>
      <c r="E36" s="2"/>
      <c r="F36" s="2"/>
      <c r="G36" s="40"/>
      <c r="H36" s="40"/>
    </row>
    <row r="37" spans="1:8" ht="15" thickBot="1" x14ac:dyDescent="0.35">
      <c r="A37" s="41"/>
      <c r="B37" s="42"/>
      <c r="C37" s="42"/>
      <c r="D37" s="42"/>
      <c r="E37" s="42"/>
      <c r="F37" s="52">
        <f>SUM(F10:F36)</f>
        <v>0</v>
      </c>
      <c r="G37" s="43"/>
      <c r="H37" s="40"/>
    </row>
    <row r="40" spans="1:8" x14ac:dyDescent="0.3">
      <c r="E40" s="17" t="s">
        <v>39</v>
      </c>
      <c r="F40" s="51"/>
    </row>
    <row r="41" spans="1:8" x14ac:dyDescent="0.3">
      <c r="E41" s="17" t="s">
        <v>43</v>
      </c>
    </row>
    <row r="43" spans="1:8" x14ac:dyDescent="0.3">
      <c r="E43" s="54" t="s">
        <v>40</v>
      </c>
      <c r="F43" s="53">
        <f>+F37</f>
        <v>0</v>
      </c>
    </row>
    <row r="44" spans="1:8" x14ac:dyDescent="0.3">
      <c r="E44" s="54" t="s">
        <v>41</v>
      </c>
      <c r="F44" s="51">
        <f>+F41-F40</f>
        <v>0</v>
      </c>
    </row>
    <row r="47" spans="1:8" x14ac:dyDescent="0.3">
      <c r="E47" s="55" t="s">
        <v>42</v>
      </c>
      <c r="F47" s="56" t="e">
        <f>+F43/F44</f>
        <v>#DIV/0!</v>
      </c>
    </row>
  </sheetData>
  <mergeCells count="8">
    <mergeCell ref="H8:H9"/>
    <mergeCell ref="A2:G2"/>
    <mergeCell ref="A8:A9"/>
    <mergeCell ref="B8:B9"/>
    <mergeCell ref="C8:C9"/>
    <mergeCell ref="D8:E8"/>
    <mergeCell ref="F8:F9"/>
    <mergeCell ref="G8:G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Expenses</vt:lpstr>
      <vt:lpstr>Log Book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</dc:creator>
  <cp:lastModifiedBy>Angela Munoz</cp:lastModifiedBy>
  <dcterms:created xsi:type="dcterms:W3CDTF">2016-10-19T03:46:08Z</dcterms:created>
  <dcterms:modified xsi:type="dcterms:W3CDTF">2019-05-02T08:56:48Z</dcterms:modified>
</cp:coreProperties>
</file>