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JR. BARREL RACING" sheetId="1" r:id="rId4"/>
    <sheet name="JR. BREAKAWAY" sheetId="2" r:id="rId5"/>
    <sheet name="JR. BULLS" sheetId="3" r:id="rId6"/>
  </sheets>
</workbook>
</file>

<file path=xl/sharedStrings.xml><?xml version="1.0" encoding="utf-8"?>
<sst xmlns="http://schemas.openxmlformats.org/spreadsheetml/2006/main" uniqueCount="70">
  <si>
    <t>NYE KAINAI</t>
  </si>
  <si>
    <t>BLOOD TRIBE MARCH 16, 2019</t>
  </si>
  <si>
    <t>KAINAI SRING MAY 5/19</t>
  </si>
  <si>
    <t>TSUUTINA MAY 25-25</t>
  </si>
  <si>
    <t>Fathers day  Morley</t>
  </si>
  <si>
    <t>Kianai Fair Total Points</t>
  </si>
  <si>
    <t>and money</t>
  </si>
  <si>
    <t>TsuuTina tour</t>
  </si>
  <si>
    <t>Piikani</t>
  </si>
  <si>
    <t>Siksika</t>
  </si>
  <si>
    <t>Kahk Saturday</t>
  </si>
  <si>
    <t>Kahk Sunday</t>
  </si>
  <si>
    <t>TOTAL POINTS</t>
  </si>
  <si>
    <t>TOTAL MONEY</t>
  </si>
  <si>
    <t xml:space="preserve">CAYDA DODGINGHORSE </t>
  </si>
  <si>
    <t xml:space="preserve">JANAE DEVINE </t>
  </si>
  <si>
    <t xml:space="preserve">SHAINA BLACKWATER </t>
  </si>
  <si>
    <t>NEVEAH LITTLEBEAR</t>
  </si>
  <si>
    <t>KALEY CONWAY</t>
  </si>
  <si>
    <t xml:space="preserve">KAYLEN DAYCHIEF </t>
  </si>
  <si>
    <t>TYRESSA LABELLE</t>
  </si>
  <si>
    <t xml:space="preserve">JOZEE WELLS </t>
  </si>
  <si>
    <t>KAYLEE LESSERT</t>
  </si>
  <si>
    <t>STOLEI FEDERICKS</t>
  </si>
  <si>
    <t xml:space="preserve">MEMPHIS DODGINGHORSE </t>
  </si>
  <si>
    <t>MADDEY CLARY</t>
  </si>
  <si>
    <t xml:space="preserve">MAKEISHA DAYCHIEF </t>
  </si>
  <si>
    <t>Arrianna Henry</t>
  </si>
  <si>
    <t>GABRIELLE EMMELL MORNING BULL</t>
  </si>
  <si>
    <t xml:space="preserve">ELAYNA SIMON </t>
  </si>
  <si>
    <t xml:space="preserve">JADA WELLS </t>
  </si>
  <si>
    <t xml:space="preserve">ZUNIKA DIXON </t>
  </si>
  <si>
    <t xml:space="preserve">KATHLEEN BIGPLUME </t>
  </si>
  <si>
    <t>AMBER SNOW</t>
  </si>
  <si>
    <t xml:space="preserve">ADDISON DODGINGHORSE </t>
  </si>
  <si>
    <t>JADA STARLIGHT</t>
  </si>
  <si>
    <t>Kianda Tatsey</t>
  </si>
  <si>
    <t>CHARLIZE LITTLELIGHT</t>
  </si>
  <si>
    <t>Kelsey Gillin</t>
  </si>
  <si>
    <t>Leela Pepion</t>
  </si>
  <si>
    <t xml:space="preserve">HAILEY MANYWOUNDS </t>
  </si>
  <si>
    <t xml:space="preserve">CASSIE DREOCHE </t>
  </si>
  <si>
    <t>McKanzie Fox</t>
  </si>
  <si>
    <t>LEXI CRAWLER</t>
  </si>
  <si>
    <t>Kenzi Fox</t>
  </si>
  <si>
    <t>Odessa Starlight</t>
  </si>
  <si>
    <t>NYE KIANAI</t>
  </si>
  <si>
    <t xml:space="preserve">JAYTON DAYCHIEF </t>
  </si>
  <si>
    <t>ADAM SOOP</t>
  </si>
  <si>
    <t>RODIE OWEN PICKKENS</t>
  </si>
  <si>
    <t>TY VAILE</t>
  </si>
  <si>
    <t>KASH WEASEL FAT</t>
  </si>
  <si>
    <t xml:space="preserve"> </t>
  </si>
  <si>
    <t>CASH JAMES</t>
  </si>
  <si>
    <t>JAKE JAMES DAYCHIEF</t>
  </si>
  <si>
    <t>Eliza Bearspaw</t>
  </si>
  <si>
    <t>JUSTIN THREE IRONS</t>
  </si>
  <si>
    <t>KADIE BENDS</t>
  </si>
  <si>
    <t>WAWA BEN JR</t>
  </si>
  <si>
    <t>KALE DAYCHIEF</t>
  </si>
  <si>
    <t>BLAKE TATHEM</t>
  </si>
  <si>
    <t>Westin Bruised Head</t>
  </si>
  <si>
    <t>Ethan Marceau</t>
  </si>
  <si>
    <t xml:space="preserve">fathers Day Morley </t>
  </si>
  <si>
    <t>SHOOTER GOOD STRIKER</t>
  </si>
  <si>
    <t xml:space="preserve">SETH SAULTEAU </t>
  </si>
  <si>
    <t>Tason Twoyoungmen</t>
  </si>
  <si>
    <t>Aidan Scout</t>
  </si>
  <si>
    <t>Wynn Wells</t>
  </si>
  <si>
    <t>SAGE TERBASKET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</si>
</sst>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0.00"/>
  </numFmts>
  <fonts count="14">
    <font>
      <sz val="10"/>
      <color indexed="8"/>
      <name val="Helvetica"/>
    </font>
    <font>
      <sz val="12"/>
      <color indexed="8"/>
      <name val="Helvetica"/>
    </font>
    <font>
      <sz val="11"/>
      <color indexed="8"/>
      <name val="Helvetica"/>
    </font>
    <font>
      <sz val="13"/>
      <color indexed="8"/>
      <name val="Helvetica"/>
    </font>
    <font>
      <b val="1"/>
      <sz val="10"/>
      <color indexed="8"/>
      <name val="Helvetica"/>
    </font>
    <font>
      <b val="1"/>
      <sz val="9"/>
      <color indexed="8"/>
      <name val="Helvetica"/>
    </font>
    <font>
      <b val="1"/>
      <sz val="10"/>
      <color indexed="27"/>
      <name val="Helvetica"/>
    </font>
    <font>
      <sz val="9"/>
      <color indexed="8"/>
      <name val="Helvetica"/>
    </font>
    <font>
      <sz val="11"/>
      <color indexed="8"/>
      <name val="Avenir Next"/>
    </font>
    <font>
      <sz val="9"/>
      <color indexed="8"/>
      <name val="Arial Black"/>
    </font>
    <font>
      <sz val="10"/>
      <color indexed="8"/>
      <name val="Arial Black"/>
    </font>
    <font>
      <sz val="11"/>
      <color indexed="8"/>
      <name val="Calibri"/>
    </font>
    <font>
      <sz val="10"/>
      <color indexed="8"/>
      <name val="Trebuchet MS"/>
    </font>
    <font>
      <sz val="9"/>
      <color indexed="8"/>
      <name val="Trebuchet MS"/>
    </font>
  </fonts>
  <fills count="17">
    <fill>
      <patternFill patternType="none"/>
    </fill>
    <fill>
      <patternFill patternType="gray125"/>
    </fill>
    <fill>
      <gradientFill type="linear" degree="90">
        <stop position="0">
          <color rgb="ff63b2de"/>
        </stop>
        <stop position="1">
          <color rgb="ff165778"/>
        </stop>
      </gradient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30"/>
        <bgColor auto="1"/>
      </patternFill>
    </fill>
    <fill>
      <gradientFill type="linear" degree="270">
        <stop position="0">
          <color rgb="ffcba8df"/>
        </stop>
        <stop position="0.35">
          <color rgb="ffd9c3e7"/>
        </stop>
        <stop position="1">
          <color rgb="fff0e7f6"/>
        </stop>
      </gradientFill>
    </fill>
    <fill>
      <patternFill patternType="solid">
        <fgColor indexed="31"/>
        <bgColor auto="1"/>
      </patternFill>
    </fill>
    <fill>
      <patternFill patternType="solid">
        <fgColor indexed="10"/>
        <bgColor auto="1"/>
      </patternFill>
    </fill>
  </fills>
  <borders count="10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13"/>
      </right>
      <top style="thin">
        <color indexed="9"/>
      </top>
      <bottom style="thin">
        <color indexed="10"/>
      </bottom>
      <diagonal/>
    </border>
    <border>
      <left style="thin">
        <color indexed="13"/>
      </left>
      <right style="thin">
        <color indexed="9"/>
      </right>
      <top style="thin">
        <color indexed="13"/>
      </top>
      <bottom style="thin">
        <color indexed="15"/>
      </bottom>
      <diagonal/>
    </border>
    <border>
      <left style="thin">
        <color indexed="9"/>
      </left>
      <right style="thin">
        <color indexed="13"/>
      </right>
      <top style="thin">
        <color indexed="13"/>
      </top>
      <bottom style="thin">
        <color indexed="15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5"/>
      </bottom>
      <diagonal/>
    </border>
    <border>
      <left style="thin">
        <color indexed="13"/>
      </left>
      <right style="thin">
        <color indexed="17"/>
      </right>
      <top style="thin">
        <color indexed="13"/>
      </top>
      <bottom style="thin">
        <color indexed="15"/>
      </bottom>
      <diagonal/>
    </border>
    <border>
      <left style="thin">
        <color indexed="17"/>
      </left>
      <right style="thin">
        <color indexed="13"/>
      </right>
      <top style="thin">
        <color indexed="17"/>
      </top>
      <bottom style="thin">
        <color indexed="19"/>
      </bottom>
      <diagonal/>
    </border>
    <border>
      <left style="thin">
        <color indexed="13"/>
      </left>
      <right style="thin">
        <color indexed="20"/>
      </right>
      <top style="thin">
        <color indexed="17"/>
      </top>
      <bottom style="thin">
        <color indexed="19"/>
      </bottom>
      <diagonal/>
    </border>
    <border>
      <left style="thin">
        <color indexed="20"/>
      </left>
      <right style="thin">
        <color indexed="17"/>
      </right>
      <top style="thin">
        <color indexed="20"/>
      </top>
      <bottom style="thin">
        <color indexed="22"/>
      </bottom>
      <diagonal/>
    </border>
    <border>
      <left style="thin">
        <color indexed="17"/>
      </left>
      <right style="thin">
        <color indexed="23"/>
      </right>
      <top style="thin">
        <color indexed="20"/>
      </top>
      <bottom style="thin">
        <color indexed="22"/>
      </bottom>
      <diagonal/>
    </border>
    <border>
      <left style="thin">
        <color indexed="23"/>
      </left>
      <right style="thin">
        <color indexed="13"/>
      </right>
      <top style="thin">
        <color indexed="23"/>
      </top>
      <bottom style="thin">
        <color indexed="25"/>
      </bottom>
      <diagonal/>
    </border>
    <border>
      <left style="thin">
        <color indexed="13"/>
      </left>
      <right style="thin">
        <color indexed="23"/>
      </right>
      <top style="thin">
        <color indexed="23"/>
      </top>
      <bottom style="thin">
        <color indexed="2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9"/>
      </bottom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5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9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22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25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29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32"/>
      </left>
      <right/>
      <top style="thin">
        <color indexed="10"/>
      </top>
      <bottom style="thin">
        <color indexed="32"/>
      </bottom>
      <diagonal/>
    </border>
    <border>
      <left/>
      <right/>
      <top style="thin">
        <color indexed="8"/>
      </top>
      <bottom style="thin">
        <color indexed="32"/>
      </bottom>
      <diagonal/>
    </border>
    <border>
      <left/>
      <right/>
      <top style="thin">
        <color indexed="10"/>
      </top>
      <bottom style="thin">
        <color indexed="32"/>
      </bottom>
      <diagonal/>
    </border>
    <border>
      <left/>
      <right style="thin">
        <color indexed="32"/>
      </right>
      <top style="thin">
        <color indexed="8"/>
      </top>
      <bottom style="thin">
        <color indexed="32"/>
      </bottom>
      <diagonal/>
    </border>
    <border>
      <left style="thin">
        <color indexed="32"/>
      </left>
      <right style="thin">
        <color indexed="9"/>
      </right>
      <top style="thin">
        <color indexed="32"/>
      </top>
      <bottom/>
      <diagonal/>
    </border>
    <border>
      <left style="thin">
        <color indexed="9"/>
      </left>
      <right style="thin">
        <color indexed="33"/>
      </right>
      <top style="thin">
        <color indexed="9"/>
      </top>
      <bottom style="thin">
        <color indexed="8"/>
      </bottom>
      <diagonal/>
    </border>
    <border>
      <left style="thin">
        <color indexed="33"/>
      </left>
      <right style="thin">
        <color indexed="13"/>
      </right>
      <top style="thin">
        <color indexed="3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34"/>
      </top>
      <bottom style="thin">
        <color indexed="8"/>
      </bottom>
      <diagonal/>
    </border>
    <border>
      <left style="thin">
        <color indexed="13"/>
      </left>
      <right style="thin">
        <color indexed="9"/>
      </right>
      <top style="thin">
        <color indexed="34"/>
      </top>
      <bottom style="thin">
        <color indexed="34"/>
      </bottom>
      <diagonal/>
    </border>
    <border>
      <left style="thin">
        <color indexed="9"/>
      </left>
      <right style="thin">
        <color indexed="13"/>
      </right>
      <top style="thin">
        <color indexed="34"/>
      </top>
      <bottom style="thin">
        <color indexed="34"/>
      </bottom>
      <diagonal/>
    </border>
    <border>
      <left style="thin">
        <color indexed="13"/>
      </left>
      <right style="thin">
        <color indexed="13"/>
      </right>
      <top style="thin">
        <color indexed="34"/>
      </top>
      <bottom style="thin">
        <color indexed="34"/>
      </bottom>
      <diagonal/>
    </border>
    <border>
      <left style="thin">
        <color indexed="13"/>
      </left>
      <right style="thin">
        <color indexed="17"/>
      </right>
      <top style="thin">
        <color indexed="34"/>
      </top>
      <bottom style="thin">
        <color indexed="34"/>
      </bottom>
      <diagonal/>
    </border>
    <border>
      <left style="thin">
        <color indexed="17"/>
      </left>
      <right style="thin">
        <color indexed="13"/>
      </right>
      <top style="thin">
        <color indexed="35"/>
      </top>
      <bottom style="thin">
        <color indexed="35"/>
      </bottom>
      <diagonal/>
    </border>
    <border>
      <left style="thin">
        <color indexed="13"/>
      </left>
      <right style="thin">
        <color indexed="17"/>
      </right>
      <top style="thin">
        <color indexed="35"/>
      </top>
      <bottom style="thin">
        <color indexed="35"/>
      </bottom>
      <diagonal/>
    </border>
    <border>
      <left style="thin">
        <color indexed="17"/>
      </left>
      <right style="thin">
        <color indexed="17"/>
      </right>
      <top style="thin">
        <color indexed="35"/>
      </top>
      <bottom style="thin">
        <color indexed="35"/>
      </bottom>
      <diagonal/>
    </border>
    <border>
      <left style="thin">
        <color indexed="17"/>
      </left>
      <right style="thin">
        <color indexed="23"/>
      </right>
      <top style="thin">
        <color indexed="35"/>
      </top>
      <bottom style="thin">
        <color indexed="35"/>
      </bottom>
      <diagonal/>
    </border>
    <border>
      <left style="thin">
        <color indexed="23"/>
      </left>
      <right style="thin">
        <color indexed="13"/>
      </right>
      <top style="thin">
        <color indexed="29"/>
      </top>
      <bottom style="thin">
        <color indexed="29"/>
      </bottom>
      <diagonal/>
    </border>
    <border>
      <left style="thin">
        <color indexed="13"/>
      </left>
      <right style="thin">
        <color indexed="23"/>
      </right>
      <top style="thin">
        <color indexed="29"/>
      </top>
      <bottom style="thin">
        <color indexed="29"/>
      </bottom>
      <diagonal/>
    </border>
    <border>
      <left style="thin">
        <color indexed="23"/>
      </left>
      <right style="thin">
        <color indexed="23"/>
      </right>
      <top style="thin">
        <color indexed="29"/>
      </top>
      <bottom style="thin">
        <color indexed="29"/>
      </bottom>
      <diagonal/>
    </border>
    <border>
      <left style="thin">
        <color indexed="23"/>
      </left>
      <right style="thin">
        <color indexed="9"/>
      </right>
      <top style="thin">
        <color indexed="33"/>
      </top>
      <bottom style="thin">
        <color indexed="33"/>
      </bottom>
      <diagonal/>
    </border>
    <border>
      <left style="thin">
        <color indexed="9"/>
      </left>
      <right style="thin">
        <color indexed="9"/>
      </right>
      <top style="thin">
        <color indexed="33"/>
      </top>
      <bottom style="thin">
        <color indexed="33"/>
      </bottom>
      <diagonal/>
    </border>
    <border>
      <left style="thin">
        <color indexed="9"/>
      </left>
      <right style="thin">
        <color indexed="33"/>
      </right>
      <top style="thin">
        <color indexed="33"/>
      </top>
      <bottom style="thin">
        <color indexed="8"/>
      </bottom>
      <diagonal/>
    </border>
    <border>
      <left style="thin">
        <color indexed="32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33"/>
      </right>
      <top style="thin">
        <color indexed="8"/>
      </top>
      <bottom style="thin">
        <color indexed="8"/>
      </bottom>
      <diagonal/>
    </border>
    <border>
      <left style="thin">
        <color indexed="3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3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35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33"/>
      </top>
      <bottom style="thin">
        <color indexed="8"/>
      </bottom>
      <diagonal/>
    </border>
    <border>
      <left style="thin">
        <color indexed="8"/>
      </left>
      <right style="thin">
        <color indexed="33"/>
      </right>
      <top style="thin">
        <color indexed="33"/>
      </top>
      <bottom style="thin">
        <color indexed="8"/>
      </bottom>
      <diagonal/>
    </border>
    <border>
      <left style="thin">
        <color indexed="33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33"/>
      </left>
      <right style="thin">
        <color indexed="32"/>
      </right>
      <top style="thin">
        <color indexed="8"/>
      </top>
      <bottom style="thin">
        <color indexed="8"/>
      </bottom>
      <diagonal/>
    </border>
    <border>
      <left style="thin">
        <color indexed="33"/>
      </left>
      <right style="thin">
        <color indexed="8"/>
      </right>
      <top style="thin">
        <color indexed="8"/>
      </top>
      <bottom style="thin">
        <color indexed="3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33"/>
      </bottom>
      <diagonal/>
    </border>
    <border>
      <left style="thin">
        <color indexed="8"/>
      </left>
      <right style="thin">
        <color indexed="33"/>
      </right>
      <top style="thin">
        <color indexed="8"/>
      </top>
      <bottom style="thin">
        <color indexed="33"/>
      </bottom>
      <diagonal/>
    </border>
    <border>
      <left style="thin">
        <color indexed="33"/>
      </left>
      <right style="thin">
        <color indexed="8"/>
      </right>
      <top style="thin">
        <color indexed="33"/>
      </top>
      <bottom style="thin">
        <color indexed="33"/>
      </bottom>
      <diagonal/>
    </border>
    <border>
      <left style="thin">
        <color indexed="32"/>
      </left>
      <right/>
      <top/>
      <bottom style="thin">
        <color indexed="32"/>
      </bottom>
      <diagonal/>
    </border>
    <border>
      <left/>
      <right/>
      <top style="thin">
        <color indexed="33"/>
      </top>
      <bottom style="thin">
        <color indexed="32"/>
      </bottom>
      <diagonal/>
    </border>
    <border>
      <left/>
      <right style="thin">
        <color indexed="32"/>
      </right>
      <top style="thin">
        <color indexed="33"/>
      </top>
      <bottom style="thin">
        <color indexed="32"/>
      </bottom>
      <diagonal/>
    </border>
    <border>
      <left style="thin">
        <color indexed="9"/>
      </left>
      <right style="thin">
        <color indexed="13"/>
      </right>
      <top style="thin">
        <color indexed="9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9"/>
      </right>
      <top style="thin">
        <color indexed="13"/>
      </top>
      <bottom style="thin">
        <color indexed="9"/>
      </bottom>
      <diagonal/>
    </border>
    <border>
      <left style="thin">
        <color indexed="9"/>
      </left>
      <right style="thin">
        <color indexed="13"/>
      </right>
      <top style="thin">
        <color indexed="13"/>
      </top>
      <bottom style="thin">
        <color indexed="9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9"/>
      </bottom>
      <diagonal/>
    </border>
    <border>
      <left style="thin">
        <color indexed="13"/>
      </left>
      <right style="thin">
        <color indexed="17"/>
      </right>
      <top style="thin">
        <color indexed="13"/>
      </top>
      <bottom style="thin">
        <color indexed="9"/>
      </bottom>
      <diagonal/>
    </border>
    <border>
      <left style="thin">
        <color indexed="17"/>
      </left>
      <right style="thin">
        <color indexed="13"/>
      </right>
      <top style="thin">
        <color indexed="17"/>
      </top>
      <bottom style="thin">
        <color indexed="9"/>
      </bottom>
      <diagonal/>
    </border>
    <border>
      <left style="thin">
        <color indexed="13"/>
      </left>
      <right style="thin">
        <color indexed="17"/>
      </right>
      <top style="thin">
        <color indexed="17"/>
      </top>
      <bottom style="thin">
        <color indexed="9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9"/>
      </bottom>
      <diagonal/>
    </border>
    <border>
      <left style="thin">
        <color indexed="17"/>
      </left>
      <right style="thin">
        <color indexed="23"/>
      </right>
      <top style="thin">
        <color indexed="17"/>
      </top>
      <bottom style="thin">
        <color indexed="9"/>
      </bottom>
      <diagonal/>
    </border>
    <border>
      <left style="thin">
        <color indexed="23"/>
      </left>
      <right style="thin">
        <color indexed="13"/>
      </right>
      <top style="thin">
        <color indexed="23"/>
      </top>
      <bottom style="thin">
        <color indexed="9"/>
      </bottom>
      <diagonal/>
    </border>
    <border>
      <left style="thin">
        <color indexed="13"/>
      </left>
      <right style="thin">
        <color indexed="23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3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3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3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29"/>
      </bottom>
      <diagonal/>
    </border>
    <border>
      <left style="thin">
        <color indexed="9"/>
      </left>
      <right style="thin">
        <color indexed="9"/>
      </right>
      <top style="thin">
        <color indexed="29"/>
      </top>
      <bottom style="thin">
        <color indexed="2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33"/>
      </bottom>
      <diagonal/>
    </border>
    <border>
      <left style="thin">
        <color indexed="8"/>
      </left>
      <right style="thin">
        <color indexed="9"/>
      </right>
      <top style="thin">
        <color indexed="3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3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35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2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33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32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32"/>
      </right>
      <top style="thin">
        <color indexed="9"/>
      </top>
      <bottom/>
      <diagonal/>
    </border>
    <border>
      <left style="thin">
        <color indexed="32"/>
      </left>
      <right/>
      <top/>
      <bottom/>
      <diagonal/>
    </border>
    <border>
      <left/>
      <right/>
      <top/>
      <bottom/>
      <diagonal/>
    </border>
    <border>
      <left/>
      <right style="thin">
        <color indexed="32"/>
      </right>
      <top/>
      <bottom/>
      <diagonal/>
    </border>
    <border>
      <left/>
      <right/>
      <top/>
      <bottom style="thin">
        <color indexed="32"/>
      </bottom>
      <diagonal/>
    </border>
    <border>
      <left/>
      <right style="thin">
        <color indexed="32"/>
      </right>
      <top/>
      <bottom style="thin">
        <color indexed="32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76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4" fillId="2" borderId="1" applyNumberFormat="1" applyFont="1" applyFill="1" applyBorder="1" applyAlignment="1" applyProtection="0">
      <alignment horizontal="center" vertical="top" wrapText="1"/>
    </xf>
    <xf numFmtId="0" fontId="4" fillId="3" borderId="2" applyNumberFormat="1" applyFont="1" applyFill="1" applyBorder="1" applyAlignment="1" applyProtection="0">
      <alignment vertical="top" wrapText="1"/>
    </xf>
    <xf numFmtId="49" fontId="4" fillId="4" borderId="1" applyNumberFormat="1" applyFont="1" applyFill="1" applyBorder="1" applyAlignment="1" applyProtection="0">
      <alignment vertical="top" wrapText="1"/>
    </xf>
    <xf numFmtId="0" fontId="4" fillId="4" borderId="3" applyNumberFormat="1" applyFont="1" applyFill="1" applyBorder="1" applyAlignment="1" applyProtection="0">
      <alignment vertical="top" wrapText="1"/>
    </xf>
    <xf numFmtId="49" fontId="4" fillId="5" borderId="4" applyNumberFormat="1" applyFont="1" applyFill="1" applyBorder="1" applyAlignment="1" applyProtection="0">
      <alignment horizontal="center" vertical="top" wrapText="1"/>
    </xf>
    <xf numFmtId="0" fontId="4" fillId="5" borderId="5" applyNumberFormat="1" applyFont="1" applyFill="1" applyBorder="1" applyAlignment="1" applyProtection="0">
      <alignment horizontal="center" vertical="top" wrapText="1"/>
    </xf>
    <xf numFmtId="49" fontId="4" fillId="6" borderId="6" applyNumberFormat="1" applyFont="1" applyFill="1" applyBorder="1" applyAlignment="1" applyProtection="0">
      <alignment horizontal="center" vertical="top" wrapText="1"/>
    </xf>
    <xf numFmtId="0" fontId="4" fillId="6" borderId="7" applyNumberFormat="1" applyFont="1" applyFill="1" applyBorder="1" applyAlignment="1" applyProtection="0">
      <alignment horizontal="center" vertical="top" wrapText="1"/>
    </xf>
    <xf numFmtId="49" fontId="5" fillId="7" borderId="8" applyNumberFormat="1" applyFont="1" applyFill="1" applyBorder="1" applyAlignment="1" applyProtection="0">
      <alignment horizontal="center" vertical="top" wrapText="1"/>
    </xf>
    <xf numFmtId="0" fontId="4" fillId="7" borderId="9" applyNumberFormat="1" applyFont="1" applyFill="1" applyBorder="1" applyAlignment="1" applyProtection="0">
      <alignment horizontal="center" vertical="top" wrapText="1"/>
    </xf>
    <xf numFmtId="49" fontId="4" fillId="8" borderId="10" applyNumberFormat="1" applyFont="1" applyFill="1" applyBorder="1" applyAlignment="1" applyProtection="0">
      <alignment horizontal="center" vertical="top" wrapText="1"/>
    </xf>
    <xf numFmtId="0" fontId="4" fillId="8" borderId="11" applyNumberFormat="1" applyFont="1" applyFill="1" applyBorder="1" applyAlignment="1" applyProtection="0">
      <alignment horizontal="center" vertical="top" wrapText="1"/>
    </xf>
    <xf numFmtId="49" fontId="4" fillId="9" borderId="12" applyNumberFormat="1" applyFont="1" applyFill="1" applyBorder="1" applyAlignment="1" applyProtection="0">
      <alignment horizontal="center" vertical="top" wrapText="1"/>
    </xf>
    <xf numFmtId="49" fontId="4" fillId="9" borderId="13" applyNumberFormat="1" applyFont="1" applyFill="1" applyBorder="1" applyAlignment="1" applyProtection="0">
      <alignment horizontal="center" vertical="top" wrapText="1"/>
    </xf>
    <xf numFmtId="49" fontId="4" fillId="10" borderId="14" applyNumberFormat="1" applyFont="1" applyFill="1" applyBorder="1" applyAlignment="1" applyProtection="0">
      <alignment horizontal="center" vertical="top" wrapText="1"/>
    </xf>
    <xf numFmtId="0" fontId="4" fillId="10" borderId="14" applyNumberFormat="1" applyFont="1" applyFill="1" applyBorder="1" applyAlignment="1" applyProtection="0">
      <alignment horizontal="center" vertical="top" wrapText="1"/>
    </xf>
    <xf numFmtId="49" fontId="4" fillId="11" borderId="14" applyNumberFormat="1" applyFont="1" applyFill="1" applyBorder="1" applyAlignment="1" applyProtection="0">
      <alignment horizontal="center" vertical="top" wrapText="1"/>
    </xf>
    <xf numFmtId="0" fontId="4" fillId="11" borderId="14" applyNumberFormat="1" applyFont="1" applyFill="1" applyBorder="1" applyAlignment="1" applyProtection="0">
      <alignment horizontal="center" vertical="top" wrapText="1"/>
    </xf>
    <xf numFmtId="49" fontId="4" fillId="12" borderId="15" applyNumberFormat="1" applyFont="1" applyFill="1" applyBorder="1" applyAlignment="1" applyProtection="0">
      <alignment horizontal="center" vertical="top" wrapText="1"/>
    </xf>
    <xf numFmtId="0" fontId="4" fillId="12" borderId="15" applyNumberFormat="1" applyFont="1" applyFill="1" applyBorder="1" applyAlignment="1" applyProtection="0">
      <alignment horizontal="center" vertical="top" wrapText="1"/>
    </xf>
    <xf numFmtId="49" fontId="4" fillId="13" borderId="15" applyNumberFormat="1" applyFont="1" applyFill="1" applyBorder="1" applyAlignment="1" applyProtection="0">
      <alignment horizontal="center" vertical="top" wrapText="1"/>
    </xf>
    <xf numFmtId="0" fontId="4" fillId="13" borderId="15" applyNumberFormat="1" applyFont="1" applyFill="1" applyBorder="1" applyAlignment="1" applyProtection="0">
      <alignment horizontal="center" vertical="top" wrapText="1"/>
    </xf>
    <xf numFmtId="49" fontId="4" fillId="14" borderId="15" applyNumberFormat="1" applyFont="1" applyFill="1" applyBorder="1" applyAlignment="1" applyProtection="0">
      <alignment horizontal="center" vertical="top" wrapText="1"/>
    </xf>
    <xf numFmtId="0" fontId="4" fillId="14" borderId="15" applyNumberFormat="1" applyFont="1" applyFill="1" applyBorder="1" applyAlignment="1" applyProtection="0">
      <alignment horizontal="center" vertical="top" wrapText="1"/>
    </xf>
    <xf numFmtId="49" fontId="6" fillId="15" borderId="16" applyNumberFormat="1" applyFont="1" applyFill="1" applyBorder="1" applyAlignment="1" applyProtection="0">
      <alignment vertical="top" wrapText="1"/>
    </xf>
    <xf numFmtId="49" fontId="6" fillId="15" borderId="1" applyNumberFormat="1" applyFont="1" applyFill="1" applyBorder="1" applyAlignment="1" applyProtection="0">
      <alignment vertical="top" wrapText="1"/>
    </xf>
    <xf numFmtId="49" fontId="6" fillId="15" borderId="2" applyNumberFormat="1" applyFont="1" applyFill="1" applyBorder="1" applyAlignment="1" applyProtection="0">
      <alignment vertical="top" wrapText="1"/>
    </xf>
    <xf numFmtId="0" fontId="7" fillId="11" borderId="17" applyNumberFormat="1" applyFont="1" applyFill="1" applyBorder="1" applyAlignment="1" applyProtection="0">
      <alignment horizontal="center" vertical="top" wrapText="1"/>
    </xf>
    <xf numFmtId="49" fontId="8" fillId="16" borderId="18" applyNumberFormat="1" applyFont="1" applyFill="1" applyBorder="1" applyAlignment="1" applyProtection="0">
      <alignment horizontal="left" vertical="top" wrapText="1"/>
    </xf>
    <xf numFmtId="0" fontId="9" fillId="11" borderId="17" applyNumberFormat="1" applyFont="1" applyFill="1" applyBorder="1" applyAlignment="1" applyProtection="0">
      <alignment horizontal="center" vertical="center" wrapText="1"/>
    </xf>
    <xf numFmtId="59" fontId="9" fillId="11" borderId="17" applyNumberFormat="1" applyFont="1" applyFill="1" applyBorder="1" applyAlignment="1" applyProtection="0">
      <alignment horizontal="center" vertical="center" wrapText="1"/>
    </xf>
    <xf numFmtId="0" fontId="9" fillId="11" borderId="19" applyNumberFormat="1" applyFont="1" applyFill="1" applyBorder="1" applyAlignment="1" applyProtection="0">
      <alignment horizontal="center" vertical="top" wrapText="1"/>
    </xf>
    <xf numFmtId="59" fontId="9" fillId="11" borderId="19" applyNumberFormat="1" applyFont="1" applyFill="1" applyBorder="1" applyAlignment="1" applyProtection="0">
      <alignment horizontal="center" vertical="top" wrapText="1"/>
    </xf>
    <xf numFmtId="0" fontId="9" fillId="11" borderId="20" applyNumberFormat="1" applyFont="1" applyFill="1" applyBorder="1" applyAlignment="1" applyProtection="0">
      <alignment horizontal="center" vertical="top" wrapText="1"/>
    </xf>
    <xf numFmtId="0" fontId="9" fillId="11" borderId="21" applyNumberFormat="1" applyFont="1" applyFill="1" applyBorder="1" applyAlignment="1" applyProtection="0">
      <alignment horizontal="center" vertical="top" wrapText="1"/>
    </xf>
    <xf numFmtId="0" fontId="9" fillId="11" borderId="22" applyNumberFormat="1" applyFont="1" applyFill="1" applyBorder="1" applyAlignment="1" applyProtection="0">
      <alignment horizontal="center" vertical="top" wrapText="1"/>
    </xf>
    <xf numFmtId="0" fontId="9" fillId="11" borderId="23" applyNumberFormat="1" applyFont="1" applyFill="1" applyBorder="1" applyAlignment="1" applyProtection="0">
      <alignment horizontal="center" vertical="top" wrapText="1"/>
    </xf>
    <xf numFmtId="0" fontId="9" fillId="11" borderId="17" applyNumberFormat="1" applyFont="1" applyFill="1" applyBorder="1" applyAlignment="1" applyProtection="0">
      <alignment horizontal="center" vertical="top" wrapText="1"/>
    </xf>
    <xf numFmtId="59" fontId="9" fillId="11" borderId="17" applyNumberFormat="1" applyFont="1" applyFill="1" applyBorder="1" applyAlignment="1" applyProtection="0">
      <alignment horizontal="center" vertical="top" wrapText="1"/>
    </xf>
    <xf numFmtId="0" fontId="10" fillId="9" borderId="17" applyNumberFormat="1" applyFont="1" applyFill="1" applyBorder="1" applyAlignment="1" applyProtection="0">
      <alignment horizontal="center" vertical="top" wrapText="1"/>
    </xf>
    <xf numFmtId="0" fontId="7" fillId="11" borderId="24" applyNumberFormat="1" applyFont="1" applyFill="1" applyBorder="1" applyAlignment="1" applyProtection="0">
      <alignment horizontal="center" vertical="top" wrapText="1"/>
    </xf>
    <xf numFmtId="49" fontId="8" fillId="16" borderId="25" applyNumberFormat="1" applyFont="1" applyFill="1" applyBorder="1" applyAlignment="1" applyProtection="0">
      <alignment horizontal="left" vertical="bottom"/>
    </xf>
    <xf numFmtId="0" fontId="10" fillId="9" borderId="26" applyNumberFormat="1" applyFont="1" applyFill="1" applyBorder="1" applyAlignment="1" applyProtection="0">
      <alignment horizontal="center" vertical="top" wrapText="1"/>
    </xf>
    <xf numFmtId="59" fontId="9" fillId="11" borderId="24" applyNumberFormat="1" applyFont="1" applyFill="1" applyBorder="1" applyAlignment="1" applyProtection="0">
      <alignment horizontal="center" vertical="top" wrapText="1"/>
    </xf>
    <xf numFmtId="0" fontId="10" fillId="11" borderId="17" applyNumberFormat="1" applyFont="1" applyFill="1" applyBorder="1" applyAlignment="1" applyProtection="0">
      <alignment horizontal="center" vertical="bottom"/>
    </xf>
    <xf numFmtId="0" fontId="10" fillId="11" borderId="17" applyNumberFormat="1" applyFont="1" applyFill="1" applyBorder="1" applyAlignment="1" applyProtection="0">
      <alignment horizontal="center" vertical="top" wrapText="1"/>
    </xf>
    <xf numFmtId="49" fontId="8" fillId="16" borderId="18" applyNumberFormat="1" applyFont="1" applyFill="1" applyBorder="1" applyAlignment="1" applyProtection="0">
      <alignment horizontal="left" vertical="center" wrapText="1"/>
    </xf>
    <xf numFmtId="49" fontId="8" fillId="16" borderId="25" applyNumberFormat="1" applyFont="1" applyFill="1" applyBorder="1" applyAlignment="1" applyProtection="0">
      <alignment horizontal="left" vertical="top" wrapText="1"/>
    </xf>
    <xf numFmtId="0" fontId="10" fillId="9" borderId="26" applyNumberFormat="1" applyFont="1" applyFill="1" applyBorder="1" applyAlignment="1" applyProtection="0">
      <alignment horizontal="center" vertical="center" wrapText="1"/>
    </xf>
    <xf numFmtId="0" fontId="10" fillId="9" borderId="17" applyNumberFormat="1" applyFont="1" applyFill="1" applyBorder="1" applyAlignment="1" applyProtection="0">
      <alignment horizontal="center" vertical="center" wrapText="1"/>
    </xf>
    <xf numFmtId="49" fontId="11" fillId="16" borderId="25" applyNumberFormat="1" applyFont="1" applyFill="1" applyBorder="1" applyAlignment="1" applyProtection="0">
      <alignment horizontal="left" vertical="top" wrapText="1"/>
    </xf>
    <xf numFmtId="0" fontId="10" fillId="11" borderId="17" applyNumberFormat="1" applyFont="1" applyFill="1" applyBorder="1" applyAlignment="1" applyProtection="0">
      <alignment horizontal="center" vertical="center" wrapText="1"/>
    </xf>
    <xf numFmtId="49" fontId="8" fillId="16" borderId="25" applyNumberFormat="1" applyFont="1" applyFill="1" applyBorder="1" applyAlignment="1" applyProtection="0">
      <alignment horizontal="left" vertical="center" wrapText="1"/>
    </xf>
    <xf numFmtId="0" fontId="7" fillId="11" borderId="27" applyNumberFormat="1" applyFont="1" applyFill="1" applyBorder="1" applyAlignment="1" applyProtection="0">
      <alignment horizontal="center" vertical="top" wrapText="1"/>
    </xf>
    <xf numFmtId="49" fontId="0" fillId="9" borderId="28" applyNumberFormat="1" applyFont="1" applyFill="1" applyBorder="1" applyAlignment="1" applyProtection="0">
      <alignment vertical="top" wrapText="1"/>
    </xf>
    <xf numFmtId="0" fontId="0" fillId="9" borderId="29" applyNumberFormat="0" applyFont="1" applyFill="1" applyBorder="1" applyAlignment="1" applyProtection="0">
      <alignment vertical="top" wrapText="1"/>
    </xf>
    <xf numFmtId="0" fontId="0" fillId="9" borderId="29" applyNumberFormat="1" applyFont="1" applyFill="1" applyBorder="1" applyAlignment="1" applyProtection="0">
      <alignment vertical="top" wrapText="1"/>
    </xf>
    <xf numFmtId="0" fontId="9" fillId="11" borderId="29" applyNumberFormat="1" applyFont="1" applyFill="1" applyBorder="1" applyAlignment="1" applyProtection="0">
      <alignment horizontal="center" vertical="top" wrapText="1"/>
    </xf>
    <xf numFmtId="59" fontId="9" fillId="11" borderId="29" applyNumberFormat="1" applyFont="1" applyFill="1" applyBorder="1" applyAlignment="1" applyProtection="0">
      <alignment horizontal="center" vertical="top" wrapText="1"/>
    </xf>
    <xf numFmtId="49" fontId="0" fillId="11" borderId="30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fillId="9" borderId="31" applyNumberFormat="0" applyFont="1" applyFill="1" applyBorder="1" applyAlignment="1" applyProtection="0">
      <alignment vertical="top" wrapText="1"/>
    </xf>
    <xf numFmtId="0" fontId="4" fillId="3" borderId="32" applyNumberFormat="1" applyFont="1" applyFill="1" applyBorder="1" applyAlignment="1" applyProtection="0">
      <alignment vertical="top" wrapText="1"/>
    </xf>
    <xf numFmtId="0" fontId="4" fillId="3" borderId="33" applyNumberFormat="1" applyFont="1" applyFill="1" applyBorder="1" applyAlignment="1" applyProtection="0">
      <alignment vertical="top" wrapText="1"/>
    </xf>
    <xf numFmtId="49" fontId="4" fillId="4" borderId="34" applyNumberFormat="1" applyFont="1" applyFill="1" applyBorder="1" applyAlignment="1" applyProtection="0">
      <alignment horizontal="center" vertical="top" wrapText="1"/>
    </xf>
    <xf numFmtId="0" fontId="4" fillId="4" borderId="34" applyNumberFormat="1" applyFont="1" applyFill="1" applyBorder="1" applyAlignment="1" applyProtection="0">
      <alignment horizontal="center" vertical="top" wrapText="1"/>
    </xf>
    <xf numFmtId="49" fontId="4" fillId="5" borderId="35" applyNumberFormat="1" applyFont="1" applyFill="1" applyBorder="1" applyAlignment="1" applyProtection="0">
      <alignment horizontal="center" vertical="top" wrapText="1"/>
    </xf>
    <xf numFmtId="0" fontId="4" fillId="5" borderId="36" applyNumberFormat="1" applyFont="1" applyFill="1" applyBorder="1" applyAlignment="1" applyProtection="0">
      <alignment horizontal="center" vertical="top" wrapText="1"/>
    </xf>
    <xf numFmtId="49" fontId="4" fillId="6" borderId="37" applyNumberFormat="1" applyFont="1" applyFill="1" applyBorder="1" applyAlignment="1" applyProtection="0">
      <alignment horizontal="center" vertical="top" wrapText="1"/>
    </xf>
    <xf numFmtId="0" fontId="4" fillId="6" borderId="38" applyNumberFormat="1" applyFont="1" applyFill="1" applyBorder="1" applyAlignment="1" applyProtection="0">
      <alignment horizontal="center" vertical="top" wrapText="1"/>
    </xf>
    <xf numFmtId="49" fontId="5" fillId="7" borderId="39" applyNumberFormat="1" applyFont="1" applyFill="1" applyBorder="1" applyAlignment="1" applyProtection="0">
      <alignment horizontal="center" vertical="top" wrapText="1"/>
    </xf>
    <xf numFmtId="0" fontId="4" fillId="7" borderId="40" applyNumberFormat="1" applyFont="1" applyFill="1" applyBorder="1" applyAlignment="1" applyProtection="0">
      <alignment horizontal="center" vertical="top" wrapText="1"/>
    </xf>
    <xf numFmtId="49" fontId="4" fillId="8" borderId="41" applyNumberFormat="1" applyFont="1" applyFill="1" applyBorder="1" applyAlignment="1" applyProtection="0">
      <alignment horizontal="center" vertical="top" wrapText="1"/>
    </xf>
    <xf numFmtId="0" fontId="4" fillId="8" borderId="42" applyNumberFormat="1" applyFont="1" applyFill="1" applyBorder="1" applyAlignment="1" applyProtection="0">
      <alignment horizontal="center" vertical="top" wrapText="1"/>
    </xf>
    <xf numFmtId="49" fontId="4" fillId="9" borderId="43" applyNumberFormat="1" applyFont="1" applyFill="1" applyBorder="1" applyAlignment="1" applyProtection="0">
      <alignment horizontal="center" vertical="top" wrapText="1"/>
    </xf>
    <xf numFmtId="49" fontId="4" fillId="9" borderId="44" applyNumberFormat="1" applyFont="1" applyFill="1" applyBorder="1" applyAlignment="1" applyProtection="0">
      <alignment horizontal="center" vertical="top" wrapText="1"/>
    </xf>
    <xf numFmtId="49" fontId="4" fillId="10" borderId="45" applyNumberFormat="1" applyFont="1" applyFill="1" applyBorder="1" applyAlignment="1" applyProtection="0">
      <alignment horizontal="center" vertical="top" wrapText="1"/>
    </xf>
    <xf numFmtId="0" fontId="4" fillId="10" borderId="45" applyNumberFormat="1" applyFont="1" applyFill="1" applyBorder="1" applyAlignment="1" applyProtection="0">
      <alignment horizontal="center" vertical="top" wrapText="1"/>
    </xf>
    <xf numFmtId="49" fontId="4" fillId="11" borderId="45" applyNumberFormat="1" applyFont="1" applyFill="1" applyBorder="1" applyAlignment="1" applyProtection="0">
      <alignment horizontal="center" vertical="top" wrapText="1"/>
    </xf>
    <xf numFmtId="0" fontId="4" fillId="11" borderId="45" applyNumberFormat="1" applyFont="1" applyFill="1" applyBorder="1" applyAlignment="1" applyProtection="0">
      <alignment horizontal="center" vertical="top" wrapText="1"/>
    </xf>
    <xf numFmtId="49" fontId="6" fillId="15" borderId="46" applyNumberFormat="1" applyFont="1" applyFill="1" applyBorder="1" applyAlignment="1" applyProtection="0">
      <alignment horizontal="center" vertical="top" wrapText="1"/>
    </xf>
    <xf numFmtId="49" fontId="6" fillId="15" borderId="47" applyNumberFormat="1" applyFont="1" applyFill="1" applyBorder="1" applyAlignment="1" applyProtection="0">
      <alignment horizontal="center" vertical="top" wrapText="1"/>
    </xf>
    <xf numFmtId="49" fontId="6" fillId="15" borderId="48" applyNumberFormat="1" applyFont="1" applyFill="1" applyBorder="1" applyAlignment="1" applyProtection="0">
      <alignment horizontal="center" vertical="top" wrapText="1"/>
    </xf>
    <xf numFmtId="0" fontId="0" fillId="9" borderId="49" applyNumberFormat="0" applyFont="1" applyFill="1" applyBorder="1" applyAlignment="1" applyProtection="0">
      <alignment vertical="top" wrapText="1"/>
    </xf>
    <xf numFmtId="0" fontId="9" fillId="16" borderId="50" applyNumberFormat="1" applyFont="1" applyFill="1" applyBorder="1" applyAlignment="1" applyProtection="0">
      <alignment vertical="center" wrapText="1"/>
    </xf>
    <xf numFmtId="49" fontId="9" fillId="16" borderId="51" applyNumberFormat="1" applyFont="1" applyFill="1" applyBorder="1" applyAlignment="1" applyProtection="0">
      <alignment vertical="center" wrapText="1"/>
    </xf>
    <xf numFmtId="0" fontId="9" fillId="9" borderId="25" applyNumberFormat="1" applyFont="1" applyFill="1" applyBorder="1" applyAlignment="1" applyProtection="0">
      <alignment horizontal="center" vertical="center" wrapText="1"/>
    </xf>
    <xf numFmtId="59" fontId="9" fillId="9" borderId="25" applyNumberFormat="1" applyFont="1" applyFill="1" applyBorder="1" applyAlignment="1" applyProtection="0">
      <alignment horizontal="center" vertical="center" wrapText="1"/>
    </xf>
    <xf numFmtId="0" fontId="9" fillId="9" borderId="52" applyNumberFormat="1" applyFont="1" applyFill="1" applyBorder="1" applyAlignment="1" applyProtection="0">
      <alignment horizontal="center" vertical="center" wrapText="1"/>
    </xf>
    <xf numFmtId="0" fontId="9" fillId="9" borderId="53" applyNumberFormat="1" applyFont="1" applyFill="1" applyBorder="1" applyAlignment="1" applyProtection="0">
      <alignment horizontal="center" vertical="center" wrapText="1"/>
    </xf>
    <xf numFmtId="0" fontId="9" fillId="9" borderId="54" applyNumberFormat="1" applyFont="1" applyFill="1" applyBorder="1" applyAlignment="1" applyProtection="0">
      <alignment horizontal="center" vertical="center" wrapText="1"/>
    </xf>
    <xf numFmtId="0" fontId="10" fillId="9" borderId="54" applyNumberFormat="1" applyFont="1" applyFill="1" applyBorder="1" applyAlignment="1" applyProtection="0">
      <alignment vertical="top" wrapText="1"/>
    </xf>
    <xf numFmtId="0" fontId="9" fillId="9" borderId="55" applyNumberFormat="1" applyFont="1" applyFill="1" applyBorder="1" applyAlignment="1" applyProtection="0">
      <alignment horizontal="center" vertical="top" wrapText="1"/>
    </xf>
    <xf numFmtId="59" fontId="9" fillId="9" borderId="56" applyNumberFormat="1" applyFont="1" applyFill="1" applyBorder="1" applyAlignment="1" applyProtection="0">
      <alignment horizontal="center" vertical="top" wrapText="1"/>
    </xf>
    <xf numFmtId="0" fontId="10" fillId="16" borderId="50" applyNumberFormat="1" applyFont="1" applyFill="1" applyBorder="1" applyAlignment="1" applyProtection="0">
      <alignment vertical="center" wrapText="1"/>
    </xf>
    <xf numFmtId="49" fontId="10" fillId="16" borderId="51" applyNumberFormat="1" applyFont="1" applyFill="1" applyBorder="1" applyAlignment="1" applyProtection="0">
      <alignment vertical="center" wrapText="1"/>
    </xf>
    <xf numFmtId="0" fontId="10" fillId="9" borderId="25" applyNumberFormat="1" applyFont="1" applyFill="1" applyBorder="1" applyAlignment="1" applyProtection="0">
      <alignment horizontal="center" vertical="center" wrapText="1"/>
    </xf>
    <xf numFmtId="0" fontId="10" fillId="9" borderId="25" applyNumberFormat="1" applyFont="1" applyFill="1" applyBorder="1" applyAlignment="1" applyProtection="0">
      <alignment vertical="top" wrapText="1"/>
    </xf>
    <xf numFmtId="0" fontId="9" fillId="9" borderId="25" applyNumberFormat="1" applyFont="1" applyFill="1" applyBorder="1" applyAlignment="1" applyProtection="0">
      <alignment horizontal="center" vertical="top" wrapText="1"/>
    </xf>
    <xf numFmtId="59" fontId="9" fillId="9" borderId="50" applyNumberFormat="1" applyFont="1" applyFill="1" applyBorder="1" applyAlignment="1" applyProtection="0">
      <alignment horizontal="center" vertical="top" wrapText="1"/>
    </xf>
    <xf numFmtId="49" fontId="9" fillId="9" borderId="25" applyNumberFormat="1" applyFont="1" applyFill="1" applyBorder="1" applyAlignment="1" applyProtection="0">
      <alignment horizontal="center" vertical="center" wrapText="1"/>
    </xf>
    <xf numFmtId="49" fontId="10" fillId="16" borderId="51" applyNumberFormat="1" applyFont="1" applyFill="1" applyBorder="1" applyAlignment="1" applyProtection="0">
      <alignment vertical="bottom"/>
    </xf>
    <xf numFmtId="0" fontId="10" fillId="11" borderId="25" applyNumberFormat="1" applyFont="1" applyFill="1" applyBorder="1" applyAlignment="1" applyProtection="0">
      <alignment vertical="bottom"/>
    </xf>
    <xf numFmtId="49" fontId="10" fillId="16" borderId="57" applyNumberFormat="1" applyFont="1" applyFill="1" applyBorder="1" applyAlignment="1" applyProtection="0">
      <alignment vertical="bottom"/>
    </xf>
    <xf numFmtId="0" fontId="10" fillId="11" borderId="58" applyNumberFormat="1" applyFont="1" applyFill="1" applyBorder="1" applyAlignment="1" applyProtection="0">
      <alignment vertical="bottom"/>
    </xf>
    <xf numFmtId="49" fontId="10" fillId="16" borderId="59" applyNumberFormat="1" applyFont="1" applyFill="1" applyBorder="1" applyAlignment="1" applyProtection="0">
      <alignment vertical="bottom"/>
    </xf>
    <xf numFmtId="49" fontId="10" fillId="16" borderId="60" applyNumberFormat="1" applyFont="1" applyFill="1" applyBorder="1" applyAlignment="1" applyProtection="0">
      <alignment vertical="center" wrapText="1"/>
    </xf>
    <xf numFmtId="0" fontId="10" fillId="9" borderId="61" applyNumberFormat="1" applyFont="1" applyFill="1" applyBorder="1" applyAlignment="1" applyProtection="0">
      <alignment horizontal="center" vertical="center" wrapText="1"/>
    </xf>
    <xf numFmtId="0" fontId="9" fillId="9" borderId="61" applyNumberFormat="1" applyFont="1" applyFill="1" applyBorder="1" applyAlignment="1" applyProtection="0">
      <alignment horizontal="center" vertical="center" wrapText="1"/>
    </xf>
    <xf numFmtId="0" fontId="9" fillId="9" borderId="61" applyNumberFormat="1" applyFont="1" applyFill="1" applyBorder="1" applyAlignment="1" applyProtection="0">
      <alignment horizontal="center" vertical="top" wrapText="1"/>
    </xf>
    <xf numFmtId="59" fontId="9" fillId="9" borderId="62" applyNumberFormat="1" applyFont="1" applyFill="1" applyBorder="1" applyAlignment="1" applyProtection="0">
      <alignment horizontal="center" vertical="top" wrapText="1"/>
    </xf>
    <xf numFmtId="49" fontId="10" fillId="16" borderId="63" applyNumberFormat="1" applyFont="1" applyFill="1" applyBorder="1" applyAlignment="1" applyProtection="0">
      <alignment vertical="center" wrapText="1"/>
    </xf>
    <xf numFmtId="0" fontId="0" fillId="9" borderId="64" applyNumberFormat="0" applyFont="1" applyFill="1" applyBorder="1" applyAlignment="1" applyProtection="0">
      <alignment vertical="top" wrapText="1"/>
    </xf>
    <xf numFmtId="0" fontId="0" fillId="9" borderId="28" applyNumberFormat="0" applyFont="1" applyFill="1" applyBorder="1" applyAlignment="1" applyProtection="0">
      <alignment vertical="top" wrapText="1"/>
    </xf>
    <xf numFmtId="0" fontId="0" fillId="9" borderId="65" applyNumberFormat="0" applyFont="1" applyFill="1" applyBorder="1" applyAlignment="1" applyProtection="0">
      <alignment vertical="top" wrapText="1"/>
    </xf>
    <xf numFmtId="0" fontId="0" fillId="9" borderId="66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4" fillId="3" borderId="67" applyNumberFormat="1" applyFont="1" applyFill="1" applyBorder="1" applyAlignment="1" applyProtection="0">
      <alignment vertical="top" wrapText="1"/>
    </xf>
    <xf numFmtId="49" fontId="4" fillId="4" borderId="68" applyNumberFormat="1" applyFont="1" applyFill="1" applyBorder="1" applyAlignment="1" applyProtection="0">
      <alignment horizontal="center" vertical="top" wrapText="1"/>
    </xf>
    <xf numFmtId="0" fontId="4" fillId="4" borderId="68" applyNumberFormat="1" applyFont="1" applyFill="1" applyBorder="1" applyAlignment="1" applyProtection="0">
      <alignment horizontal="center" vertical="top" wrapText="1"/>
    </xf>
    <xf numFmtId="49" fontId="4" fillId="5" borderId="69" applyNumberFormat="1" applyFont="1" applyFill="1" applyBorder="1" applyAlignment="1" applyProtection="0">
      <alignment horizontal="center" vertical="top" wrapText="1"/>
    </xf>
    <xf numFmtId="0" fontId="4" fillId="5" borderId="70" applyNumberFormat="1" applyFont="1" applyFill="1" applyBorder="1" applyAlignment="1" applyProtection="0">
      <alignment horizontal="center" vertical="top" wrapText="1"/>
    </xf>
    <xf numFmtId="49" fontId="4" fillId="6" borderId="71" applyNumberFormat="1" applyFont="1" applyFill="1" applyBorder="1" applyAlignment="1" applyProtection="0">
      <alignment horizontal="center" vertical="top" wrapText="1"/>
    </xf>
    <xf numFmtId="0" fontId="4" fillId="6" borderId="72" applyNumberFormat="1" applyFont="1" applyFill="1" applyBorder="1" applyAlignment="1" applyProtection="0">
      <alignment horizontal="center" vertical="top" wrapText="1"/>
    </xf>
    <xf numFmtId="49" fontId="5" fillId="7" borderId="73" applyNumberFormat="1" applyFont="1" applyFill="1" applyBorder="1" applyAlignment="1" applyProtection="0">
      <alignment horizontal="center" vertical="top" wrapText="1"/>
    </xf>
    <xf numFmtId="0" fontId="4" fillId="7" borderId="74" applyNumberFormat="1" applyFont="1" applyFill="1" applyBorder="1" applyAlignment="1" applyProtection="0">
      <alignment horizontal="center" vertical="top" wrapText="1"/>
    </xf>
    <xf numFmtId="49" fontId="4" fillId="8" borderId="75" applyNumberFormat="1" applyFont="1" applyFill="1" applyBorder="1" applyAlignment="1" applyProtection="0">
      <alignment horizontal="center" vertical="top" wrapText="1"/>
    </xf>
    <xf numFmtId="0" fontId="4" fillId="8" borderId="76" applyNumberFormat="1" applyFont="1" applyFill="1" applyBorder="1" applyAlignment="1" applyProtection="0">
      <alignment horizontal="center" vertical="top" wrapText="1"/>
    </xf>
    <xf numFmtId="49" fontId="4" fillId="9" borderId="77" applyNumberFormat="1" applyFont="1" applyFill="1" applyBorder="1" applyAlignment="1" applyProtection="0">
      <alignment horizontal="center" vertical="top" wrapText="1"/>
    </xf>
    <xf numFmtId="49" fontId="4" fillId="9" borderId="78" applyNumberFormat="1" applyFont="1" applyFill="1" applyBorder="1" applyAlignment="1" applyProtection="0">
      <alignment horizontal="center" vertical="top" wrapText="1"/>
    </xf>
    <xf numFmtId="49" fontId="4" fillId="10" borderId="79" applyNumberFormat="1" applyFont="1" applyFill="1" applyBorder="1" applyAlignment="1" applyProtection="0">
      <alignment horizontal="center" vertical="top" wrapText="1"/>
    </xf>
    <xf numFmtId="0" fontId="4" fillId="10" borderId="79" applyNumberFormat="1" applyFont="1" applyFill="1" applyBorder="1" applyAlignment="1" applyProtection="0">
      <alignment horizontal="center" vertical="top" wrapText="1"/>
    </xf>
    <xf numFmtId="49" fontId="4" fillId="11" borderId="79" applyNumberFormat="1" applyFont="1" applyFill="1" applyBorder="1" applyAlignment="1" applyProtection="0">
      <alignment horizontal="center" vertical="top" wrapText="1"/>
    </xf>
    <xf numFmtId="0" fontId="4" fillId="11" borderId="79" applyNumberFormat="1" applyFont="1" applyFill="1" applyBorder="1" applyAlignment="1" applyProtection="0">
      <alignment horizontal="center" vertical="top" wrapText="1"/>
    </xf>
    <xf numFmtId="49" fontId="4" fillId="12" borderId="79" applyNumberFormat="1" applyFont="1" applyFill="1" applyBorder="1" applyAlignment="1" applyProtection="0">
      <alignment horizontal="center" vertical="top" wrapText="1"/>
    </xf>
    <xf numFmtId="0" fontId="4" fillId="12" borderId="79" applyNumberFormat="1" applyFont="1" applyFill="1" applyBorder="1" applyAlignment="1" applyProtection="0">
      <alignment horizontal="center" vertical="top" wrapText="1"/>
    </xf>
    <xf numFmtId="49" fontId="6" fillId="15" borderId="80" applyNumberFormat="1" applyFont="1" applyFill="1" applyBorder="1" applyAlignment="1" applyProtection="0">
      <alignment vertical="top" wrapText="1"/>
    </xf>
    <xf numFmtId="49" fontId="6" fillId="15" borderId="81" applyNumberFormat="1" applyFont="1" applyFill="1" applyBorder="1" applyAlignment="1" applyProtection="0">
      <alignment vertical="top" wrapText="1"/>
    </xf>
    <xf numFmtId="49" fontId="0" fillId="9" borderId="25" applyNumberFormat="1" applyFont="1" applyFill="1" applyBorder="1" applyAlignment="1" applyProtection="0">
      <alignment vertical="center" wrapText="1"/>
    </xf>
    <xf numFmtId="0" fontId="0" fillId="9" borderId="25" applyNumberFormat="1" applyFont="1" applyFill="1" applyBorder="1" applyAlignment="1" applyProtection="0">
      <alignment vertical="center" wrapText="1"/>
    </xf>
    <xf numFmtId="0" fontId="0" fillId="9" borderId="82" applyNumberFormat="1" applyFont="1" applyFill="1" applyBorder="1" applyAlignment="1" applyProtection="0">
      <alignment horizontal="center" vertical="top" wrapText="1"/>
    </xf>
    <xf numFmtId="0" fontId="0" fillId="9" borderId="83" applyNumberFormat="1" applyFont="1" applyFill="1" applyBorder="1" applyAlignment="1" applyProtection="0">
      <alignment horizontal="center" vertical="top" wrapText="1"/>
    </xf>
    <xf numFmtId="0" fontId="0" fillId="9" borderId="84" applyNumberFormat="1" applyFont="1" applyFill="1" applyBorder="1" applyAlignment="1" applyProtection="0">
      <alignment horizontal="center" vertical="top" wrapText="1"/>
    </xf>
    <xf numFmtId="0" fontId="0" fillId="9" borderId="85" applyNumberFormat="1" applyFont="1" applyFill="1" applyBorder="1" applyAlignment="1" applyProtection="0">
      <alignment horizontal="center" vertical="top" wrapText="1"/>
    </xf>
    <xf numFmtId="0" fontId="0" fillId="9" borderId="85" applyNumberFormat="1" applyFont="1" applyFill="1" applyBorder="1" applyAlignment="1" applyProtection="0">
      <alignment vertical="top" wrapText="1"/>
    </xf>
    <xf numFmtId="0" fontId="0" fillId="9" borderId="86" applyNumberFormat="1" applyFont="1" applyFill="1" applyBorder="1" applyAlignment="1" applyProtection="0">
      <alignment horizontal="center" vertical="top" wrapText="1"/>
    </xf>
    <xf numFmtId="0" fontId="7" fillId="9" borderId="87" applyNumberFormat="1" applyFont="1" applyFill="1" applyBorder="1" applyAlignment="1" applyProtection="0">
      <alignment horizontal="center" vertical="top" wrapText="1"/>
    </xf>
    <xf numFmtId="49" fontId="12" fillId="9" borderId="25" applyNumberFormat="1" applyFont="1" applyFill="1" applyBorder="1" applyAlignment="1" applyProtection="0">
      <alignment horizontal="center" vertical="center" wrapText="1"/>
    </xf>
    <xf numFmtId="0" fontId="13" fillId="9" borderId="25" applyNumberFormat="1" applyFont="1" applyFill="1" applyBorder="1" applyAlignment="1" applyProtection="0">
      <alignment horizontal="center" vertical="center" wrapText="1"/>
    </xf>
    <xf numFmtId="59" fontId="13" fillId="9" borderId="25" applyNumberFormat="1" applyFont="1" applyFill="1" applyBorder="1" applyAlignment="1" applyProtection="0">
      <alignment horizontal="center" vertical="center" wrapText="1"/>
    </xf>
    <xf numFmtId="0" fontId="7" fillId="9" borderId="88" applyNumberFormat="1" applyFont="1" applyFill="1" applyBorder="1" applyAlignment="1" applyProtection="0">
      <alignment horizontal="center" vertical="top" wrapText="1"/>
    </xf>
    <xf numFmtId="0" fontId="7" fillId="9" borderId="89" applyNumberFormat="1" applyFont="1" applyFill="1" applyBorder="1" applyAlignment="1" applyProtection="0">
      <alignment horizontal="center" vertical="top" wrapText="1"/>
    </xf>
    <xf numFmtId="0" fontId="7" fillId="9" borderId="90" applyNumberFormat="1" applyFont="1" applyFill="1" applyBorder="1" applyAlignment="1" applyProtection="0">
      <alignment horizontal="center" vertical="top" wrapText="1"/>
    </xf>
    <xf numFmtId="0" fontId="7" fillId="9" borderId="91" applyNumberFormat="1" applyFont="1" applyFill="1" applyBorder="1" applyAlignment="1" applyProtection="0">
      <alignment horizontal="center" vertical="top" wrapText="1"/>
    </xf>
    <xf numFmtId="0" fontId="0" fillId="9" borderId="91" applyNumberFormat="1" applyFont="1" applyFill="1" applyBorder="1" applyAlignment="1" applyProtection="0">
      <alignment vertical="top" wrapText="1"/>
    </xf>
    <xf numFmtId="0" fontId="7" fillId="9" borderId="91" applyNumberFormat="0" applyFont="1" applyFill="1" applyBorder="1" applyAlignment="1" applyProtection="0">
      <alignment horizontal="center" vertical="top" wrapText="1"/>
    </xf>
    <xf numFmtId="49" fontId="7" fillId="9" borderId="91" applyNumberFormat="1" applyFont="1" applyFill="1" applyBorder="1" applyAlignment="1" applyProtection="0">
      <alignment horizontal="center" vertical="top" wrapText="1"/>
    </xf>
    <xf numFmtId="0" fontId="7" fillId="9" borderId="92" applyNumberFormat="1" applyFont="1" applyFill="1" applyBorder="1" applyAlignment="1" applyProtection="0">
      <alignment horizontal="center" vertical="top" wrapText="1"/>
    </xf>
    <xf numFmtId="0" fontId="0" fillId="9" borderId="93" applyNumberFormat="1" applyFont="1" applyFill="1" applyBorder="1" applyAlignment="1" applyProtection="0">
      <alignment horizontal="center" vertical="top" wrapText="1"/>
    </xf>
    <xf numFmtId="0" fontId="0" fillId="9" borderId="81" applyNumberFormat="1" applyFont="1" applyFill="1" applyBorder="1" applyAlignment="1" applyProtection="0">
      <alignment horizontal="center" vertical="top" wrapText="1"/>
    </xf>
    <xf numFmtId="0" fontId="7" fillId="9" borderId="81" applyNumberFormat="1" applyFont="1" applyFill="1" applyBorder="1" applyAlignment="1" applyProtection="0">
      <alignment horizontal="center" vertical="top" wrapText="1"/>
    </xf>
    <xf numFmtId="0" fontId="0" fillId="9" borderId="81" applyNumberFormat="1" applyFont="1" applyFill="1" applyBorder="1" applyAlignment="1" applyProtection="0">
      <alignment vertical="top" wrapText="1"/>
    </xf>
    <xf numFmtId="49" fontId="4" fillId="11" borderId="25" applyNumberFormat="1" applyFont="1" applyFill="1" applyBorder="1" applyAlignment="1" applyProtection="0">
      <alignment vertical="bottom"/>
    </xf>
    <xf numFmtId="0" fontId="0" fillId="11" borderId="25" applyNumberFormat="1" applyFont="1" applyFill="1" applyBorder="1" applyAlignment="1" applyProtection="0">
      <alignment vertical="bottom"/>
    </xf>
    <xf numFmtId="0" fontId="0" fillId="9" borderId="94" applyNumberFormat="1" applyFont="1" applyFill="1" applyBorder="1" applyAlignment="1" applyProtection="0">
      <alignment vertical="top" wrapText="1"/>
    </xf>
    <xf numFmtId="0" fontId="0" fillId="9" borderId="95" applyNumberFormat="0" applyFont="1" applyFill="1" applyBorder="1" applyAlignment="1" applyProtection="0">
      <alignment vertical="top" wrapText="1"/>
    </xf>
    <xf numFmtId="0" fontId="0" fillId="9" borderId="96" applyNumberFormat="0" applyFont="1" applyFill="1" applyBorder="1" applyAlignment="1" applyProtection="0">
      <alignment vertical="top" wrapText="1"/>
    </xf>
    <xf numFmtId="0" fontId="0" fillId="9" borderId="97" applyNumberFormat="0" applyFont="1" applyFill="1" applyBorder="1" applyAlignment="1" applyProtection="0">
      <alignment vertical="top" wrapText="1"/>
    </xf>
    <xf numFmtId="0" fontId="0" fillId="9" borderId="98" applyNumberFormat="0" applyFont="1" applyFill="1" applyBorder="1" applyAlignment="1" applyProtection="0">
      <alignment vertical="top" wrapText="1"/>
    </xf>
    <xf numFmtId="0" fontId="0" fillId="9" borderId="99" applyNumberFormat="0" applyFont="1" applyFill="1" applyBorder="1" applyAlignment="1" applyProtection="0">
      <alignment vertical="top" wrapText="1"/>
    </xf>
    <xf numFmtId="0" fontId="0" fillId="9" borderId="100" applyNumberFormat="0" applyFont="1" applyFill="1" applyBorder="1" applyAlignment="1" applyProtection="0">
      <alignment vertical="top" wrapText="1"/>
    </xf>
    <xf numFmtId="0" fontId="0" fillId="9" borderId="101" applyNumberFormat="0" applyFont="1" applyFill="1" applyBorder="1" applyAlignment="1" applyProtection="0">
      <alignment vertical="top" wrapText="1"/>
    </xf>
    <xf numFmtId="0" fontId="0" fillId="9" borderId="102" applyNumberFormat="0" applyFont="1" applyFill="1" applyBorder="1" applyAlignment="1" applyProtection="0">
      <alignment vertical="top" wrapText="1"/>
    </xf>
    <xf numFmtId="0" fontId="0" fillId="9" borderId="103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bfbfbf"/>
      <rgbColor rgb="ffbdc0bf"/>
      <rgbColor rgb="ff578625"/>
      <rgbColor rgb="fffff4c7"/>
      <rgbColor rgb="ffffe061"/>
      <rgbColor rgb="fffff7d7"/>
      <rgbColor rgb="ff63b2de"/>
      <rgbColor rgb="ffffc7c6"/>
      <rgbColor rgb="ffff5f5d"/>
      <rgbColor rgb="ffffd7d6"/>
      <rgbColor rgb="fff5e6a6"/>
      <rgbColor rgb="ffe2b700"/>
      <rgbColor rgb="fff7edbf"/>
      <rgbColor rgb="ffffe8cd"/>
      <rgbColor rgb="ffffffff"/>
      <rgbColor rgb="ffffefdb"/>
      <rgbColor rgb="ffffc071"/>
      <rgbColor rgb="fffefefe"/>
      <rgbColor rgb="ffff2c21"/>
      <rgbColor rgb="ffffcf95"/>
      <rgbColor rgb="ffb58fc2"/>
      <rgbColor rgb="ffad1915"/>
      <rgbColor rgb="ffaaaaaa"/>
      <rgbColor rgb="ff3f3f3f"/>
      <rgbColor rgb="ffffe888"/>
      <rgbColor rgb="ffff8786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4</xdr:col>
      <xdr:colOff>83818</xdr:colOff>
      <xdr:row>0</xdr:row>
      <xdr:rowOff>0</xdr:rowOff>
    </xdr:from>
    <xdr:to>
      <xdr:col>7</xdr:col>
      <xdr:colOff>409132</xdr:colOff>
      <xdr:row>0</xdr:row>
      <xdr:rowOff>306705</xdr:rowOff>
    </xdr:to>
    <xdr:sp>
      <xdr:nvSpPr>
        <xdr:cNvPr id="2" name="Shape 2"/>
        <xdr:cNvSpPr/>
      </xdr:nvSpPr>
      <xdr:spPr>
        <a:xfrm>
          <a:off x="3639818" y="-382271"/>
          <a:ext cx="2636715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JR. BARREL RACING STANDING 2019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4</xdr:col>
      <xdr:colOff>616160</xdr:colOff>
      <xdr:row>0</xdr:row>
      <xdr:rowOff>0</xdr:rowOff>
    </xdr:from>
    <xdr:to>
      <xdr:col>8</xdr:col>
      <xdr:colOff>19050</xdr:colOff>
      <xdr:row>0</xdr:row>
      <xdr:rowOff>306705</xdr:rowOff>
    </xdr:to>
    <xdr:sp>
      <xdr:nvSpPr>
        <xdr:cNvPr id="4" name="Shape 4"/>
        <xdr:cNvSpPr/>
      </xdr:nvSpPr>
      <xdr:spPr>
        <a:xfrm>
          <a:off x="3689560" y="-375286"/>
          <a:ext cx="2323890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JR.BREAKAWAY STANDING 2019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3</xdr:col>
      <xdr:colOff>684294</xdr:colOff>
      <xdr:row>0</xdr:row>
      <xdr:rowOff>0</xdr:rowOff>
    </xdr:from>
    <xdr:to>
      <xdr:col>6</xdr:col>
      <xdr:colOff>699486</xdr:colOff>
      <xdr:row>0</xdr:row>
      <xdr:rowOff>306705</xdr:rowOff>
    </xdr:to>
    <xdr:sp>
      <xdr:nvSpPr>
        <xdr:cNvPr id="6" name="Shape 6"/>
        <xdr:cNvSpPr/>
      </xdr:nvSpPr>
      <xdr:spPr>
        <a:xfrm>
          <a:off x="3879850" y="-483073"/>
          <a:ext cx="2034493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Jr. Bulls Standing 2019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A33"/>
  <sheetViews>
    <sheetView workbookViewId="0" showGridLines="0" defaultGridColor="1"/>
  </sheetViews>
  <sheetFormatPr defaultColWidth="16.3333" defaultRowHeight="18" customHeight="1" outlineLevelRow="0" outlineLevelCol="0"/>
  <cols>
    <col min="1" max="1" width="3.67188" style="1" customWidth="1"/>
    <col min="2" max="2" width="23.3516" style="1" customWidth="1"/>
    <col min="3" max="3" width="9.5" style="1" customWidth="1"/>
    <col min="4" max="4" width="10.1719" style="1" customWidth="1"/>
    <col min="5" max="5" width="8.5" style="1" customWidth="1"/>
    <col min="6" max="6" width="12" style="1" customWidth="1"/>
    <col min="7" max="7" width="9.85156" style="1" customWidth="1"/>
    <col min="8" max="8" width="6.17188" style="1" customWidth="1"/>
    <col min="9" max="9" width="8.17188" style="1" customWidth="1"/>
    <col min="10" max="10" width="6.17188" style="1" customWidth="1"/>
    <col min="11" max="11" width="8.17188" style="1" customWidth="1"/>
    <col min="12" max="12" width="6.17188" style="1" customWidth="1"/>
    <col min="13" max="13" width="9.67188" style="1" customWidth="1"/>
    <col min="14" max="14" width="8.35156" style="1" customWidth="1"/>
    <col min="15" max="15" width="8.35156" style="1" customWidth="1"/>
    <col min="16" max="16" width="8.35156" style="1" customWidth="1"/>
    <col min="17" max="17" width="8.35156" style="1" customWidth="1"/>
    <col min="18" max="18" width="8.35156" style="1" customWidth="1"/>
    <col min="19" max="19" width="8.35156" style="1" customWidth="1"/>
    <col min="20" max="20" width="8.35156" style="1" customWidth="1"/>
    <col min="21" max="21" width="8.35156" style="1" customWidth="1"/>
    <col min="22" max="22" width="8.35156" style="1" customWidth="1"/>
    <col min="23" max="23" width="8.35156" style="1" customWidth="1"/>
    <col min="24" max="24" width="8.35156" style="1" customWidth="1"/>
    <col min="25" max="25" width="8.85156" style="1" customWidth="1"/>
    <col min="26" max="26" width="10" style="1" customWidth="1"/>
    <col min="27" max="27" width="36.2266" style="1" customWidth="1"/>
    <col min="28" max="256" width="16.3516" style="1" customWidth="1"/>
  </cols>
  <sheetData>
    <row r="1" ht="56.65" customHeight="1">
      <c r="A1" s="2"/>
      <c r="B1" s="3"/>
      <c r="C1" t="s" s="4">
        <v>0</v>
      </c>
      <c r="D1" s="5"/>
      <c r="E1" t="s" s="6">
        <v>1</v>
      </c>
      <c r="F1" s="7"/>
      <c r="G1" t="s" s="8">
        <v>2</v>
      </c>
      <c r="H1" s="9"/>
      <c r="I1" t="s" s="10">
        <v>3</v>
      </c>
      <c r="J1" s="11"/>
      <c r="K1" t="s" s="12">
        <v>4</v>
      </c>
      <c r="L1" s="13"/>
      <c r="M1" t="s" s="14">
        <v>5</v>
      </c>
      <c r="N1" t="s" s="15">
        <v>6</v>
      </c>
      <c r="O1" t="s" s="16">
        <v>7</v>
      </c>
      <c r="P1" s="17"/>
      <c r="Q1" t="s" s="18">
        <v>8</v>
      </c>
      <c r="R1" s="19"/>
      <c r="S1" t="s" s="20">
        <v>9</v>
      </c>
      <c r="T1" s="21"/>
      <c r="U1" t="s" s="22">
        <v>10</v>
      </c>
      <c r="V1" s="23"/>
      <c r="W1" t="s" s="24">
        <v>11</v>
      </c>
      <c r="X1" s="25"/>
      <c r="Y1" t="s" s="26">
        <v>12</v>
      </c>
      <c r="Z1" t="s" s="27">
        <v>13</v>
      </c>
      <c r="AA1" s="28"/>
    </row>
    <row r="2" ht="18" customHeight="1">
      <c r="A2" s="29">
        <v>1</v>
      </c>
      <c r="B2" t="s" s="30">
        <v>14</v>
      </c>
      <c r="C2" s="31">
        <v>10</v>
      </c>
      <c r="D2" s="32">
        <v>539</v>
      </c>
      <c r="E2" s="33">
        <v>10</v>
      </c>
      <c r="F2" s="34">
        <v>212</v>
      </c>
      <c r="G2" s="33"/>
      <c r="H2" s="33"/>
      <c r="I2" s="35">
        <v>10</v>
      </c>
      <c r="J2" s="35">
        <v>281.2</v>
      </c>
      <c r="K2" s="36">
        <v>10</v>
      </c>
      <c r="L2" s="36">
        <v>281.2</v>
      </c>
      <c r="M2" s="37">
        <v>10</v>
      </c>
      <c r="N2" s="37">
        <v>722</v>
      </c>
      <c r="O2" s="37">
        <v>10</v>
      </c>
      <c r="P2" s="37"/>
      <c r="Q2" s="37">
        <v>30</v>
      </c>
      <c r="R2" s="37">
        <v>589</v>
      </c>
      <c r="S2" s="38">
        <v>9</v>
      </c>
      <c r="T2" s="38">
        <v>451.2</v>
      </c>
      <c r="U2" s="38">
        <v>10</v>
      </c>
      <c r="V2" s="38">
        <v>296.4</v>
      </c>
      <c r="W2" s="38">
        <v>9</v>
      </c>
      <c r="X2" s="38">
        <v>233.7</v>
      </c>
      <c r="Y2" s="39">
        <f>SUM(C2,E2,G2,I2,K2,M2,O2,Q2,S2,U2,W2)</f>
        <v>118</v>
      </c>
      <c r="Z2" s="40">
        <f>SUM(D2,F2,H2,J2,L2,N2,P2,R2,T2,V2,X2)</f>
        <v>3605.7</v>
      </c>
      <c r="AA2" t="s" s="30">
        <v>14</v>
      </c>
    </row>
    <row r="3" ht="24" customHeight="1">
      <c r="A3" s="29">
        <v>2</v>
      </c>
      <c r="B3" t="s" s="30">
        <v>15</v>
      </c>
      <c r="C3" s="31">
        <v>8</v>
      </c>
      <c r="D3" s="32">
        <v>269</v>
      </c>
      <c r="E3" s="39">
        <v>8</v>
      </c>
      <c r="F3" s="40">
        <v>106</v>
      </c>
      <c r="G3" s="39">
        <v>9</v>
      </c>
      <c r="H3" s="39">
        <v>202.35</v>
      </c>
      <c r="I3" s="39">
        <v>8</v>
      </c>
      <c r="J3" s="39">
        <v>140.6</v>
      </c>
      <c r="K3" s="39">
        <v>6</v>
      </c>
      <c r="L3" s="39"/>
      <c r="M3" s="39">
        <v>9</v>
      </c>
      <c r="N3" s="39">
        <v>541.5</v>
      </c>
      <c r="O3" s="41">
        <v>13</v>
      </c>
      <c r="P3" s="41">
        <v>507.6</v>
      </c>
      <c r="Q3" s="41">
        <v>27</v>
      </c>
      <c r="R3" s="41">
        <v>441.75</v>
      </c>
      <c r="S3" s="41">
        <v>8</v>
      </c>
      <c r="T3" s="41">
        <v>300.8</v>
      </c>
      <c r="U3" s="41">
        <v>7</v>
      </c>
      <c r="V3" s="41">
        <v>74.09999999999999</v>
      </c>
      <c r="W3" s="41">
        <v>8</v>
      </c>
      <c r="X3" s="41">
        <v>155.8</v>
      </c>
      <c r="Y3" s="39">
        <f>SUM(C3,E3,G3,I3,K3,M3,O3,Q3,S3,U3,W3)</f>
        <v>111</v>
      </c>
      <c r="Z3" s="40">
        <f>SUM(D3,F3,H3,J3,L3,N3,P3,R3,T3,V3,X3)</f>
        <v>2739.5</v>
      </c>
      <c r="AA3" t="s" s="30">
        <v>15</v>
      </c>
    </row>
    <row r="4" ht="24" customHeight="1">
      <c r="A4" s="29">
        <v>3</v>
      </c>
      <c r="B4" t="s" s="30">
        <v>16</v>
      </c>
      <c r="C4" s="31">
        <v>9</v>
      </c>
      <c r="D4" s="32">
        <v>404</v>
      </c>
      <c r="E4" s="39">
        <v>9</v>
      </c>
      <c r="F4" s="40">
        <v>160</v>
      </c>
      <c r="G4" s="39">
        <v>10</v>
      </c>
      <c r="H4" s="39">
        <v>269.8</v>
      </c>
      <c r="I4" s="39">
        <v>2</v>
      </c>
      <c r="J4" s="39"/>
      <c r="K4" s="39">
        <v>9</v>
      </c>
      <c r="L4" s="39">
        <v>210.9</v>
      </c>
      <c r="M4" s="39">
        <v>7</v>
      </c>
      <c r="N4" s="39">
        <v>180.5</v>
      </c>
      <c r="O4" s="39"/>
      <c r="P4" s="39"/>
      <c r="Q4" s="41">
        <v>24</v>
      </c>
      <c r="R4" s="41">
        <v>294.5</v>
      </c>
      <c r="S4" s="39">
        <v>7</v>
      </c>
      <c r="T4" s="39">
        <v>150.4</v>
      </c>
      <c r="U4" s="39">
        <v>8</v>
      </c>
      <c r="V4" s="39">
        <v>148.2</v>
      </c>
      <c r="W4" s="39">
        <v>5</v>
      </c>
      <c r="X4" s="39"/>
      <c r="Y4" s="39">
        <f>SUM(C4,E4,G4,I4,K4,M4,O4,Q4,S4,U4,W4)</f>
        <v>90</v>
      </c>
      <c r="Z4" s="40">
        <f>SUM(D4,F4,H4,J4,L4,N4,P4,R4,T4,V4,X4)</f>
        <v>1818.3</v>
      </c>
      <c r="AA4" t="s" s="30">
        <v>16</v>
      </c>
    </row>
    <row r="5" ht="23" customHeight="1">
      <c r="A5" s="42">
        <v>4</v>
      </c>
      <c r="B5" t="s" s="43">
        <v>17</v>
      </c>
      <c r="C5" s="44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>
        <v>18</v>
      </c>
      <c r="P5" s="41">
        <v>169.2</v>
      </c>
      <c r="Q5" s="41">
        <v>21</v>
      </c>
      <c r="R5" s="41">
        <v>147.25</v>
      </c>
      <c r="S5" s="41"/>
      <c r="T5" s="41"/>
      <c r="U5" s="41">
        <v>6</v>
      </c>
      <c r="V5" s="41"/>
      <c r="W5" s="41">
        <v>10</v>
      </c>
      <c r="X5" s="41">
        <v>311.6</v>
      </c>
      <c r="Y5" s="39">
        <f>SUM(C5,E5,G5,I5,K5,M5,O5,Q5,S5,U5,W5)</f>
        <v>55</v>
      </c>
      <c r="Z5" s="45">
        <f>SUM(D5,F5,H5,J5,L5,N5,P5,R5,T5,V5,X5)</f>
        <v>628.05</v>
      </c>
      <c r="AA5" t="s" s="43">
        <v>17</v>
      </c>
    </row>
    <row r="6" ht="23" customHeight="1">
      <c r="A6" s="42">
        <v>5</v>
      </c>
      <c r="B6" t="s" s="43">
        <v>18</v>
      </c>
      <c r="C6" s="44"/>
      <c r="D6" s="41"/>
      <c r="E6" s="41"/>
      <c r="F6" s="41"/>
      <c r="G6" s="41"/>
      <c r="H6" s="41"/>
      <c r="I6" s="41"/>
      <c r="J6" s="41"/>
      <c r="K6" s="41"/>
      <c r="L6" s="41"/>
      <c r="M6" s="41">
        <v>8</v>
      </c>
      <c r="N6" s="41">
        <v>361</v>
      </c>
      <c r="O6" s="41">
        <v>27</v>
      </c>
      <c r="P6" s="46">
        <v>1184.4</v>
      </c>
      <c r="Q6" s="46"/>
      <c r="R6" s="46"/>
      <c r="S6" s="46">
        <v>10</v>
      </c>
      <c r="T6" s="46">
        <v>601.6</v>
      </c>
      <c r="U6" s="46"/>
      <c r="V6" s="46"/>
      <c r="W6" s="46"/>
      <c r="X6" s="46"/>
      <c r="Y6" s="39">
        <f>SUM(C6,E6,G6,I6,K6,M6,O6,Q6,S6,U6,W6)</f>
        <v>45</v>
      </c>
      <c r="Z6" s="45">
        <f>SUM(D6,F6,H6,J6,L6,N6,P6,R6,T6,V6,X6)</f>
        <v>2147</v>
      </c>
      <c r="AA6" t="s" s="43">
        <v>18</v>
      </c>
    </row>
    <row r="7" ht="24" customHeight="1">
      <c r="A7" s="29">
        <v>6</v>
      </c>
      <c r="B7" t="s" s="30">
        <v>19</v>
      </c>
      <c r="C7" s="31">
        <v>7</v>
      </c>
      <c r="D7" s="32">
        <v>134</v>
      </c>
      <c r="E7" s="39">
        <v>7</v>
      </c>
      <c r="F7" s="40">
        <v>54</v>
      </c>
      <c r="G7" s="39">
        <v>1</v>
      </c>
      <c r="H7" s="39"/>
      <c r="I7" s="39">
        <v>9</v>
      </c>
      <c r="J7" s="39">
        <v>210.9</v>
      </c>
      <c r="K7" s="39"/>
      <c r="L7" s="39"/>
      <c r="M7" s="41">
        <v>3</v>
      </c>
      <c r="N7" s="39"/>
      <c r="O7" s="39"/>
      <c r="P7" s="39"/>
      <c r="Q7" s="39">
        <v>12</v>
      </c>
      <c r="R7" s="39"/>
      <c r="S7" s="39">
        <v>2</v>
      </c>
      <c r="T7" s="39"/>
      <c r="U7" s="39">
        <v>2</v>
      </c>
      <c r="V7" s="39"/>
      <c r="W7" s="39">
        <v>1</v>
      </c>
      <c r="X7" s="39"/>
      <c r="Y7" s="39">
        <f>SUM(C7,E7,G7,I7,K7,M7,O7,Q7,S7,U7,W7)</f>
        <v>44</v>
      </c>
      <c r="Z7" s="40">
        <f>SUM(D7,F7,H7,J7,L7,N7,P7,R7,T7,V7,X7)</f>
        <v>398.9</v>
      </c>
      <c r="AA7" t="s" s="30">
        <v>19</v>
      </c>
    </row>
    <row r="8" ht="23" customHeight="1">
      <c r="A8" s="42">
        <v>7</v>
      </c>
      <c r="B8" t="s" s="43">
        <v>20</v>
      </c>
      <c r="C8" s="44"/>
      <c r="D8" s="41"/>
      <c r="E8" s="41"/>
      <c r="F8" s="41"/>
      <c r="G8" s="41"/>
      <c r="H8" s="41"/>
      <c r="I8" s="41"/>
      <c r="J8" s="41"/>
      <c r="K8" s="47">
        <v>1</v>
      </c>
      <c r="L8" s="41"/>
      <c r="M8" s="41"/>
      <c r="N8" s="41"/>
      <c r="O8" s="41">
        <v>14</v>
      </c>
      <c r="P8" s="41"/>
      <c r="Q8" s="41">
        <v>12</v>
      </c>
      <c r="R8" s="41"/>
      <c r="S8" s="41"/>
      <c r="T8" s="41"/>
      <c r="U8" s="41">
        <v>9</v>
      </c>
      <c r="V8" s="41">
        <v>222.3</v>
      </c>
      <c r="W8" s="41">
        <v>7</v>
      </c>
      <c r="X8" s="41">
        <v>77.90000000000001</v>
      </c>
      <c r="Y8" s="39">
        <f>SUM(C8,E8,G8,I8,K8,M8,O8,Q8,S8,U8,W8)</f>
        <v>43</v>
      </c>
      <c r="Z8" s="45">
        <f>SUM(D8,F8,H8,J8,L8,N8,P8,R8,T8,V8,X8)</f>
        <v>300.2</v>
      </c>
      <c r="AA8" t="s" s="43">
        <v>20</v>
      </c>
    </row>
    <row r="9" ht="22" customHeight="1">
      <c r="A9" s="29">
        <v>8</v>
      </c>
      <c r="B9" t="s" s="48">
        <v>21</v>
      </c>
      <c r="C9" s="31">
        <v>6</v>
      </c>
      <c r="D9" s="31"/>
      <c r="E9" s="39"/>
      <c r="F9" s="39"/>
      <c r="G9" s="39">
        <v>7</v>
      </c>
      <c r="H9" s="39">
        <v>67.45</v>
      </c>
      <c r="I9" s="39"/>
      <c r="J9" s="39"/>
      <c r="K9" s="39">
        <v>8</v>
      </c>
      <c r="L9" s="39">
        <v>140.6</v>
      </c>
      <c r="M9" s="39"/>
      <c r="N9" s="39"/>
      <c r="O9" s="39"/>
      <c r="P9" s="39"/>
      <c r="Q9" s="39">
        <v>10</v>
      </c>
      <c r="R9" s="39"/>
      <c r="S9" s="39"/>
      <c r="T9" s="39"/>
      <c r="U9" s="39"/>
      <c r="V9" s="39"/>
      <c r="W9" s="39"/>
      <c r="X9" s="39"/>
      <c r="Y9" s="39">
        <f>SUM(C9,E9,G9,I9,K9,M9,O9,Q9,S9,U9,W9)</f>
        <v>31</v>
      </c>
      <c r="Z9" s="40">
        <f>SUM(D9,F9,H9,J9,L9,N9,P9,R9,T9,V9,X9)</f>
        <v>208.05</v>
      </c>
      <c r="AA9" t="s" s="48">
        <v>21</v>
      </c>
    </row>
    <row r="10" ht="23" customHeight="1">
      <c r="A10" s="42">
        <v>9</v>
      </c>
      <c r="B10" t="s" s="43">
        <v>22</v>
      </c>
      <c r="C10" s="44"/>
      <c r="D10" s="41"/>
      <c r="E10" s="41"/>
      <c r="F10" s="41"/>
      <c r="G10" s="41"/>
      <c r="H10" s="41"/>
      <c r="I10" s="41"/>
      <c r="J10" s="41"/>
      <c r="K10" s="41"/>
      <c r="L10" s="41"/>
      <c r="M10" s="41">
        <v>2</v>
      </c>
      <c r="N10" s="41"/>
      <c r="O10" s="41">
        <v>26</v>
      </c>
      <c r="P10" s="41">
        <v>1269</v>
      </c>
      <c r="Q10" s="41"/>
      <c r="R10" s="41"/>
      <c r="S10" s="41"/>
      <c r="T10" s="41"/>
      <c r="U10" s="41"/>
      <c r="V10" s="41"/>
      <c r="W10" s="41"/>
      <c r="X10" s="41"/>
      <c r="Y10" s="39">
        <f>SUM(C10,E10,G10,I10,K10,M10,O10,Q10,S10,U10,W10)</f>
        <v>28</v>
      </c>
      <c r="Z10" s="45">
        <f>SUM(D10,F10,H10,J10,L10,N10,P10,R10,T10,V10,X10)</f>
        <v>1269</v>
      </c>
      <c r="AA10" t="s" s="43">
        <v>22</v>
      </c>
    </row>
    <row r="11" ht="23" customHeight="1">
      <c r="A11" s="42">
        <v>10</v>
      </c>
      <c r="B11" t="s" s="43">
        <v>23</v>
      </c>
      <c r="C11" s="44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>
        <v>19</v>
      </c>
      <c r="P11" s="41">
        <v>592.2</v>
      </c>
      <c r="Q11" s="41"/>
      <c r="R11" s="41"/>
      <c r="S11" s="41">
        <v>5</v>
      </c>
      <c r="T11" s="41"/>
      <c r="U11" s="41"/>
      <c r="V11" s="41"/>
      <c r="W11" s="41"/>
      <c r="X11" s="41"/>
      <c r="Y11" s="39">
        <f>SUM(C11,E11,G11,I11,K11,M11,O11,Q11,S11,U11,W11)</f>
        <v>24</v>
      </c>
      <c r="Z11" s="45">
        <f>SUM(D11,F11,H11,J11,L11,N11,P11,R11,T11,V11,X11)</f>
        <v>592.2</v>
      </c>
      <c r="AA11" t="s" s="43">
        <v>23</v>
      </c>
    </row>
    <row r="12" ht="33" customHeight="1">
      <c r="A12" s="29">
        <v>12</v>
      </c>
      <c r="B12" t="s" s="48">
        <v>24</v>
      </c>
      <c r="C12" s="31">
        <v>1</v>
      </c>
      <c r="D12" s="31"/>
      <c r="E12" s="39"/>
      <c r="F12" s="39"/>
      <c r="G12" s="39">
        <v>8</v>
      </c>
      <c r="H12" s="39">
        <v>134.9</v>
      </c>
      <c r="I12" s="39"/>
      <c r="J12" s="39"/>
      <c r="K12" s="39">
        <v>7</v>
      </c>
      <c r="L12" s="39">
        <v>70.3</v>
      </c>
      <c r="M12" s="39">
        <v>1</v>
      </c>
      <c r="N12" s="39"/>
      <c r="O12" s="39"/>
      <c r="P12" s="39"/>
      <c r="Q12" s="39"/>
      <c r="R12" s="39"/>
      <c r="S12" s="39"/>
      <c r="T12" s="39"/>
      <c r="U12" s="39">
        <v>4</v>
      </c>
      <c r="V12" s="39"/>
      <c r="W12" s="39">
        <v>3</v>
      </c>
      <c r="X12" s="39"/>
      <c r="Y12" s="39">
        <f>SUM(C12,E12,G12,I12,K12,M12,O12,Q12,S12,U12,W12)</f>
        <v>24</v>
      </c>
      <c r="Z12" s="40">
        <f>SUM(D12,F12,H12,J12,L12,N12,P12,R12,T12,V12,X12)</f>
        <v>205.2</v>
      </c>
      <c r="AA12" t="s" s="48">
        <v>24</v>
      </c>
    </row>
    <row r="13" ht="23" customHeight="1">
      <c r="A13" s="42">
        <v>13</v>
      </c>
      <c r="B13" t="s" s="43">
        <v>25</v>
      </c>
      <c r="C13" s="44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>
        <v>21</v>
      </c>
      <c r="P13" s="41">
        <v>507.6</v>
      </c>
      <c r="Q13" s="41"/>
      <c r="R13" s="41"/>
      <c r="S13" s="41"/>
      <c r="T13" s="41"/>
      <c r="U13" s="41"/>
      <c r="V13" s="41"/>
      <c r="W13" s="41"/>
      <c r="X13" s="41"/>
      <c r="Y13" s="39">
        <f>SUM(C13,E13,G13,I13,K13,M13,O13,Q13,S13,U13,W13)</f>
        <v>21</v>
      </c>
      <c r="Z13" s="45">
        <f>SUM(D13,F13,H13,J13,L13,N13,P13,R13,T13,V13,X13)</f>
        <v>507.6</v>
      </c>
      <c r="AA13" t="s" s="43">
        <v>25</v>
      </c>
    </row>
    <row r="14" ht="24" customHeight="1">
      <c r="A14" s="29">
        <v>14</v>
      </c>
      <c r="B14" t="s" s="30">
        <v>26</v>
      </c>
      <c r="C14" s="31">
        <v>4</v>
      </c>
      <c r="D14" s="39"/>
      <c r="E14" s="39">
        <v>6</v>
      </c>
      <c r="F14" s="39"/>
      <c r="G14" s="39">
        <v>6</v>
      </c>
      <c r="H14" s="39"/>
      <c r="I14" s="39">
        <v>5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>
        <f>SUM(C14,E14,G14,I14,K14,M14,O14,Q14,S14,U14,W14)</f>
        <v>21</v>
      </c>
      <c r="Z14" s="40">
        <f>SUM(D14,F14,H14,J14,L14,N14,P14,R14,T14,V14,X14)</f>
        <v>0</v>
      </c>
      <c r="AA14" t="s" s="30">
        <v>26</v>
      </c>
    </row>
    <row r="15" ht="24" customHeight="1">
      <c r="A15" s="42">
        <v>15</v>
      </c>
      <c r="B15" t="s" s="49">
        <v>27</v>
      </c>
      <c r="C15" s="50"/>
      <c r="D15" s="51"/>
      <c r="E15" s="41"/>
      <c r="F15" s="41"/>
      <c r="G15" s="41"/>
      <c r="H15" s="41"/>
      <c r="I15" s="41"/>
      <c r="J15" s="41"/>
      <c r="K15" s="41"/>
      <c r="L15" s="41"/>
      <c r="M15" s="41">
        <v>5</v>
      </c>
      <c r="N15" s="41"/>
      <c r="O15" s="41"/>
      <c r="P15" s="41"/>
      <c r="Q15" s="41"/>
      <c r="R15" s="41"/>
      <c r="S15" s="41">
        <v>4</v>
      </c>
      <c r="T15" s="41"/>
      <c r="U15" s="41">
        <v>5</v>
      </c>
      <c r="V15" s="41"/>
      <c r="W15" s="41">
        <v>6</v>
      </c>
      <c r="X15" s="41"/>
      <c r="Y15" s="39">
        <f>SUM(C15,E15,G15,I15,K15,M15,O15,Q15,S15,U15,W15)</f>
        <v>20</v>
      </c>
      <c r="Z15" s="45">
        <f>SUM(D15,F15,H15,J15,L15,N15,P15,R15,T15,V15,X15)</f>
        <v>0</v>
      </c>
      <c r="AA15" t="s" s="49">
        <v>27</v>
      </c>
    </row>
    <row r="16" ht="39" customHeight="1">
      <c r="A16" s="42">
        <v>16</v>
      </c>
      <c r="B16" t="s" s="52">
        <v>28</v>
      </c>
      <c r="C16" s="50"/>
      <c r="D16" s="5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>
        <v>17</v>
      </c>
      <c r="R16" s="41"/>
      <c r="S16" s="41">
        <v>1</v>
      </c>
      <c r="T16" s="41"/>
      <c r="U16" s="41"/>
      <c r="V16" s="41"/>
      <c r="W16" s="41"/>
      <c r="X16" s="41"/>
      <c r="Y16" s="39">
        <f>SUM(C16,E16,G16,I16,K16,M16,O16,Q16,S16,U16,W16)</f>
        <v>18</v>
      </c>
      <c r="Z16" s="45">
        <f>SUM(D16,F16,H16,J16,L16,N16,P16,R16,T16,V16,X16)</f>
        <v>0</v>
      </c>
      <c r="AA16" t="s" s="52">
        <v>28</v>
      </c>
    </row>
    <row r="17" ht="24" customHeight="1">
      <c r="A17" s="29">
        <v>17</v>
      </c>
      <c r="B17" t="s" s="30">
        <v>29</v>
      </c>
      <c r="C17" s="53"/>
      <c r="D17" s="53"/>
      <c r="E17" s="47"/>
      <c r="F17" s="47"/>
      <c r="G17" s="47">
        <v>2</v>
      </c>
      <c r="H17" s="47"/>
      <c r="I17" s="47">
        <v>7</v>
      </c>
      <c r="J17" s="47">
        <v>70.3</v>
      </c>
      <c r="K17" s="47"/>
      <c r="L17" s="47"/>
      <c r="M17" s="47"/>
      <c r="N17" s="47"/>
      <c r="O17" s="47"/>
      <c r="P17" s="47"/>
      <c r="Q17" s="47">
        <v>5</v>
      </c>
      <c r="R17" s="47"/>
      <c r="S17" s="47"/>
      <c r="T17" s="47"/>
      <c r="U17" s="47"/>
      <c r="V17" s="47"/>
      <c r="W17" s="47"/>
      <c r="X17" s="47"/>
      <c r="Y17" s="39">
        <f>SUM(C17,E17,G17,I17,K17,M17,O17,Q17,S17,U17,W17)</f>
        <v>14</v>
      </c>
      <c r="Z17" s="40">
        <f>SUM(D17,F17,H17,J17,L17,N17,P17,R17,T17,V17,X17)</f>
        <v>70.3</v>
      </c>
      <c r="AA17" t="s" s="30">
        <v>29</v>
      </c>
    </row>
    <row r="18" ht="22" customHeight="1">
      <c r="A18" s="29">
        <v>18</v>
      </c>
      <c r="B18" t="s" s="48">
        <v>30</v>
      </c>
      <c r="C18" s="31">
        <v>5</v>
      </c>
      <c r="D18" s="31"/>
      <c r="E18" s="39"/>
      <c r="F18" s="39"/>
      <c r="G18" s="39"/>
      <c r="H18" s="39"/>
      <c r="I18" s="39"/>
      <c r="J18" s="39"/>
      <c r="K18" s="39">
        <v>4</v>
      </c>
      <c r="L18" s="39"/>
      <c r="M18" s="39"/>
      <c r="N18" s="39"/>
      <c r="O18" s="39"/>
      <c r="P18" s="39"/>
      <c r="Q18" s="39">
        <v>5</v>
      </c>
      <c r="R18" s="39"/>
      <c r="S18" s="39"/>
      <c r="T18" s="39"/>
      <c r="U18" s="39"/>
      <c r="V18" s="39"/>
      <c r="W18" s="39"/>
      <c r="X18" s="39"/>
      <c r="Y18" s="39">
        <f>SUM(C18,E18,G18,I18,K18,M18,O18,Q18,S18,U18,W18)</f>
        <v>14</v>
      </c>
      <c r="Z18" s="40">
        <f>SUM(D18,F18,H18,J18,L18,N18,P18,R18,T18,V18,X18)</f>
        <v>0</v>
      </c>
      <c r="AA18" t="s" s="48">
        <v>30</v>
      </c>
    </row>
    <row r="19" ht="22" customHeight="1">
      <c r="A19" s="29">
        <v>19</v>
      </c>
      <c r="B19" t="s" s="48">
        <v>31</v>
      </c>
      <c r="C19" s="31">
        <v>3</v>
      </c>
      <c r="D19" s="31"/>
      <c r="E19" s="39"/>
      <c r="F19" s="39"/>
      <c r="G19" s="39">
        <v>3</v>
      </c>
      <c r="H19" s="39"/>
      <c r="I19" s="39">
        <v>4</v>
      </c>
      <c r="J19" s="39"/>
      <c r="K19" s="39">
        <v>3</v>
      </c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>
        <f>SUM(C19,E19,G19,I19,K19,M19,O19,Q19,S19,U19,W19)</f>
        <v>13</v>
      </c>
      <c r="Z19" s="40">
        <f>SUM(D19,F19,H19,J19,L19,N19,P19,R19,T19,V19,X19)</f>
        <v>0</v>
      </c>
      <c r="AA19" t="s" s="48">
        <v>31</v>
      </c>
    </row>
    <row r="20" ht="24" customHeight="1">
      <c r="A20" s="29">
        <v>20</v>
      </c>
      <c r="B20" t="s" s="30">
        <v>32</v>
      </c>
      <c r="C20" s="39"/>
      <c r="D20" s="39"/>
      <c r="E20" s="39">
        <v>5</v>
      </c>
      <c r="F20" s="39"/>
      <c r="G20" s="39">
        <v>5</v>
      </c>
      <c r="H20" s="39"/>
      <c r="I20" s="39">
        <v>1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>
        <f>SUM(C20,E20,G20,I20,K20,M20,O20,Q20,S20,U20,W20)</f>
        <v>11</v>
      </c>
      <c r="Z20" s="40">
        <f>SUM(D20,F20,H20,J20,L20,N20,P20,R20,T20,V20,X20)</f>
        <v>0</v>
      </c>
      <c r="AA20" t="s" s="30">
        <v>32</v>
      </c>
    </row>
    <row r="21" ht="23" customHeight="1">
      <c r="A21" s="42">
        <v>21</v>
      </c>
      <c r="B21" t="s" s="43">
        <v>33</v>
      </c>
      <c r="C21" s="44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>
        <v>11</v>
      </c>
      <c r="P21" s="41"/>
      <c r="Q21" s="41"/>
      <c r="R21" s="41"/>
      <c r="S21" s="41"/>
      <c r="T21" s="41"/>
      <c r="U21" s="41"/>
      <c r="V21" s="41"/>
      <c r="W21" s="41"/>
      <c r="X21" s="41"/>
      <c r="Y21" s="39">
        <f>SUM(C21,E21,G21,I21,K21,M21,O21,Q21,S21,U21,W21)</f>
        <v>11</v>
      </c>
      <c r="Z21" s="45">
        <f>SUM(D21,F21,H21,J21,L21,N21,P21,R21,T21,V21,X21)</f>
        <v>0</v>
      </c>
      <c r="AA21" t="s" s="43">
        <v>33</v>
      </c>
    </row>
    <row r="22" ht="33" customHeight="1">
      <c r="A22" s="29">
        <v>22</v>
      </c>
      <c r="B22" t="s" s="30">
        <v>34</v>
      </c>
      <c r="C22" s="31">
        <v>2</v>
      </c>
      <c r="D22" s="39"/>
      <c r="E22" s="39">
        <v>4</v>
      </c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>
        <v>1</v>
      </c>
      <c r="V22" s="39"/>
      <c r="W22" s="39">
        <v>4</v>
      </c>
      <c r="X22" s="39"/>
      <c r="Y22" s="39">
        <f>SUM(C22,E22,G22,I22,K22,M22,O22,Q22,S22,U22,W22)</f>
        <v>11</v>
      </c>
      <c r="Z22" s="40">
        <f>SUM(D22,F22,H22,J22,L22,N22,P22,R22,T22,V22,X22)</f>
        <v>0</v>
      </c>
      <c r="AA22" t="s" s="30">
        <v>34</v>
      </c>
    </row>
    <row r="23" ht="23" customHeight="1">
      <c r="A23" s="29">
        <v>23</v>
      </c>
      <c r="B23" t="s" s="48">
        <v>35</v>
      </c>
      <c r="C23" s="53"/>
      <c r="D23" s="53"/>
      <c r="E23" s="47"/>
      <c r="F23" s="47"/>
      <c r="G23" s="47"/>
      <c r="H23" s="47"/>
      <c r="I23" s="47">
        <v>6</v>
      </c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39">
        <f>SUM(C23,E23,G23,I23,K23,M23,O23,Q23,S23,U23,W23)</f>
        <v>6</v>
      </c>
      <c r="Z23" s="40">
        <f>SUM(D23,F23,H23,J23,L23,N23,P23,R23,T23,V23,X23)</f>
        <v>0</v>
      </c>
      <c r="AA23" t="s" s="48">
        <v>35</v>
      </c>
    </row>
    <row r="24" ht="23" customHeight="1">
      <c r="A24" s="42">
        <v>24</v>
      </c>
      <c r="B24" t="s" s="54">
        <v>36</v>
      </c>
      <c r="C24" s="50"/>
      <c r="D24" s="51"/>
      <c r="E24" s="41"/>
      <c r="F24" s="41"/>
      <c r="G24" s="41"/>
      <c r="H24" s="41"/>
      <c r="I24" s="41"/>
      <c r="J24" s="41"/>
      <c r="K24" s="41"/>
      <c r="L24" s="41"/>
      <c r="M24" s="41">
        <v>6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39">
        <f>SUM(C24,E24,G24,I24,K24,M24,O24,Q24,S24,U24,W24)</f>
        <v>6</v>
      </c>
      <c r="Z24" s="45">
        <f>SUM(D24,F24,H24,J24,L24,N24,P24,R24,T24,V24,X24)</f>
        <v>0</v>
      </c>
      <c r="AA24" t="s" s="54">
        <v>36</v>
      </c>
    </row>
    <row r="25" ht="23" customHeight="1">
      <c r="A25" s="42">
        <v>25</v>
      </c>
      <c r="B25" t="s" s="43">
        <v>37</v>
      </c>
      <c r="C25" s="44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>
        <v>6</v>
      </c>
      <c r="P25" s="41"/>
      <c r="Q25" s="41"/>
      <c r="R25" s="41"/>
      <c r="S25" s="41"/>
      <c r="T25" s="41"/>
      <c r="U25" s="41"/>
      <c r="V25" s="41"/>
      <c r="W25" s="41"/>
      <c r="X25" s="41"/>
      <c r="Y25" s="39">
        <f>SUM(C25,E25,G25,I25,K25,M25,O25,Q25,S25,U25,W25)</f>
        <v>6</v>
      </c>
      <c r="Z25" s="45">
        <f>SUM(D25,F25,H25,J25,L25,N25,P25,R25,T25,V25,X25)</f>
        <v>0</v>
      </c>
      <c r="AA25" t="s" s="43">
        <v>37</v>
      </c>
    </row>
    <row r="26" ht="24" customHeight="1">
      <c r="A26" s="42">
        <v>26</v>
      </c>
      <c r="B26" t="s" s="49">
        <v>38</v>
      </c>
      <c r="C26" s="50"/>
      <c r="D26" s="5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>
        <v>6</v>
      </c>
      <c r="T26" s="41"/>
      <c r="U26" s="41"/>
      <c r="V26" s="41"/>
      <c r="W26" s="41"/>
      <c r="X26" s="41"/>
      <c r="Y26" s="39">
        <f>SUM(C26,E26,G26,I26,K26,M26,O26,Q26,S26,U26,W26)</f>
        <v>6</v>
      </c>
      <c r="Z26" s="45">
        <f>SUM(D26,F26,H26,J26,L26,N26,P26,R26,T26,V26,X26)</f>
        <v>0</v>
      </c>
      <c r="AA26" t="s" s="49">
        <v>38</v>
      </c>
    </row>
    <row r="27" ht="23" customHeight="1">
      <c r="A27" s="29">
        <v>27</v>
      </c>
      <c r="B27" t="s" s="48">
        <v>39</v>
      </c>
      <c r="C27" s="53"/>
      <c r="D27" s="53"/>
      <c r="E27" s="47"/>
      <c r="F27" s="47"/>
      <c r="G27" s="47"/>
      <c r="H27" s="47"/>
      <c r="I27" s="47"/>
      <c r="J27" s="47"/>
      <c r="K27" s="47">
        <v>5</v>
      </c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39">
        <f>SUM(C27,E27,G27,I27,K27,M27,O27,Q27,S27,U27,W27)</f>
        <v>5</v>
      </c>
      <c r="Z27" s="40">
        <f>SUM(D27,F27,H27,J27,L27,N27,P27,R27,T27,V27,X27)</f>
        <v>0</v>
      </c>
      <c r="AA27" t="s" s="48">
        <v>39</v>
      </c>
    </row>
    <row r="28" ht="24" customHeight="1">
      <c r="A28" s="29">
        <v>28</v>
      </c>
      <c r="B28" t="s" s="30">
        <v>40</v>
      </c>
      <c r="C28" s="39"/>
      <c r="D28" s="39"/>
      <c r="E28" s="39">
        <v>2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>
        <v>3</v>
      </c>
      <c r="V28" s="39"/>
      <c r="W28" s="39"/>
      <c r="X28" s="39"/>
      <c r="Y28" s="39">
        <f>SUM(C28,E28,G28,I28,K28,M28,O28,Q28,S28,U28,W28)</f>
        <v>5</v>
      </c>
      <c r="Z28" s="40">
        <f>SUM(D28,F28,H28,J28,L28,N28,P28,R28,T28,V28,X28)</f>
        <v>0</v>
      </c>
      <c r="AA28" t="s" s="30">
        <v>40</v>
      </c>
    </row>
    <row r="29" ht="23" customHeight="1">
      <c r="A29" s="29">
        <v>29</v>
      </c>
      <c r="B29" t="s" s="48">
        <v>41</v>
      </c>
      <c r="C29" s="53"/>
      <c r="D29" s="53"/>
      <c r="E29" s="47"/>
      <c r="F29" s="47"/>
      <c r="G29" s="47">
        <v>4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39">
        <f>SUM(C29,E29,G29,I29,K29,M29,O29,Q29,S29,U29,W29)</f>
        <v>4</v>
      </c>
      <c r="Z29" s="40">
        <f>SUM(D29,F29,H29,J29,L29,N29,P29,R29,T29,V29,X29)</f>
        <v>0</v>
      </c>
      <c r="AA29" t="s" s="48">
        <v>41</v>
      </c>
    </row>
    <row r="30" ht="24" customHeight="1">
      <c r="A30" s="42">
        <v>30</v>
      </c>
      <c r="B30" t="s" s="49">
        <v>42</v>
      </c>
      <c r="C30" s="50"/>
      <c r="D30" s="51"/>
      <c r="E30" s="41"/>
      <c r="F30" s="41"/>
      <c r="G30" s="41"/>
      <c r="H30" s="41"/>
      <c r="I30" s="41"/>
      <c r="J30" s="41"/>
      <c r="K30" s="41"/>
      <c r="L30" s="41"/>
      <c r="M30" s="41">
        <v>4</v>
      </c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39">
        <f>SUM(C30,E30,G30,I30,K30,M30,O30,Q30,S30,U30,W30)</f>
        <v>4</v>
      </c>
      <c r="Z30" s="45">
        <f>SUM(D30,F30,H30,J30,L30,N30,P30,R30,T30,V30,X30)</f>
        <v>0</v>
      </c>
      <c r="AA30" t="s" s="49">
        <v>42</v>
      </c>
    </row>
    <row r="31" ht="23" customHeight="1">
      <c r="A31" s="29">
        <v>31</v>
      </c>
      <c r="B31" t="s" s="48">
        <v>43</v>
      </c>
      <c r="C31" s="53"/>
      <c r="D31" s="53"/>
      <c r="E31" s="47"/>
      <c r="F31" s="47"/>
      <c r="G31" s="47"/>
      <c r="H31" s="47"/>
      <c r="I31" s="47">
        <v>3</v>
      </c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39">
        <f>SUM(C31,E31,G31,I31,K31,M31,O31,Q31,S31,U31,W31)</f>
        <v>3</v>
      </c>
      <c r="Z31" s="40">
        <f>SUM(D31,F31,H31,J31,L31,N31,P31,R31,T31,V31,X31)</f>
        <v>0</v>
      </c>
      <c r="AA31" t="s" s="48">
        <v>43</v>
      </c>
    </row>
    <row r="32" ht="24" customHeight="1">
      <c r="A32" s="42">
        <v>32</v>
      </c>
      <c r="B32" t="s" s="49">
        <v>44</v>
      </c>
      <c r="C32" s="50"/>
      <c r="D32" s="5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>
        <v>3</v>
      </c>
      <c r="T32" s="41"/>
      <c r="U32" s="41"/>
      <c r="V32" s="41"/>
      <c r="W32" s="41"/>
      <c r="X32" s="41"/>
      <c r="Y32" s="39">
        <f>SUM(C32,E32,G32,I32,K32,M32,O32,Q32,S32,U32,W32)</f>
        <v>3</v>
      </c>
      <c r="Z32" s="45">
        <f>SUM(D32,F32,H32,J32,L32,N32,P32,R32,T32,V32,X32)</f>
        <v>0</v>
      </c>
      <c r="AA32" t="s" s="49">
        <v>44</v>
      </c>
    </row>
    <row r="33" ht="16" customHeight="1">
      <c r="A33" s="55">
        <v>33</v>
      </c>
      <c r="B33" t="s" s="56">
        <v>45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8">
        <v>2</v>
      </c>
      <c r="X33" s="57"/>
      <c r="Y33" s="59">
        <f>SUM(C33,E33,G33,I33,K33,M33,O33,Q33,S33,U33,W33)</f>
        <v>2</v>
      </c>
      <c r="Z33" s="60">
        <f>SUM(D33,F33,H33,J33,L33,N33,P33,R33,T33,V33,X33)</f>
        <v>0</v>
      </c>
      <c r="AA33" t="s" s="61">
        <v>45</v>
      </c>
    </row>
  </sheetData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B18"/>
  <sheetViews>
    <sheetView workbookViewId="0" showGridLines="0" defaultGridColor="1"/>
  </sheetViews>
  <sheetFormatPr defaultColWidth="16.3333" defaultRowHeight="18" customHeight="1" outlineLevelRow="0" outlineLevelCol="0"/>
  <cols>
    <col min="1" max="1" width="6.5" style="62" customWidth="1"/>
    <col min="2" max="2" width="3.35156" style="62" customWidth="1"/>
    <col min="3" max="3" width="23.1719" style="62" customWidth="1"/>
    <col min="4" max="4" width="7.35156" style="62" customWidth="1"/>
    <col min="5" max="5" width="10.1719" style="62" customWidth="1"/>
    <col min="6" max="6" width="11.8516" style="62" customWidth="1"/>
    <col min="7" max="7" width="6.5" style="62" customWidth="1"/>
    <col min="8" max="8" width="9.85156" style="62" customWidth="1"/>
    <col min="9" max="9" width="9.85156" style="62" customWidth="1"/>
    <col min="10" max="10" width="9.85156" style="62" customWidth="1"/>
    <col min="11" max="11" width="9.85156" style="62" customWidth="1"/>
    <col min="12" max="12" width="8.5" style="62" customWidth="1"/>
    <col min="13" max="13" width="5.67188" style="62" customWidth="1"/>
    <col min="14" max="14" width="8.5" style="62" customWidth="1"/>
    <col min="15" max="15" width="7.85156" style="62" customWidth="1"/>
    <col min="16" max="16" width="7.85156" style="62" customWidth="1"/>
    <col min="17" max="17" width="7.85156" style="62" customWidth="1"/>
    <col min="18" max="18" width="7.85156" style="62" customWidth="1"/>
    <col min="19" max="19" width="7.85156" style="62" customWidth="1"/>
    <col min="20" max="20" width="7.85156" style="62" customWidth="1"/>
    <col min="21" max="21" width="7.85156" style="62" customWidth="1"/>
    <col min="22" max="22" width="8.59375" style="62" customWidth="1"/>
    <col min="23" max="23" width="7.85156" style="62" customWidth="1"/>
    <col min="24" max="24" width="7.85156" style="62" customWidth="1"/>
    <col min="25" max="25" width="7.85156" style="62" customWidth="1"/>
    <col min="26" max="26" width="9.35156" style="62" customWidth="1"/>
    <col min="27" max="27" width="11" style="62" customWidth="1"/>
    <col min="28" max="28" width="25.5859" style="62" customWidth="1"/>
    <col min="29" max="256" width="16.3516" style="62" customWidth="1"/>
  </cols>
  <sheetData>
    <row r="1" ht="57" customHeight="1">
      <c r="A1" s="63"/>
      <c r="B1" s="64"/>
      <c r="C1" s="65"/>
      <c r="D1" t="s" s="66">
        <v>46</v>
      </c>
      <c r="E1" s="67"/>
      <c r="F1" t="s" s="68">
        <v>1</v>
      </c>
      <c r="G1" s="69"/>
      <c r="H1" t="s" s="70">
        <v>2</v>
      </c>
      <c r="I1" s="71"/>
      <c r="J1" t="s" s="72">
        <v>3</v>
      </c>
      <c r="K1" s="73"/>
      <c r="L1" t="s" s="74">
        <v>4</v>
      </c>
      <c r="M1" s="75"/>
      <c r="N1" t="s" s="76">
        <v>5</v>
      </c>
      <c r="O1" t="s" s="77">
        <v>6</v>
      </c>
      <c r="P1" t="s" s="78">
        <v>7</v>
      </c>
      <c r="Q1" s="79"/>
      <c r="R1" t="s" s="80">
        <v>8</v>
      </c>
      <c r="S1" s="81"/>
      <c r="T1" t="s" s="20">
        <v>9</v>
      </c>
      <c r="U1" s="21"/>
      <c r="V1" t="s" s="22">
        <v>10</v>
      </c>
      <c r="W1" s="23"/>
      <c r="X1" t="s" s="24">
        <v>11</v>
      </c>
      <c r="Y1" s="25"/>
      <c r="Z1" t="s" s="82">
        <v>12</v>
      </c>
      <c r="AA1" t="s" s="83">
        <v>13</v>
      </c>
      <c r="AB1" s="84"/>
    </row>
    <row r="2" ht="23.15" customHeight="1">
      <c r="A2" s="85"/>
      <c r="B2" s="86">
        <v>1</v>
      </c>
      <c r="C2" t="s" s="87">
        <v>47</v>
      </c>
      <c r="D2" s="88">
        <v>10</v>
      </c>
      <c r="E2" s="89">
        <v>437</v>
      </c>
      <c r="F2" s="90"/>
      <c r="G2" s="90"/>
      <c r="H2" s="90">
        <v>6</v>
      </c>
      <c r="I2" s="90"/>
      <c r="J2" s="91"/>
      <c r="K2" s="91"/>
      <c r="L2" s="91"/>
      <c r="M2" s="91"/>
      <c r="N2" s="92">
        <v>8</v>
      </c>
      <c r="O2" s="92">
        <v>209</v>
      </c>
      <c r="P2" s="93">
        <v>22</v>
      </c>
      <c r="Q2" s="93">
        <v>714.4</v>
      </c>
      <c r="R2" s="93">
        <v>18</v>
      </c>
      <c r="S2" s="93">
        <v>228</v>
      </c>
      <c r="T2" s="93">
        <v>9</v>
      </c>
      <c r="U2" s="93">
        <v>310.2</v>
      </c>
      <c r="V2" s="93"/>
      <c r="W2" s="93"/>
      <c r="X2" s="93">
        <v>10</v>
      </c>
      <c r="Y2" s="93">
        <v>235.6</v>
      </c>
      <c r="Z2" s="94">
        <f>SUM(D2,F2,H2,J2,L2,N2,P2,R2,T2,V2,X2)</f>
        <v>83</v>
      </c>
      <c r="AA2" s="95">
        <f>SUM(E2,G2,I2,K2,M2,O2,Q2,S2,U2,W2,Y2)</f>
        <v>2134.2</v>
      </c>
      <c r="AB2" t="s" s="87">
        <v>47</v>
      </c>
    </row>
    <row r="3" ht="23.3" customHeight="1">
      <c r="A3" s="85"/>
      <c r="B3" s="96">
        <v>2</v>
      </c>
      <c r="C3" t="s" s="97">
        <v>48</v>
      </c>
      <c r="D3" s="98"/>
      <c r="E3" s="98"/>
      <c r="F3" s="88"/>
      <c r="G3" s="88"/>
      <c r="H3" s="88">
        <v>4</v>
      </c>
      <c r="I3" s="88"/>
      <c r="J3" s="88">
        <v>10</v>
      </c>
      <c r="K3" s="88">
        <v>210.4</v>
      </c>
      <c r="L3" s="88"/>
      <c r="M3" s="88"/>
      <c r="N3" s="88"/>
      <c r="O3" s="88"/>
      <c r="P3" s="99">
        <v>24</v>
      </c>
      <c r="Q3" s="99">
        <v>714.4</v>
      </c>
      <c r="R3" s="99">
        <v>26</v>
      </c>
      <c r="S3" s="99">
        <v>228</v>
      </c>
      <c r="T3" s="99">
        <v>8</v>
      </c>
      <c r="U3" s="99">
        <v>206.8</v>
      </c>
      <c r="V3" s="99">
        <v>8</v>
      </c>
      <c r="W3" s="99">
        <v>117.8</v>
      </c>
      <c r="X3" s="99"/>
      <c r="Y3" s="99"/>
      <c r="Z3" s="100">
        <f>SUM(D3,F3,H3,J3,L3,N3,P3,R3,T3,V3,X3)</f>
        <v>80</v>
      </c>
      <c r="AA3" s="101">
        <f>SUM(E3,G3,I3,K3,M3,O3,Q3,S3,U3,W3,Y3)</f>
        <v>1477.4</v>
      </c>
      <c r="AB3" t="s" s="97">
        <v>48</v>
      </c>
    </row>
    <row r="4" ht="31.3" customHeight="1">
      <c r="A4" s="85"/>
      <c r="B4" s="86">
        <v>3</v>
      </c>
      <c r="C4" t="s" s="97">
        <v>49</v>
      </c>
      <c r="D4" s="98"/>
      <c r="E4" s="98"/>
      <c r="F4" s="88"/>
      <c r="G4" s="88"/>
      <c r="H4" s="88">
        <v>7</v>
      </c>
      <c r="I4" s="88"/>
      <c r="J4" s="88"/>
      <c r="K4" s="88"/>
      <c r="L4" s="88"/>
      <c r="M4" s="88"/>
      <c r="N4" s="88">
        <v>9</v>
      </c>
      <c r="O4" s="88">
        <v>313.5</v>
      </c>
      <c r="P4" s="99">
        <v>18</v>
      </c>
      <c r="Q4" s="99">
        <v>500.08</v>
      </c>
      <c r="R4" s="99">
        <v>10</v>
      </c>
      <c r="S4" s="99">
        <v>152</v>
      </c>
      <c r="T4" s="99">
        <v>10</v>
      </c>
      <c r="U4" s="99">
        <v>413.6</v>
      </c>
      <c r="V4" s="99">
        <v>10</v>
      </c>
      <c r="W4" s="99">
        <v>235.6</v>
      </c>
      <c r="X4" s="99">
        <v>9</v>
      </c>
      <c r="Y4" s="99">
        <v>176</v>
      </c>
      <c r="Z4" s="100">
        <f>SUM(D4,F4,H4,J4,L4,N4,P4,R4,T4,V4,X4)</f>
        <v>73</v>
      </c>
      <c r="AA4" s="101">
        <f>SUM(E4,G4,I4,K4,M4,O4,Q4,S4,U4,W4,Y4)</f>
        <v>1790.78</v>
      </c>
      <c r="AB4" t="s" s="97">
        <v>49</v>
      </c>
    </row>
    <row r="5" ht="23.3" customHeight="1">
      <c r="A5" s="85"/>
      <c r="B5" s="86">
        <v>4</v>
      </c>
      <c r="C5" t="s" s="97">
        <v>50</v>
      </c>
      <c r="D5" s="98"/>
      <c r="E5" s="98"/>
      <c r="F5" s="88"/>
      <c r="G5" s="88"/>
      <c r="H5" s="88">
        <v>10</v>
      </c>
      <c r="I5" s="88">
        <v>167.2</v>
      </c>
      <c r="J5" s="88"/>
      <c r="K5" s="88"/>
      <c r="L5" s="88">
        <v>8</v>
      </c>
      <c r="M5" s="88">
        <v>95</v>
      </c>
      <c r="N5" s="88">
        <v>10</v>
      </c>
      <c r="O5" s="88">
        <v>418</v>
      </c>
      <c r="P5" s="99">
        <v>18</v>
      </c>
      <c r="Q5" s="99">
        <v>214.32</v>
      </c>
      <c r="R5" s="99"/>
      <c r="S5" s="99"/>
      <c r="T5" s="99">
        <v>7</v>
      </c>
      <c r="U5" s="99">
        <v>103.4</v>
      </c>
      <c r="V5" s="99"/>
      <c r="W5" s="99"/>
      <c r="X5" s="99"/>
      <c r="Y5" s="99"/>
      <c r="Z5" s="100">
        <f>SUM(D5,F5,H5,J5,L5,N5,P5,R5,T5,V5,X5)</f>
        <v>53</v>
      </c>
      <c r="AA5" s="101">
        <f>SUM(E5,G5,I5,K5,M5,O5,Q5,S5,U5,W5,Y5)</f>
        <v>997.92</v>
      </c>
      <c r="AB5" t="s" s="97">
        <v>50</v>
      </c>
    </row>
    <row r="6" ht="23.3" customHeight="1">
      <c r="A6" s="85"/>
      <c r="B6" s="96">
        <v>5</v>
      </c>
      <c r="C6" t="s" s="97">
        <v>51</v>
      </c>
      <c r="D6" s="98"/>
      <c r="E6" s="98"/>
      <c r="F6" s="88"/>
      <c r="G6" t="s" s="102">
        <v>52</v>
      </c>
      <c r="H6" s="88">
        <v>8</v>
      </c>
      <c r="I6" s="88">
        <v>83.59999999999999</v>
      </c>
      <c r="J6" s="88">
        <v>8</v>
      </c>
      <c r="K6" s="88">
        <v>100.7</v>
      </c>
      <c r="L6" s="88"/>
      <c r="M6" s="88"/>
      <c r="N6" s="88">
        <v>7</v>
      </c>
      <c r="O6" s="88">
        <v>104.5</v>
      </c>
      <c r="P6" s="99">
        <v>14</v>
      </c>
      <c r="Q6" s="99">
        <v>571.52</v>
      </c>
      <c r="R6" s="99"/>
      <c r="S6" s="99"/>
      <c r="T6" s="99"/>
      <c r="U6" s="99"/>
      <c r="V6" s="99"/>
      <c r="W6" s="99"/>
      <c r="X6" s="99"/>
      <c r="Y6" s="99"/>
      <c r="Z6" s="100">
        <f>SUM(D6,F6,H6,J6,L6,N6,P6,R6,T6,V6,X6)</f>
        <v>37</v>
      </c>
      <c r="AA6" s="101">
        <f>SUM(E6,G6,I6,K6,M6,O6,Q6,S6,U6,W6,Y6)</f>
        <v>860.3199999999999</v>
      </c>
      <c r="AB6" t="s" s="97">
        <v>51</v>
      </c>
    </row>
    <row r="7" ht="22.15" customHeight="1">
      <c r="A7" s="85"/>
      <c r="B7" s="86">
        <v>6</v>
      </c>
      <c r="C7" t="s" s="87">
        <v>24</v>
      </c>
      <c r="D7" s="88"/>
      <c r="E7" s="88"/>
      <c r="F7" s="88">
        <v>10</v>
      </c>
      <c r="G7" s="89">
        <v>156</v>
      </c>
      <c r="H7" s="88"/>
      <c r="I7" s="88"/>
      <c r="J7" s="88">
        <v>9</v>
      </c>
      <c r="K7" s="88">
        <v>151.05</v>
      </c>
      <c r="L7" s="88"/>
      <c r="M7" s="88"/>
      <c r="N7" s="88">
        <v>5</v>
      </c>
      <c r="O7" s="88"/>
      <c r="P7" s="88"/>
      <c r="Q7" s="88"/>
      <c r="R7" s="88"/>
      <c r="S7" s="88"/>
      <c r="T7" s="88"/>
      <c r="U7" s="88"/>
      <c r="V7" s="88">
        <v>9</v>
      </c>
      <c r="W7" s="88">
        <v>176.7</v>
      </c>
      <c r="X7" s="88"/>
      <c r="Y7" s="88"/>
      <c r="Z7" s="100">
        <f>SUM(D7,F7,H7,J7,L7,N7,P7,R7,T7,V7,X7)</f>
        <v>33</v>
      </c>
      <c r="AA7" s="101">
        <f>SUM(E7,G7,I7,K7,M7,O7,Q7,S7,U7,W7,Y7)</f>
        <v>483.75</v>
      </c>
      <c r="AB7" t="s" s="87">
        <v>24</v>
      </c>
    </row>
    <row r="8" ht="23" customHeight="1">
      <c r="A8" s="85"/>
      <c r="B8" s="86">
        <v>7</v>
      </c>
      <c r="C8" t="s" s="103">
        <v>53</v>
      </c>
      <c r="D8" s="104"/>
      <c r="E8" s="99"/>
      <c r="F8" s="99"/>
      <c r="G8" s="88"/>
      <c r="H8" s="88"/>
      <c r="I8" s="88"/>
      <c r="J8" s="88"/>
      <c r="K8" s="88"/>
      <c r="L8" s="88"/>
      <c r="M8" s="88"/>
      <c r="N8" s="88"/>
      <c r="O8" s="88"/>
      <c r="P8" s="99">
        <v>16</v>
      </c>
      <c r="Q8" s="88"/>
      <c r="R8" s="88"/>
      <c r="S8" s="88"/>
      <c r="T8" s="88"/>
      <c r="U8" s="88"/>
      <c r="V8" s="88"/>
      <c r="W8" s="88"/>
      <c r="X8" s="88"/>
      <c r="Y8" s="88"/>
      <c r="Z8" s="100">
        <f>SUM(D8,F8,H8,J8,L8,N8,P8,R8,T8,V8,X8)</f>
        <v>16</v>
      </c>
      <c r="AA8" s="101">
        <f>SUM(E8,G8,I8,K8,M8,O8,Q8,S8,U8,W8,Y8)</f>
        <v>0</v>
      </c>
      <c r="AB8" t="s" s="103">
        <v>53</v>
      </c>
    </row>
    <row r="9" ht="22.15" customHeight="1">
      <c r="A9" s="85"/>
      <c r="B9" s="96">
        <v>8</v>
      </c>
      <c r="C9" t="s" s="97">
        <v>54</v>
      </c>
      <c r="D9" s="98"/>
      <c r="E9" s="98"/>
      <c r="F9" s="88"/>
      <c r="G9" s="88"/>
      <c r="H9" s="88">
        <v>5</v>
      </c>
      <c r="I9" s="88"/>
      <c r="J9" s="88"/>
      <c r="K9" s="88"/>
      <c r="L9" s="88">
        <v>10</v>
      </c>
      <c r="M9" s="88">
        <v>190</v>
      </c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100">
        <f>SUM(D9,F9,H9,J9,L9,N9,P9,R9,T9,V9,X9)</f>
        <v>15</v>
      </c>
      <c r="AA9" s="101">
        <f>SUM(E9,G9,I9,K9,M9,O9,Q9,S9,U9,W9,Y9)</f>
        <v>190</v>
      </c>
      <c r="AB9" t="s" s="97">
        <v>54</v>
      </c>
    </row>
    <row r="10" ht="22.15" customHeight="1">
      <c r="A10" s="85"/>
      <c r="B10" s="86">
        <v>9</v>
      </c>
      <c r="C10" t="s" s="97">
        <v>55</v>
      </c>
      <c r="D10" s="98"/>
      <c r="E10" s="98"/>
      <c r="F10" s="88"/>
      <c r="G10" s="88"/>
      <c r="H10" s="88"/>
      <c r="I10" s="88"/>
      <c r="J10" s="88"/>
      <c r="K10" s="88"/>
      <c r="L10" s="88">
        <v>9</v>
      </c>
      <c r="M10" s="88">
        <v>142.5</v>
      </c>
      <c r="N10" s="88"/>
      <c r="O10" s="88"/>
      <c r="P10" s="88"/>
      <c r="Q10" s="88"/>
      <c r="R10" s="88"/>
      <c r="S10" s="88"/>
      <c r="T10" s="88">
        <v>6</v>
      </c>
      <c r="U10" s="88"/>
      <c r="V10" s="88"/>
      <c r="W10" s="88"/>
      <c r="X10" s="88"/>
      <c r="Y10" s="88"/>
      <c r="Z10" s="100">
        <f>SUM(D10,F10,H10,J10,L10,N10,P10,R10,T10,V10,X10)</f>
        <v>15</v>
      </c>
      <c r="AA10" s="101">
        <f>SUM(E10,G10,I10,K10,M10,O10,Q10,S10,U10,W10,Y10)</f>
        <v>142.5</v>
      </c>
      <c r="AB10" t="s" s="97">
        <v>55</v>
      </c>
    </row>
    <row r="11" ht="23" customHeight="1">
      <c r="A11" s="85"/>
      <c r="B11" s="86">
        <v>10</v>
      </c>
      <c r="C11" t="s" s="103">
        <v>56</v>
      </c>
      <c r="D11" s="104"/>
      <c r="E11" s="99"/>
      <c r="F11" s="99"/>
      <c r="G11" s="88"/>
      <c r="H11" s="88"/>
      <c r="I11" s="88"/>
      <c r="J11" s="88"/>
      <c r="K11" s="88"/>
      <c r="L11" s="88"/>
      <c r="M11" s="88"/>
      <c r="N11" s="88"/>
      <c r="O11" s="88"/>
      <c r="P11" s="99">
        <v>13</v>
      </c>
      <c r="Q11" s="88"/>
      <c r="R11" s="88"/>
      <c r="S11" s="88"/>
      <c r="T11" s="88"/>
      <c r="U11" s="88"/>
      <c r="V11" s="88"/>
      <c r="W11" s="88"/>
      <c r="X11" s="88"/>
      <c r="Y11" s="88"/>
      <c r="Z11" s="100">
        <f>SUM(D11,F11,H11,J11,L11,N11,P11,R11,T11,V11,X11)</f>
        <v>13</v>
      </c>
      <c r="AA11" s="101">
        <f>SUM(E11,G11,I11,K11,M11,O11,Q11,S11,U11,W11,Y11)</f>
        <v>0</v>
      </c>
      <c r="AB11" t="s" s="103">
        <v>56</v>
      </c>
    </row>
    <row r="12" ht="23" customHeight="1">
      <c r="A12" s="85"/>
      <c r="B12" s="96">
        <v>11</v>
      </c>
      <c r="C12" t="s" s="105">
        <v>57</v>
      </c>
      <c r="D12" s="106"/>
      <c r="E12" s="99"/>
      <c r="F12" s="99"/>
      <c r="G12" s="88"/>
      <c r="H12" s="88"/>
      <c r="I12" s="88"/>
      <c r="J12" s="88"/>
      <c r="K12" s="88"/>
      <c r="L12" s="88"/>
      <c r="M12" s="88"/>
      <c r="N12" s="88"/>
      <c r="O12" s="88"/>
      <c r="P12" s="99">
        <v>12</v>
      </c>
      <c r="Q12" s="99">
        <v>428.64</v>
      </c>
      <c r="R12" s="99"/>
      <c r="S12" s="99"/>
      <c r="T12" s="99"/>
      <c r="U12" s="99"/>
      <c r="V12" s="99"/>
      <c r="W12" s="99"/>
      <c r="X12" s="99"/>
      <c r="Y12" s="99"/>
      <c r="Z12" s="100">
        <f>SUM(D12,F12,H12,J12,L12,N12,P12,R12,T12,V12,X12)</f>
        <v>12</v>
      </c>
      <c r="AA12" s="101">
        <f>SUM(E12,G12,I12,K12,M12,O12,Q12,S12,U12,W12,Y12)</f>
        <v>428.64</v>
      </c>
      <c r="AB12" t="s" s="107">
        <v>57</v>
      </c>
    </row>
    <row r="13" ht="23" customHeight="1">
      <c r="A13" s="85"/>
      <c r="B13" s="86">
        <v>12</v>
      </c>
      <c r="C13" t="s" s="105">
        <v>58</v>
      </c>
      <c r="D13" s="106"/>
      <c r="E13" s="99"/>
      <c r="F13" s="99"/>
      <c r="G13" s="88"/>
      <c r="H13" s="88"/>
      <c r="I13" s="88"/>
      <c r="J13" s="88"/>
      <c r="K13" s="88"/>
      <c r="L13" s="88"/>
      <c r="M13" s="88"/>
      <c r="N13" s="88"/>
      <c r="O13" s="88"/>
      <c r="P13" s="99">
        <v>10</v>
      </c>
      <c r="Q13" s="99">
        <v>285.76</v>
      </c>
      <c r="R13" s="99"/>
      <c r="S13" s="99"/>
      <c r="T13" s="99"/>
      <c r="U13" s="99"/>
      <c r="V13" s="99"/>
      <c r="W13" s="99"/>
      <c r="X13" s="99"/>
      <c r="Y13" s="99"/>
      <c r="Z13" s="100">
        <f>SUM(D13,F13,H13,J13,L13,N13,P13,R13,T13,V13,X13)</f>
        <v>10</v>
      </c>
      <c r="AA13" s="101">
        <f>SUM(E13,G13,I13,K13,M13,O13,Q13,S13,U13,W13,Y13)</f>
        <v>285.76</v>
      </c>
      <c r="AB13" t="s" s="107">
        <v>58</v>
      </c>
    </row>
    <row r="14" ht="22" customHeight="1">
      <c r="A14" s="85"/>
      <c r="B14" s="86">
        <v>13</v>
      </c>
      <c r="C14" t="s" s="97">
        <v>59</v>
      </c>
      <c r="D14" s="98"/>
      <c r="E14" s="98"/>
      <c r="F14" s="88"/>
      <c r="G14" s="88"/>
      <c r="H14" s="88">
        <v>9</v>
      </c>
      <c r="I14" s="88">
        <v>125.4</v>
      </c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100">
        <f>SUM(D14,F14,H14,J14,L14,N14,P14,R14,T14,V14,X14)</f>
        <v>9</v>
      </c>
      <c r="AA14" s="101">
        <f>SUM(E14,G14,I14,K14,M14,O14,Q14,S14,U14,W14,Y14)</f>
        <v>125.4</v>
      </c>
      <c r="AB14" t="s" s="97">
        <v>59</v>
      </c>
    </row>
    <row r="15" ht="23" customHeight="1">
      <c r="A15" s="85"/>
      <c r="B15" s="96">
        <v>14</v>
      </c>
      <c r="C15" t="s" s="105">
        <v>60</v>
      </c>
      <c r="D15" s="106"/>
      <c r="E15" s="99"/>
      <c r="F15" s="99"/>
      <c r="G15" s="88"/>
      <c r="H15" s="88"/>
      <c r="I15" s="88"/>
      <c r="J15" s="88"/>
      <c r="K15" s="88"/>
      <c r="L15" s="88"/>
      <c r="M15" s="88"/>
      <c r="N15" s="88"/>
      <c r="O15" s="88"/>
      <c r="P15" s="99">
        <v>8</v>
      </c>
      <c r="Q15" s="99">
        <v>142.88</v>
      </c>
      <c r="R15" s="99"/>
      <c r="S15" s="99"/>
      <c r="T15" s="99"/>
      <c r="U15" s="99"/>
      <c r="V15" s="99"/>
      <c r="W15" s="99"/>
      <c r="X15" s="99"/>
      <c r="Y15" s="99"/>
      <c r="Z15" s="100">
        <f>SUM(D15,F15,H15,J15,L15,N15,P15,R15,T15,V15,X15)</f>
        <v>8</v>
      </c>
      <c r="AA15" s="101">
        <f>SUM(E15,G15,I15,K15,M15,O15,Q15,S15,U15,W15,Y15)</f>
        <v>142.88</v>
      </c>
      <c r="AB15" t="s" s="107">
        <v>60</v>
      </c>
    </row>
    <row r="16" ht="22.15" customHeight="1">
      <c r="A16" s="85"/>
      <c r="B16" s="86">
        <v>15</v>
      </c>
      <c r="C16" t="s" s="97">
        <v>61</v>
      </c>
      <c r="D16" s="98"/>
      <c r="E16" s="9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>
        <v>7</v>
      </c>
      <c r="W16" s="88">
        <v>58.9</v>
      </c>
      <c r="X16" t="s" s="102">
        <v>52</v>
      </c>
      <c r="Y16" s="88"/>
      <c r="Z16" s="100">
        <f>SUM(D16,F16,H16,J16,L16,N16,P16,R16,T16,V16,X16)</f>
        <v>7</v>
      </c>
      <c r="AA16" s="101">
        <f>SUM(E16,G16,I16,K16,M16,O16,Q16,S16,U16,W16,Y16)</f>
        <v>58.9</v>
      </c>
      <c r="AB16" t="s" s="108">
        <v>61</v>
      </c>
    </row>
    <row r="17" ht="22.15" customHeight="1">
      <c r="A17" s="85"/>
      <c r="B17" s="86">
        <v>16</v>
      </c>
      <c r="C17" t="s" s="108">
        <v>62</v>
      </c>
      <c r="D17" s="109"/>
      <c r="E17" s="109"/>
      <c r="F17" s="110"/>
      <c r="G17" s="110"/>
      <c r="H17" s="110"/>
      <c r="I17" s="110"/>
      <c r="J17" s="110"/>
      <c r="K17" s="110"/>
      <c r="L17" s="110"/>
      <c r="M17" s="110"/>
      <c r="N17" s="110">
        <v>6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1">
        <f>SUM(D17,F17,H17,J17,L17,N17,P17,R17,T17,V17,X17)</f>
        <v>6</v>
      </c>
      <c r="AA17" s="112">
        <f>SUM(E17,G17,I17,K17,M17,O17,Q17,S17,U17,W17,Y17)</f>
        <v>0</v>
      </c>
      <c r="AB17" t="s" s="113">
        <v>62</v>
      </c>
    </row>
    <row r="18" ht="65.55" customHeight="1">
      <c r="A18" s="114"/>
      <c r="B18" s="115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7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Y10"/>
  <sheetViews>
    <sheetView workbookViewId="0" showGridLines="0" defaultGridColor="1"/>
  </sheetViews>
  <sheetFormatPr defaultColWidth="16.3333" defaultRowHeight="18" customHeight="1" outlineLevelRow="0" outlineLevelCol="0"/>
  <cols>
    <col min="1" max="1" width="23.7891" style="118" customWidth="1"/>
    <col min="2" max="2" width="11.6719" style="118" customWidth="1"/>
    <col min="3" max="3" width="6.5" style="118" customWidth="1"/>
    <col min="4" max="4" width="10.8516" style="118" customWidth="1"/>
    <col min="5" max="5" width="5.85156" style="118" customWidth="1"/>
    <col min="6" max="6" width="9.85156" style="118" customWidth="1"/>
    <col min="7" max="7" width="9.85156" style="118" customWidth="1"/>
    <col min="8" max="8" width="9.85156" style="118" customWidth="1"/>
    <col min="9" max="9" width="9.85156" style="118" customWidth="1"/>
    <col min="10" max="10" width="9.85156" style="118" customWidth="1"/>
    <col min="11" max="11" width="9.85156" style="118" customWidth="1"/>
    <col min="12" max="12" width="9.85156" style="118" customWidth="1"/>
    <col min="13" max="13" width="9.85156" style="118" customWidth="1"/>
    <col min="14" max="14" width="9.85156" style="118" customWidth="1"/>
    <col min="15" max="15" width="9.85156" style="118" customWidth="1"/>
    <col min="16" max="16" width="9.85156" style="118" customWidth="1"/>
    <col min="17" max="17" width="9.85156" style="118" customWidth="1"/>
    <col min="18" max="18" width="9.85156" style="118" customWidth="1"/>
    <col min="19" max="19" width="9.85156" style="118" customWidth="1"/>
    <col min="20" max="20" width="9.85156" style="118" customWidth="1"/>
    <col min="21" max="21" width="9.85156" style="118" customWidth="1"/>
    <col min="22" max="22" width="9.85156" style="118" customWidth="1"/>
    <col min="23" max="23" width="9.85156" style="118" customWidth="1"/>
    <col min="24" max="24" width="16.3516" style="118" customWidth="1"/>
    <col min="25" max="25" width="16.3516" style="118" customWidth="1"/>
    <col min="26" max="256" width="16.3516" style="118" customWidth="1"/>
  </cols>
  <sheetData>
    <row r="1" ht="56.8" customHeight="1">
      <c r="A1" s="119"/>
      <c r="B1" t="s" s="120">
        <v>0</v>
      </c>
      <c r="C1" s="121"/>
      <c r="D1" t="s" s="122">
        <v>1</v>
      </c>
      <c r="E1" s="123"/>
      <c r="F1" t="s" s="124">
        <v>2</v>
      </c>
      <c r="G1" s="125"/>
      <c r="H1" t="s" s="126">
        <v>3</v>
      </c>
      <c r="I1" s="127"/>
      <c r="J1" t="s" s="128">
        <v>63</v>
      </c>
      <c r="K1" s="129"/>
      <c r="L1" t="s" s="130">
        <v>5</v>
      </c>
      <c r="M1" t="s" s="131">
        <v>6</v>
      </c>
      <c r="N1" t="s" s="132">
        <v>7</v>
      </c>
      <c r="O1" s="133"/>
      <c r="P1" t="s" s="134">
        <v>8</v>
      </c>
      <c r="Q1" s="135"/>
      <c r="R1" t="s" s="136">
        <v>9</v>
      </c>
      <c r="S1" s="137"/>
      <c r="T1" t="s" s="22">
        <v>10</v>
      </c>
      <c r="U1" s="23"/>
      <c r="V1" t="s" s="24">
        <v>11</v>
      </c>
      <c r="W1" s="25"/>
      <c r="X1" t="s" s="138">
        <v>12</v>
      </c>
      <c r="Y1" t="s" s="139">
        <v>13</v>
      </c>
    </row>
    <row r="2" ht="27.3" customHeight="1">
      <c r="A2" t="s" s="140">
        <v>64</v>
      </c>
      <c r="B2" s="141"/>
      <c r="C2" s="141"/>
      <c r="D2" s="142"/>
      <c r="E2" s="143"/>
      <c r="F2" s="143">
        <v>9</v>
      </c>
      <c r="G2" s="143">
        <v>74.09999999999999</v>
      </c>
      <c r="H2" s="144">
        <v>10</v>
      </c>
      <c r="I2" s="144">
        <v>110.2</v>
      </c>
      <c r="J2" s="144">
        <v>8.5</v>
      </c>
      <c r="K2" s="144">
        <v>76</v>
      </c>
      <c r="L2" s="145"/>
      <c r="M2" s="145"/>
      <c r="N2" s="146">
        <v>30</v>
      </c>
      <c r="O2" s="146">
        <v>637.84</v>
      </c>
      <c r="P2" s="145">
        <v>17</v>
      </c>
      <c r="Q2" s="145">
        <v>142.59</v>
      </c>
      <c r="R2" s="145"/>
      <c r="S2" s="145"/>
      <c r="T2" s="147">
        <v>10</v>
      </c>
      <c r="U2" s="147">
        <v>144.4</v>
      </c>
      <c r="V2" s="147">
        <v>10</v>
      </c>
      <c r="W2" s="147">
        <v>144.4</v>
      </c>
      <c r="X2" s="148">
        <f>SUM(B2,D2,F2,H2,J2,L2,N2,P2,R2,T2,V2)</f>
        <v>94.5</v>
      </c>
      <c r="Y2" s="148">
        <f>SUM(C2,E2,G2,I2,K2,M2,O2,Q2,S2,U2,W2)</f>
        <v>1329.53</v>
      </c>
    </row>
    <row r="3" ht="21.3" customHeight="1">
      <c r="A3" t="s" s="149">
        <v>65</v>
      </c>
      <c r="B3" s="150">
        <v>9</v>
      </c>
      <c r="C3" s="151">
        <v>425</v>
      </c>
      <c r="D3" s="152"/>
      <c r="E3" s="153"/>
      <c r="F3" s="153">
        <v>10</v>
      </c>
      <c r="G3" s="153">
        <v>98.8</v>
      </c>
      <c r="H3" s="154">
        <v>9</v>
      </c>
      <c r="I3" s="154">
        <v>82.65000000000001</v>
      </c>
      <c r="J3" s="154">
        <v>10</v>
      </c>
      <c r="K3" s="154">
        <v>121.6</v>
      </c>
      <c r="L3" s="155"/>
      <c r="M3" s="155"/>
      <c r="N3" s="156">
        <v>26</v>
      </c>
      <c r="O3" s="156">
        <v>447.44</v>
      </c>
      <c r="P3" s="157"/>
      <c r="Q3" s="157"/>
      <c r="R3" s="155">
        <v>10</v>
      </c>
      <c r="S3" s="155">
        <v>263.2</v>
      </c>
      <c r="T3" t="s" s="158">
        <v>52</v>
      </c>
      <c r="U3" t="s" s="158">
        <v>52</v>
      </c>
      <c r="V3" t="s" s="158">
        <v>52</v>
      </c>
      <c r="W3" t="s" s="158">
        <v>52</v>
      </c>
      <c r="X3" s="159">
        <f>SUM(B3,D3,F3,H3,J3,L3,N3,P3,R3,T3,V3)</f>
        <v>74</v>
      </c>
      <c r="Y3" s="159">
        <f>SUM(C3,E3,G3,I3,K3,M3,O3,Q3,S3,U3,W3)</f>
        <v>1438.69</v>
      </c>
    </row>
    <row r="4" ht="15" customHeight="1">
      <c r="A4" t="s" s="140">
        <v>66</v>
      </c>
      <c r="B4" s="141"/>
      <c r="C4" s="141"/>
      <c r="D4" s="160"/>
      <c r="E4" s="161"/>
      <c r="F4" s="161"/>
      <c r="G4" s="161"/>
      <c r="H4" s="161"/>
      <c r="I4" s="161"/>
      <c r="J4" s="161">
        <v>8.5</v>
      </c>
      <c r="K4" s="161">
        <v>76</v>
      </c>
      <c r="L4" s="161">
        <v>8</v>
      </c>
      <c r="M4" s="161">
        <v>188.5</v>
      </c>
      <c r="N4" s="161"/>
      <c r="O4" s="161"/>
      <c r="P4" s="161">
        <v>28</v>
      </c>
      <c r="Q4" s="161">
        <v>228</v>
      </c>
      <c r="R4" s="161"/>
      <c r="S4" s="161"/>
      <c r="T4" s="161"/>
      <c r="U4" s="161"/>
      <c r="V4" s="161"/>
      <c r="W4" s="161"/>
      <c r="X4" s="162">
        <f>SUM(B4,D4,F4,H4,J4,L4,N4,P4,R4,T4,V4)</f>
        <v>44.5</v>
      </c>
      <c r="Y4" s="162">
        <f>SUM(C4,E4,G4,I4,K4,M4,O4,Q4,S4,U4,W4)</f>
        <v>492.5</v>
      </c>
    </row>
    <row r="5" ht="21.3" customHeight="1">
      <c r="A5" t="s" s="140">
        <v>67</v>
      </c>
      <c r="B5" s="141"/>
      <c r="C5" s="141"/>
      <c r="D5" s="160"/>
      <c r="E5" s="161"/>
      <c r="F5" s="161"/>
      <c r="G5" s="161"/>
      <c r="H5" s="161"/>
      <c r="I5" s="161"/>
      <c r="J5" s="161"/>
      <c r="K5" s="161"/>
      <c r="L5" s="161">
        <v>10</v>
      </c>
      <c r="M5" s="161">
        <v>250</v>
      </c>
      <c r="N5" s="161"/>
      <c r="O5" s="161"/>
      <c r="P5" s="161">
        <v>19</v>
      </c>
      <c r="Q5" s="161">
        <v>199.59</v>
      </c>
      <c r="R5" s="161"/>
      <c r="S5" s="161"/>
      <c r="T5" s="161"/>
      <c r="U5" s="161"/>
      <c r="V5" s="161"/>
      <c r="W5" s="161"/>
      <c r="X5" s="162">
        <f>SUM(B5,D5,F5,H5,J5,L5,N5,P5,R5,T5,V5)</f>
        <v>29</v>
      </c>
      <c r="Y5" s="162">
        <f>SUM(C5,E5,G5,I5,K5,M5,O5,Q5,S5,U5,W5)</f>
        <v>449.59</v>
      </c>
    </row>
    <row r="6" ht="21.3" customHeight="1">
      <c r="A6" t="s" s="140">
        <v>68</v>
      </c>
      <c r="B6" s="141"/>
      <c r="C6" s="141"/>
      <c r="D6" s="160"/>
      <c r="E6" s="161"/>
      <c r="F6" s="161"/>
      <c r="G6" s="161"/>
      <c r="H6" s="161"/>
      <c r="I6" s="161"/>
      <c r="J6" s="161"/>
      <c r="K6" s="161"/>
      <c r="L6" s="161">
        <v>9</v>
      </c>
      <c r="M6" s="161">
        <v>269.25</v>
      </c>
      <c r="N6" s="163">
        <v>16</v>
      </c>
      <c r="O6" s="163">
        <v>255.68</v>
      </c>
      <c r="P6" s="161"/>
      <c r="Q6" s="161"/>
      <c r="R6" s="161"/>
      <c r="S6" s="161"/>
      <c r="T6" s="161"/>
      <c r="U6" s="161"/>
      <c r="V6" s="161"/>
      <c r="W6" s="161"/>
      <c r="X6" s="162">
        <f>SUM(B6,D6,F6,H6,J6,L6,N6,P6,R6,T6,V6)</f>
        <v>25</v>
      </c>
      <c r="Y6" s="162">
        <f>SUM(C6,E6,G6,I6,K6,M6,O6,Q6,S6,U6,W6)</f>
        <v>524.9300000000001</v>
      </c>
    </row>
    <row r="7" ht="21.15" customHeight="1">
      <c r="A7" t="s" s="164">
        <v>69</v>
      </c>
      <c r="B7" s="165"/>
      <c r="C7" s="166"/>
      <c r="D7" s="163"/>
      <c r="E7" s="161"/>
      <c r="F7" s="161"/>
      <c r="G7" s="161"/>
      <c r="H7" s="161"/>
      <c r="I7" s="161"/>
      <c r="J7" s="161"/>
      <c r="K7" s="161"/>
      <c r="L7" s="161"/>
      <c r="M7" s="161"/>
      <c r="N7" s="163">
        <v>14</v>
      </c>
      <c r="O7" s="163">
        <v>127.84</v>
      </c>
      <c r="P7" s="161"/>
      <c r="Q7" s="161"/>
      <c r="R7" s="161"/>
      <c r="S7" s="161"/>
      <c r="T7" s="161"/>
      <c r="U7" s="161"/>
      <c r="V7" s="161"/>
      <c r="W7" s="161"/>
      <c r="X7" s="162">
        <f>SUM(B7,D7,F7,H7,J7,L7,N7,P7,R7,T7,V7)</f>
        <v>14</v>
      </c>
      <c r="Y7" s="162">
        <f>SUM(C7,E7,G7,I7,K7,M7,O7,Q7,S7,U7,W7)</f>
        <v>127.84</v>
      </c>
    </row>
    <row r="8" ht="45.55" customHeight="1">
      <c r="A8" s="167"/>
      <c r="B8" s="168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70"/>
    </row>
    <row r="9" ht="18" customHeight="1">
      <c r="A9" s="171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3"/>
    </row>
    <row r="10" ht="18" customHeight="1">
      <c r="A10" s="114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5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