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AREBACK" sheetId="1" r:id="rId4"/>
    <sheet name="SADDLE BRONC" sheetId="2" r:id="rId5"/>
    <sheet name="BULL RIDING" sheetId="3" r:id="rId6"/>
    <sheet name="TIE DOWN ROPING " sheetId="4" r:id="rId7"/>
    <sheet name="STEER WRESTLING" sheetId="5" r:id="rId8"/>
    <sheet name="HEADER, TEAM ROPING" sheetId="6" r:id="rId9"/>
    <sheet name="HEELER, TEAM ROPING" sheetId="7" r:id="rId10"/>
    <sheet name="BARREL RACING" sheetId="8" r:id="rId11"/>
    <sheet name="BREAKAWAY" sheetId="9" r:id="rId12"/>
  </sheets>
</workbook>
</file>

<file path=xl/sharedStrings.xml><?xml version="1.0" encoding="utf-8"?>
<sst xmlns="http://schemas.openxmlformats.org/spreadsheetml/2006/main" uniqueCount="110">
  <si>
    <t xml:space="preserve"> </t>
  </si>
  <si>
    <t>Feb 23 Blood Tribe.</t>
  </si>
  <si>
    <t>Dec 31, 2019 blood Tribe</t>
  </si>
  <si>
    <t>JAN 26, 2020</t>
  </si>
  <si>
    <t>Feb 9 2020</t>
  </si>
  <si>
    <t>Points</t>
  </si>
  <si>
    <t>Money</t>
  </si>
  <si>
    <t>COLEMYN DOORE</t>
  </si>
  <si>
    <t>Travis Maguire</t>
  </si>
  <si>
    <t>Kobe Whitfore</t>
  </si>
  <si>
    <t>Jade Murphy</t>
  </si>
  <si>
    <t>Dec 31, 2019 Blood Tribe</t>
  </si>
  <si>
    <t>Jan 26, 2020 Blood Tribe</t>
  </si>
  <si>
    <t>points</t>
  </si>
  <si>
    <t>JOHN PICKENS</t>
  </si>
  <si>
    <t>NOLAN CONWAY</t>
  </si>
  <si>
    <t>BO WELLS</t>
  </si>
  <si>
    <t>MIKE WHITE QUILLS</t>
  </si>
  <si>
    <t>TRISTIN DIXON</t>
  </si>
  <si>
    <t>Kale Day Chief</t>
  </si>
  <si>
    <t>Dax Eagle Bear</t>
  </si>
  <si>
    <t>Jake Fox</t>
  </si>
  <si>
    <t>Alonzo Skunkcap</t>
  </si>
  <si>
    <t>Kess Black Water</t>
  </si>
  <si>
    <t>Lyndon Manyguns</t>
  </si>
  <si>
    <t>Ethan Marceau</t>
  </si>
  <si>
    <t>LANE DIXON</t>
  </si>
  <si>
    <t>Frank Scout</t>
  </si>
  <si>
    <t>WRIGHT B.HEAD</t>
  </si>
  <si>
    <t>Dayton Day Chief</t>
  </si>
  <si>
    <t>Ben Powell</t>
  </si>
  <si>
    <t>JAKE DAY CHIEF</t>
  </si>
  <si>
    <t>dec 31, 2019 blood tribe</t>
  </si>
  <si>
    <t>KASH SHADE</t>
  </si>
  <si>
    <t>JAN ONESPOT</t>
  </si>
  <si>
    <t>Shane Day Chief</t>
  </si>
  <si>
    <t>JIM STEVENS</t>
  </si>
  <si>
    <t>Jim Stevnes</t>
  </si>
  <si>
    <t>Otis Lillte Mustache</t>
  </si>
  <si>
    <t xml:space="preserve">Ty Day Chief </t>
  </si>
  <si>
    <t>Jon Wells</t>
  </si>
  <si>
    <t>Mason Dodginghorse</t>
  </si>
  <si>
    <t xml:space="preserve">Feb 9, 2020 Blood </t>
  </si>
  <si>
    <t>AARON HENRY</t>
  </si>
  <si>
    <t>KEENAN CRANE</t>
  </si>
  <si>
    <t>BILLY POTTS</t>
  </si>
  <si>
    <t>Shane Manywounds</t>
  </si>
  <si>
    <t>DAKOTA GIESBRECHT</t>
  </si>
  <si>
    <t>DARCY DIXON</t>
  </si>
  <si>
    <t>Rick fox</t>
  </si>
  <si>
    <t>SHANE LITTLE BEAR</t>
  </si>
  <si>
    <t>Troy Crawler ( Permit)</t>
  </si>
  <si>
    <t>OTYS L.MUSTACHE</t>
  </si>
  <si>
    <t>Jace Loring</t>
  </si>
  <si>
    <t>FRID ENGLAND</t>
  </si>
  <si>
    <t>Hayze Stevens</t>
  </si>
  <si>
    <t>Dave Shade</t>
  </si>
  <si>
    <t>Dec 31,2019 Blood Tribe</t>
  </si>
  <si>
    <t>Jan 26, 2020 Blood tribe</t>
  </si>
  <si>
    <t>Feb 9 Blood Tribe</t>
  </si>
  <si>
    <t>money</t>
  </si>
  <si>
    <t>TERRY TATSEY</t>
  </si>
  <si>
    <t>DAX EAGLE BEAR</t>
  </si>
  <si>
    <t>SHAWN BIRD</t>
  </si>
  <si>
    <t>KEITH TATSEY</t>
  </si>
  <si>
    <t>P.J Fox</t>
  </si>
  <si>
    <t>Spider Ramone</t>
  </si>
  <si>
    <t>TREVOR M. WOUNDS</t>
  </si>
  <si>
    <t>GARRET BENJAMIN</t>
  </si>
  <si>
    <t>0tys Little Mustache</t>
  </si>
  <si>
    <t>Jessie Plain Eagle</t>
  </si>
  <si>
    <t>MASON D. HORSE</t>
  </si>
  <si>
    <t>KES BLACK WATER</t>
  </si>
  <si>
    <t>Scott Tallow ( Permit )</t>
  </si>
  <si>
    <t>COLTON LEFTHAND</t>
  </si>
  <si>
    <t>Slim Creighton</t>
  </si>
  <si>
    <t>dec 31, 2019</t>
  </si>
  <si>
    <t>Feb 9 2020 Blood tribe</t>
  </si>
  <si>
    <t>Sheryl ManyChief</t>
  </si>
  <si>
    <t>Lacy Runner</t>
  </si>
  <si>
    <t>PJ Fox</t>
  </si>
  <si>
    <t>Paige Shade</t>
  </si>
  <si>
    <t xml:space="preserve">Carly Day Chief </t>
  </si>
  <si>
    <t>Janae Devine</t>
  </si>
  <si>
    <t>Kaitlyn Conway</t>
  </si>
  <si>
    <t>Kaylyn Day Chief</t>
  </si>
  <si>
    <t>Fallyn Creighton</t>
  </si>
  <si>
    <t>Raven Shade</t>
  </si>
  <si>
    <t>Sharlee Scout</t>
  </si>
  <si>
    <t>Lita Crawler</t>
  </si>
  <si>
    <t>Cheyenne Blackwater</t>
  </si>
  <si>
    <t>Cammie Fox</t>
  </si>
  <si>
    <t>Shaylee Heavy Runner</t>
  </si>
  <si>
    <t xml:space="preserve">Dec 31,2019 Blood Tribe </t>
  </si>
  <si>
    <t>Feb 9, 2020 Blood Tribe</t>
  </si>
  <si>
    <t>BAILEY B. HEAD</t>
  </si>
  <si>
    <t>KILEY SHADE</t>
  </si>
  <si>
    <t>BRANDI ONESPOT</t>
  </si>
  <si>
    <t>KAITLIN CONWAY</t>
  </si>
  <si>
    <t>SKILEE DIXON</t>
  </si>
  <si>
    <t>CEE LITTLE LIGHT</t>
  </si>
  <si>
    <t>Sara LittleBear</t>
  </si>
  <si>
    <t>CHARMAYNE PICKENS</t>
  </si>
  <si>
    <t>RAVEN SHADE</t>
  </si>
  <si>
    <t>CARLY DAY CHIEF</t>
  </si>
  <si>
    <t>Colleen Crawler</t>
  </si>
  <si>
    <t>SHAYLEE H.RUNNER</t>
  </si>
  <si>
    <t>MYKAYLA TATSEY</t>
  </si>
  <si>
    <t>Kaylyn Daychief</t>
  </si>
  <si>
    <t>LIVIA MANYWOUNDS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</si>
</sst>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&quot;$&quot;#,##0.00;&quot;-&quot;&quot;$&quot;#,##0.00"/>
    <numFmt numFmtId="60" formatCode="&quot;$&quot;#,##0.00"/>
    <numFmt numFmtId="61" formatCode="&quot;$&quot;0.00"/>
    <numFmt numFmtId="62" formatCode="0.00;0.00"/>
  </numFmts>
  <fonts count="36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b val="1"/>
      <sz val="10"/>
      <color indexed="8"/>
      <name val="Helvetica"/>
    </font>
    <font>
      <sz val="11"/>
      <color indexed="8"/>
      <name val="Adobe 繁黑體 Std B"/>
    </font>
    <font>
      <b val="1"/>
      <sz val="10"/>
      <color indexed="17"/>
      <name val="Helvetica"/>
    </font>
    <font>
      <b val="1"/>
      <sz val="10"/>
      <color indexed="19"/>
      <name val="Helvetica"/>
    </font>
    <font>
      <b val="1"/>
      <sz val="9"/>
      <color indexed="8"/>
      <name val="Helvetica"/>
    </font>
    <font>
      <sz val="12"/>
      <color indexed="8"/>
      <name val="Avenir Next"/>
    </font>
    <font>
      <sz val="9"/>
      <color indexed="8"/>
      <name val="Helvetica"/>
    </font>
    <font>
      <sz val="9"/>
      <color indexed="8"/>
      <name val="Trebuchet MS"/>
    </font>
    <font>
      <sz val="12"/>
      <color indexed="19"/>
      <name val="Avenir Next"/>
    </font>
    <font>
      <sz val="10"/>
      <color indexed="29"/>
      <name val="Arial"/>
    </font>
    <font>
      <sz val="12"/>
      <color indexed="8"/>
      <name val="Arial"/>
    </font>
    <font>
      <b val="1"/>
      <sz val="12"/>
      <color indexed="8"/>
      <name val="Helvetica"/>
    </font>
    <font>
      <sz val="11"/>
      <color indexed="8"/>
      <name val="Helvetica"/>
    </font>
    <font>
      <sz val="11"/>
      <color indexed="8"/>
      <name val="Arial"/>
    </font>
    <font>
      <sz val="11"/>
      <color indexed="17"/>
      <name val="Arial"/>
    </font>
    <font>
      <sz val="11"/>
      <color indexed="8"/>
      <name val="Calibri"/>
    </font>
    <font>
      <sz val="16"/>
      <color indexed="8"/>
      <name val="Arial"/>
    </font>
    <font>
      <b val="1"/>
      <sz val="16"/>
      <color indexed="8"/>
      <name val="Arial"/>
    </font>
    <font>
      <b val="1"/>
      <sz val="16"/>
      <color indexed="17"/>
      <name val="Arial"/>
    </font>
    <font>
      <sz val="16"/>
      <color indexed="8"/>
      <name val="Calibri"/>
    </font>
    <font>
      <sz val="22"/>
      <color indexed="8"/>
      <name val="Adobe 黑体 Std R"/>
    </font>
    <font>
      <sz val="22"/>
      <color indexed="8"/>
      <name val="Adobe 繁黑體 Std B"/>
    </font>
    <font>
      <b val="1"/>
      <sz val="22"/>
      <color indexed="8"/>
      <name val="Helvetica"/>
    </font>
    <font>
      <b val="1"/>
      <sz val="22"/>
      <color indexed="17"/>
      <name val="Helvetica"/>
    </font>
    <font>
      <sz val="22"/>
      <color indexed="8"/>
      <name val="Arial"/>
    </font>
    <font>
      <sz val="22"/>
      <color indexed="8"/>
      <name val="Calibri"/>
    </font>
    <font>
      <b val="1"/>
      <sz val="11"/>
      <color indexed="8"/>
      <name val="Arial"/>
    </font>
    <font>
      <sz val="11"/>
      <color indexed="8"/>
      <name val="Trajan Pro 3"/>
    </font>
    <font>
      <sz val="12"/>
      <color indexed="8"/>
      <name val="Adobe 仿宋 Std R"/>
    </font>
    <font>
      <sz val="10"/>
      <color indexed="17"/>
      <name val="Helvetica"/>
    </font>
    <font>
      <sz val="12"/>
      <color indexed="8"/>
      <name val="Adobe 楷体 Std R"/>
    </font>
    <font>
      <sz val="12"/>
      <color indexed="8"/>
      <name val="Calibri"/>
    </font>
    <font>
      <sz val="13"/>
      <color indexed="8"/>
      <name val="Adobe 仿宋 Std R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gradientFill type="linear" degree="270">
        <stop position="0">
          <color rgb="ffcba8df"/>
        </stop>
        <stop position="0.35">
          <color rgb="ffd9c3e7"/>
        </stop>
        <stop position="1">
          <color rgb="fff0e7f6"/>
        </stop>
      </gradientFill>
    </fill>
    <fill>
      <patternFill patternType="solid">
        <fgColor indexed="17"/>
        <bgColor auto="1"/>
      </patternFill>
    </fill>
    <fill>
      <gradientFill type="linear" degree="90">
        <stop position="0">
          <color rgb="ff63b2de"/>
        </stop>
        <stop position="1">
          <color rgb="ff165778"/>
        </stop>
      </gradientFill>
    </fill>
    <fill>
      <gradientFill type="linear" degree="90">
        <stop position="0">
          <color rgb="ff9ce159"/>
        </stop>
        <stop position="1">
          <color rgb="ff578625"/>
        </stop>
      </gradient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40"/>
        <bgColor auto="1"/>
      </patternFill>
    </fill>
  </fills>
  <borders count="212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21"/>
      </right>
      <top style="thin">
        <color indexed="10"/>
      </top>
      <bottom style="thin">
        <color indexed="21"/>
      </bottom>
      <diagonal/>
    </border>
    <border>
      <left style="thin">
        <color indexed="21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1"/>
      </bottom>
      <diagonal/>
    </border>
    <border>
      <left style="thin">
        <color indexed="10"/>
      </left>
      <right style="thin">
        <color indexed="21"/>
      </right>
      <top style="thin">
        <color indexed="21"/>
      </top>
      <bottom style="thin">
        <color indexed="10"/>
      </bottom>
      <diagonal/>
    </border>
    <border>
      <left style="thin">
        <color indexed="21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1"/>
      </top>
      <bottom style="thin">
        <color indexed="10"/>
      </bottom>
      <diagonal/>
    </border>
    <border>
      <left style="thin">
        <color indexed="10"/>
      </left>
      <right style="thin">
        <color indexed="21"/>
      </right>
      <top style="thin">
        <color indexed="10"/>
      </top>
      <bottom style="thin">
        <color indexed="10"/>
      </bottom>
      <diagonal/>
    </border>
    <border>
      <left style="thin">
        <color indexed="2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4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25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25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5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25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28"/>
      </bottom>
      <diagonal/>
    </border>
    <border>
      <left style="thin">
        <color indexed="10"/>
      </left>
      <right style="thin">
        <color indexed="21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28"/>
      </top>
      <bottom style="thin">
        <color indexed="2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2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30"/>
      </left>
      <right style="thick">
        <color indexed="8"/>
      </right>
      <top style="thin">
        <color indexed="30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2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2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6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2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2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26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30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24"/>
      </right>
      <top style="thin">
        <color indexed="10"/>
      </top>
      <bottom style="thin">
        <color indexed="21"/>
      </bottom>
      <diagonal/>
    </border>
    <border>
      <left style="thin">
        <color indexed="24"/>
      </left>
      <right style="thin">
        <color indexed="26"/>
      </right>
      <top style="thin">
        <color indexed="24"/>
      </top>
      <bottom style="thin">
        <color indexed="24"/>
      </bottom>
      <diagonal/>
    </border>
    <border>
      <left style="thin">
        <color indexed="26"/>
      </left>
      <right style="thin">
        <color indexed="31"/>
      </right>
      <top style="thin">
        <color indexed="26"/>
      </top>
      <bottom style="thin">
        <color indexed="26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32"/>
      </bottom>
      <diagonal/>
    </border>
    <border>
      <left style="thin">
        <color indexed="26"/>
      </left>
      <right style="thin">
        <color indexed="26"/>
      </right>
      <top style="thin">
        <color indexed="32"/>
      </top>
      <bottom style="thin">
        <color indexed="32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8"/>
      </bottom>
      <diagonal/>
    </border>
    <border>
      <left style="thin">
        <color indexed="26"/>
      </left>
      <right style="thin">
        <color indexed="24"/>
      </right>
      <top style="thin">
        <color indexed="26"/>
      </top>
      <bottom style="thin">
        <color indexed="26"/>
      </bottom>
      <diagonal/>
    </border>
    <border>
      <left style="thick">
        <color indexed="8"/>
      </left>
      <right style="thin">
        <color indexed="24"/>
      </right>
      <top style="thin">
        <color indexed="21"/>
      </top>
      <bottom style="thin">
        <color indexed="8"/>
      </bottom>
      <diagonal/>
    </border>
    <border>
      <left style="thin">
        <color indexed="26"/>
      </left>
      <right style="thin">
        <color indexed="26"/>
      </right>
      <top style="thin">
        <color indexed="32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8"/>
      </top>
      <bottom style="thin">
        <color indexed="26"/>
      </bottom>
      <diagonal/>
    </border>
    <border>
      <left style="thick">
        <color indexed="8"/>
      </left>
      <right style="thin">
        <color indexed="24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24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thin">
        <color indexed="2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4"/>
      </right>
      <top style="thin">
        <color indexed="8"/>
      </top>
      <bottom style="thick">
        <color indexed="8"/>
      </bottom>
      <diagonal/>
    </border>
    <border>
      <left style="thin">
        <color indexed="24"/>
      </left>
      <right style="thin">
        <color indexed="31"/>
      </right>
      <top style="thin">
        <color indexed="26"/>
      </top>
      <bottom style="thin">
        <color indexed="26"/>
      </bottom>
      <diagonal/>
    </border>
    <border>
      <left style="thick">
        <color indexed="8"/>
      </left>
      <right style="thin">
        <color indexed="24"/>
      </right>
      <top style="thick">
        <color indexed="8"/>
      </top>
      <bottom style="thin">
        <color indexed="10"/>
      </bottom>
      <diagonal/>
    </border>
    <border>
      <left style="thin">
        <color indexed="24"/>
      </left>
      <right style="thin">
        <color indexed="33"/>
      </right>
      <top style="thin">
        <color indexed="26"/>
      </top>
      <bottom style="thin">
        <color indexed="26"/>
      </bottom>
      <diagonal/>
    </border>
    <border>
      <left style="thin">
        <color indexed="33"/>
      </left>
      <right style="thin">
        <color indexed="33"/>
      </right>
      <top style="thin">
        <color indexed="31"/>
      </top>
      <bottom style="thin">
        <color indexed="31"/>
      </bottom>
      <diagonal/>
    </border>
    <border>
      <left style="thin">
        <color indexed="33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ck">
        <color indexed="8"/>
      </left>
      <right style="thin">
        <color indexed="24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24"/>
      </right>
      <top style="thick">
        <color indexed="8"/>
      </top>
      <bottom style="thick">
        <color indexed="8"/>
      </bottom>
      <diagonal/>
    </border>
    <border>
      <left style="thin">
        <color indexed="30"/>
      </left>
      <right style="thick">
        <color indexed="8"/>
      </right>
      <top/>
      <bottom style="thin">
        <color indexed="3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2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3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23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21"/>
      </bottom>
      <diagonal/>
    </border>
    <border>
      <left style="thin">
        <color indexed="10"/>
      </left>
      <right style="thin">
        <color indexed="8"/>
      </right>
      <top style="thin">
        <color indexed="2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3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30"/>
      </top>
      <bottom style="thin">
        <color indexed="8"/>
      </bottom>
      <diagonal/>
    </border>
    <border>
      <left style="thin">
        <color indexed="10"/>
      </left>
      <right style="thin">
        <color indexed="30"/>
      </right>
      <top style="thin">
        <color indexed="10"/>
      </top>
      <bottom style="thin">
        <color indexed="10"/>
      </bottom>
      <diagonal/>
    </border>
    <border>
      <left style="thin">
        <color indexed="3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21"/>
      </right>
      <top style="thin">
        <color indexed="10"/>
      </top>
      <bottom style="thin">
        <color indexed="8"/>
      </bottom>
      <diagonal/>
    </border>
    <border>
      <left style="thin">
        <color indexed="2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21"/>
      </right>
      <top style="thin">
        <color indexed="8"/>
      </top>
      <bottom style="thin">
        <color indexed="10"/>
      </bottom>
      <diagonal/>
    </border>
    <border>
      <left style="thin">
        <color indexed="2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30"/>
      </left>
      <right style="thin">
        <color indexed="10"/>
      </right>
      <top style="thin">
        <color indexed="30"/>
      </top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3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6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36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36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3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36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3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36"/>
      </bottom>
      <diagonal/>
    </border>
    <border>
      <left style="thin">
        <color indexed="30"/>
      </left>
      <right style="thin">
        <color indexed="21"/>
      </right>
      <top/>
      <bottom/>
      <diagonal/>
    </border>
    <border>
      <left style="thin">
        <color indexed="21"/>
      </left>
      <right style="thin">
        <color indexed="34"/>
      </right>
      <top style="thin">
        <color indexed="21"/>
      </top>
      <bottom style="thin">
        <color indexed="21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6"/>
      </bottom>
      <diagonal/>
    </border>
    <border>
      <left style="thin">
        <color indexed="34"/>
      </left>
      <right style="thin">
        <color indexed="8"/>
      </right>
      <top style="thin">
        <color indexed="36"/>
      </top>
      <bottom style="thin">
        <color indexed="36"/>
      </bottom>
      <diagonal/>
    </border>
    <border>
      <left style="thin">
        <color indexed="8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4"/>
      </left>
      <right style="thin">
        <color indexed="34"/>
      </right>
      <top style="thin">
        <color indexed="36"/>
      </top>
      <bottom style="thin">
        <color indexed="36"/>
      </bottom>
      <diagonal/>
    </border>
    <border>
      <left style="thin">
        <color indexed="34"/>
      </left>
      <right style="thin">
        <color indexed="34"/>
      </right>
      <top style="thin">
        <color indexed="36"/>
      </top>
      <bottom style="thin">
        <color indexed="8"/>
      </bottom>
      <diagonal/>
    </border>
    <border>
      <left style="thin">
        <color indexed="34"/>
      </left>
      <right style="thin">
        <color indexed="8"/>
      </right>
      <top style="thin">
        <color indexed="36"/>
      </top>
      <bottom style="thin">
        <color indexed="8"/>
      </bottom>
      <diagonal/>
    </border>
    <border>
      <left style="thin">
        <color indexed="8"/>
      </left>
      <right style="thin">
        <color indexed="36"/>
      </right>
      <top style="thin">
        <color indexed="36"/>
      </top>
      <bottom style="thin">
        <color indexed="8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8"/>
      </bottom>
      <diagonal/>
    </border>
    <border>
      <left style="thin">
        <color indexed="34"/>
      </left>
      <right style="thin">
        <color indexed="34"/>
      </right>
      <top style="thin">
        <color indexed="8"/>
      </top>
      <bottom style="thin">
        <color indexed="8"/>
      </bottom>
      <diagonal/>
    </border>
    <border>
      <left style="thin">
        <color indexed="3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4"/>
      </left>
      <right style="thin">
        <color indexed="34"/>
      </right>
      <top style="thin">
        <color indexed="8"/>
      </top>
      <bottom style="thin">
        <color indexed="36"/>
      </bottom>
      <diagonal/>
    </border>
    <border>
      <left style="thin">
        <color indexed="34"/>
      </left>
      <right style="thin">
        <color indexed="36"/>
      </right>
      <top style="thin">
        <color indexed="8"/>
      </top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8"/>
      </top>
      <bottom style="thin">
        <color indexed="8"/>
      </bottom>
      <diagonal/>
    </border>
    <border>
      <left style="thin">
        <color indexed="36"/>
      </left>
      <right style="thin">
        <color indexed="36"/>
      </right>
      <top style="thin">
        <color indexed="8"/>
      </top>
      <bottom style="thin">
        <color indexed="36"/>
      </bottom>
      <diagonal/>
    </border>
    <border>
      <left style="thin">
        <color indexed="21"/>
      </left>
      <right style="thin">
        <color indexed="34"/>
      </right>
      <top style="thin">
        <color indexed="21"/>
      </top>
      <bottom style="thin">
        <color indexed="38"/>
      </bottom>
      <diagonal/>
    </border>
    <border>
      <left style="thin">
        <color indexed="30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4"/>
      </right>
      <top style="thin">
        <color indexed="38"/>
      </top>
      <bottom style="thin">
        <color indexed="21"/>
      </bottom>
      <diagonal/>
    </border>
    <border>
      <left style="thin">
        <color indexed="34"/>
      </left>
      <right style="thin">
        <color indexed="36"/>
      </right>
      <top style="thin">
        <color indexed="36"/>
      </top>
      <bottom style="thin">
        <color indexed="8"/>
      </bottom>
      <diagonal/>
    </border>
    <border>
      <left style="thin">
        <color indexed="34"/>
      </left>
      <right style="thin">
        <color indexed="30"/>
      </right>
      <top style="thin">
        <color indexed="8"/>
      </top>
      <bottom style="thin">
        <color indexed="8"/>
      </bottom>
      <diagonal/>
    </border>
    <border>
      <left style="thin">
        <color indexed="34"/>
      </left>
      <right style="thin">
        <color indexed="36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36"/>
      </right>
      <top style="thin">
        <color indexed="8"/>
      </top>
      <bottom style="thin">
        <color indexed="8"/>
      </bottom>
      <diagonal/>
    </border>
    <border>
      <left style="thin">
        <color indexed="34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0"/>
      </left>
      <right style="thin">
        <color indexed="21"/>
      </right>
      <top/>
      <bottom style="thin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41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26"/>
      </bottom>
      <diagonal/>
    </border>
    <border>
      <left style="thin">
        <color indexed="30"/>
      </left>
      <right style="thin">
        <color indexed="26"/>
      </right>
      <top/>
      <bottom/>
      <diagonal/>
    </border>
    <border>
      <left style="thin">
        <color indexed="2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41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8"/>
      </right>
      <top style="thin">
        <color indexed="26"/>
      </top>
      <bottom style="thin">
        <color indexed="26"/>
      </bottom>
      <diagonal/>
    </border>
    <border>
      <left style="thin">
        <color indexed="30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8"/>
      </right>
      <top style="thin">
        <color indexed="8"/>
      </top>
      <bottom style="thin">
        <color indexed="26"/>
      </bottom>
      <diagonal/>
    </border>
    <border>
      <left style="thin">
        <color indexed="8"/>
      </left>
      <right style="thin">
        <color indexed="26"/>
      </right>
      <top style="thin">
        <color indexed="26"/>
      </top>
      <bottom style="thin">
        <color indexed="28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1"/>
      </bottom>
      <diagonal/>
    </border>
    <border>
      <left style="thin">
        <color indexed="26"/>
      </left>
      <right style="thin">
        <color indexed="42"/>
      </right>
      <top style="thin">
        <color indexed="26"/>
      </top>
      <bottom style="thin">
        <color indexed="26"/>
      </bottom>
      <diagonal/>
    </border>
    <border>
      <left style="thin">
        <color indexed="42"/>
      </left>
      <right style="thin">
        <color indexed="8"/>
      </right>
      <top style="thin">
        <color indexed="26"/>
      </top>
      <bottom style="thin">
        <color indexed="26"/>
      </bottom>
      <diagonal/>
    </border>
    <border>
      <left style="thin">
        <color indexed="8"/>
      </left>
      <right style="thin">
        <color indexed="26"/>
      </right>
      <top style="thin">
        <color indexed="28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1"/>
      </top>
      <bottom style="thin">
        <color indexed="26"/>
      </bottom>
      <diagonal/>
    </border>
    <border>
      <left style="thin">
        <color indexed="42"/>
      </left>
      <right style="thin">
        <color indexed="8"/>
      </right>
      <top style="thin">
        <color indexed="26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41"/>
      </top>
      <bottom style="thin">
        <color indexed="41"/>
      </bottom>
      <diagonal/>
    </border>
    <border>
      <left style="thin">
        <color indexed="4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6"/>
      </right>
      <top style="thin">
        <color indexed="8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41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8"/>
      </top>
      <bottom style="thin">
        <color indexed="26"/>
      </bottom>
      <diagonal/>
    </border>
    <border>
      <left style="thin">
        <color indexed="26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33"/>
      </right>
      <top style="thin">
        <color indexed="8"/>
      </top>
      <bottom style="thin">
        <color indexed="8"/>
      </bottom>
      <diagonal/>
    </border>
    <border>
      <left style="thin">
        <color indexed="33"/>
      </left>
      <right style="thin">
        <color indexed="26"/>
      </right>
      <top style="thin">
        <color indexed="26"/>
      </top>
      <bottom style="thin">
        <color indexed="8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8"/>
      </bottom>
      <diagonal/>
    </border>
    <border>
      <left style="thin">
        <color indexed="42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42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33"/>
      </right>
      <top style="thin">
        <color indexed="8"/>
      </top>
      <bottom style="thin">
        <color indexed="33"/>
      </bottom>
      <diagonal/>
    </border>
    <border>
      <left style="thin">
        <color indexed="33"/>
      </left>
      <right style="thin">
        <color indexed="26"/>
      </right>
      <top style="thin">
        <color indexed="8"/>
      </top>
      <bottom style="thin">
        <color indexed="26"/>
      </bottom>
      <diagonal/>
    </border>
    <border>
      <left style="thin">
        <color indexed="42"/>
      </left>
      <right style="thin">
        <color indexed="33"/>
      </right>
      <top style="thin">
        <color indexed="8"/>
      </top>
      <bottom style="thin">
        <color indexed="8"/>
      </bottom>
      <diagonal/>
    </border>
    <border>
      <left style="thin">
        <color indexed="33"/>
      </left>
      <right style="thin">
        <color indexed="43"/>
      </right>
      <top style="thin">
        <color indexed="33"/>
      </top>
      <bottom style="thin">
        <color indexed="8"/>
      </bottom>
      <diagonal/>
    </border>
    <border>
      <left style="thin">
        <color indexed="43"/>
      </left>
      <right style="thin">
        <color indexed="26"/>
      </right>
      <top style="thin">
        <color indexed="26"/>
      </top>
      <bottom style="thin">
        <color indexed="8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41"/>
      </bottom>
      <diagonal/>
    </border>
    <border>
      <left style="thin">
        <color indexed="8"/>
      </left>
      <right style="thin">
        <color indexed="8"/>
      </right>
      <top style="thin">
        <color indexed="41"/>
      </top>
      <bottom style="thin">
        <color indexed="8"/>
      </bottom>
      <diagonal/>
    </border>
    <border>
      <left style="thin">
        <color indexed="33"/>
      </left>
      <right style="thin">
        <color indexed="43"/>
      </right>
      <top style="thin">
        <color indexed="8"/>
      </top>
      <bottom style="thin">
        <color indexed="8"/>
      </bottom>
      <diagonal/>
    </border>
    <border>
      <left style="thin">
        <color indexed="43"/>
      </left>
      <right style="thin">
        <color indexed="26"/>
      </right>
      <top style="thin">
        <color indexed="8"/>
      </top>
      <bottom style="thin">
        <color indexed="8"/>
      </bottom>
      <diagonal/>
    </border>
    <border>
      <left style="thin">
        <color indexed="26"/>
      </left>
      <right style="thin">
        <color indexed="26"/>
      </right>
      <top style="thin">
        <color indexed="8"/>
      </top>
      <bottom style="thin">
        <color indexed="8"/>
      </bottom>
      <diagonal/>
    </border>
    <border>
      <left style="thin">
        <color indexed="30"/>
      </left>
      <right style="thin">
        <color indexed="42"/>
      </right>
      <top/>
      <bottom style="thin">
        <color indexed="30"/>
      </bottom>
      <diagonal/>
    </border>
    <border>
      <left style="thin">
        <color indexed="33"/>
      </left>
      <right style="thin">
        <color indexed="43"/>
      </right>
      <top style="thin">
        <color indexed="8"/>
      </top>
      <bottom style="thin">
        <color indexed="33"/>
      </bottom>
      <diagonal/>
    </border>
    <border>
      <left style="thin">
        <color indexed="43"/>
      </left>
      <right style="thin">
        <color indexed="26"/>
      </right>
      <top style="thin">
        <color indexed="8"/>
      </top>
      <bottom style="thin">
        <color indexed="26"/>
      </bottom>
      <diagonal/>
    </border>
    <border>
      <left style="thin">
        <color indexed="30"/>
      </left>
      <right style="thick">
        <color indexed="44"/>
      </right>
      <top style="thin">
        <color indexed="30"/>
      </top>
      <bottom/>
      <diagonal/>
    </border>
    <border>
      <left style="thick">
        <color indexed="44"/>
      </left>
      <right style="thin">
        <color indexed="45"/>
      </right>
      <top style="hair">
        <color indexed="36"/>
      </top>
      <bottom style="hair">
        <color indexed="36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24"/>
      </bottom>
      <diagonal/>
    </border>
    <border>
      <left style="thin">
        <color indexed="45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0"/>
      </bottom>
      <diagonal/>
    </border>
    <border>
      <left style="thin">
        <color indexed="30"/>
      </left>
      <right style="thick">
        <color indexed="44"/>
      </right>
      <top/>
      <bottom/>
      <diagonal/>
    </border>
    <border>
      <left style="thick">
        <color indexed="44"/>
      </left>
      <right style="thin">
        <color indexed="24"/>
      </right>
      <top style="hair">
        <color indexed="36"/>
      </top>
      <bottom style="hair">
        <color indexed="36"/>
      </bottom>
      <diagonal/>
    </border>
    <border>
      <left style="thin">
        <color indexed="2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hair">
        <color indexed="36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8"/>
      </bottom>
      <diagonal/>
    </border>
    <border>
      <left style="thin">
        <color indexed="10"/>
      </left>
      <right style="hair">
        <color indexed="36"/>
      </right>
      <top style="thin">
        <color indexed="10"/>
      </top>
      <bottom style="thin">
        <color indexed="21"/>
      </bottom>
      <diagonal/>
    </border>
    <border>
      <left style="thin">
        <color indexed="24"/>
      </left>
      <right style="thin">
        <color indexed="8"/>
      </right>
      <top style="thin">
        <color indexed="23"/>
      </top>
      <bottom style="thin">
        <color indexed="10"/>
      </bottom>
      <diagonal/>
    </border>
    <border>
      <left style="thin">
        <color indexed="10"/>
      </left>
      <right style="hair">
        <color indexed="36"/>
      </right>
      <top style="thin">
        <color indexed="21"/>
      </top>
      <bottom style="thin">
        <color indexed="10"/>
      </bottom>
      <diagonal/>
    </border>
    <border>
      <left style="thin">
        <color indexed="24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24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24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2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0"/>
      </left>
      <right style="thick">
        <color indexed="44"/>
      </right>
      <top/>
      <bottom style="thin">
        <color indexed="30"/>
      </bottom>
      <diagonal/>
    </border>
    <border>
      <left style="thin">
        <color indexed="24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17"/>
      </top>
      <bottom style="thin">
        <color indexed="8"/>
      </bottom>
      <diagonal/>
    </border>
    <border>
      <left style="thin">
        <color indexed="25"/>
      </left>
      <right style="thin">
        <color indexed="25"/>
      </right>
      <top style="thin">
        <color indexed="17"/>
      </top>
      <bottom style="thin">
        <color indexed="8"/>
      </bottom>
      <diagonal/>
    </border>
    <border>
      <left style="thin">
        <color indexed="25"/>
      </left>
      <right style="thin">
        <color indexed="24"/>
      </right>
      <top style="thin">
        <color indexed="17"/>
      </top>
      <bottom style="thin">
        <color indexed="8"/>
      </bottom>
      <diagonal/>
    </border>
    <border>
      <left style="thin">
        <color indexed="25"/>
      </left>
      <right style="thin">
        <color indexed="25"/>
      </right>
      <top style="thin">
        <color indexed="17"/>
      </top>
      <bottom style="thin">
        <color indexed="36"/>
      </bottom>
      <diagonal/>
    </border>
    <border>
      <left style="thin">
        <color indexed="25"/>
      </left>
      <right style="thin">
        <color indexed="16"/>
      </right>
      <top style="thin">
        <color indexed="17"/>
      </top>
      <bottom style="thin">
        <color indexed="8"/>
      </bottom>
      <diagonal/>
    </border>
    <border>
      <left style="thin">
        <color indexed="16"/>
      </left>
      <right style="thin">
        <color indexed="24"/>
      </right>
      <top style="thin">
        <color indexed="17"/>
      </top>
      <bottom style="thin">
        <color indexed="36"/>
      </bottom>
      <diagonal/>
    </border>
    <border>
      <left style="thin">
        <color indexed="24"/>
      </left>
      <right style="thin">
        <color indexed="24"/>
      </right>
      <top style="thin">
        <color indexed="17"/>
      </top>
      <bottom style="thin">
        <color indexed="36"/>
      </bottom>
      <diagonal/>
    </border>
    <border>
      <left style="thin">
        <color indexed="17"/>
      </left>
      <right style="thin">
        <color indexed="8"/>
      </right>
      <top style="thin">
        <color indexed="24"/>
      </top>
      <bottom style="thin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36"/>
      </top>
      <bottom style="thin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24"/>
      </top>
      <bottom style="thin">
        <color indexed="17"/>
      </bottom>
      <diagonal/>
    </border>
    <border>
      <left style="thin">
        <color indexed="17"/>
      </left>
      <right style="thin">
        <color indexed="8"/>
      </right>
      <top style="thin">
        <color indexed="17"/>
      </top>
      <bottom style="thin">
        <color indexed="24"/>
      </bottom>
      <diagonal/>
    </border>
    <border>
      <left style="thin">
        <color indexed="17"/>
      </left>
      <right style="thin">
        <color indexed="36"/>
      </right>
      <top style="thin">
        <color indexed="24"/>
      </top>
      <bottom style="thin">
        <color indexed="2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4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horizontal="center" vertical="top" wrapText="1"/>
    </xf>
    <xf numFmtId="49" fontId="3" fillId="4" borderId="3" applyNumberFormat="1" applyFont="1" applyFill="1" applyBorder="1" applyAlignment="1" applyProtection="0">
      <alignment horizontal="center" vertical="top" wrapText="1"/>
    </xf>
    <xf numFmtId="0" fontId="3" fillId="4" borderId="4" applyNumberFormat="1" applyFont="1" applyFill="1" applyBorder="1" applyAlignment="1" applyProtection="0">
      <alignment horizontal="center" vertical="top" wrapText="1"/>
    </xf>
    <xf numFmtId="49" fontId="3" fillId="5" borderId="2" applyNumberFormat="1" applyFont="1" applyFill="1" applyBorder="1" applyAlignment="1" applyProtection="0">
      <alignment horizontal="center" vertical="top" wrapText="1"/>
    </xf>
    <xf numFmtId="0" fontId="3" fillId="5" borderId="2" applyNumberFormat="1" applyFont="1" applyFill="1" applyBorder="1" applyAlignment="1" applyProtection="0">
      <alignment horizontal="center" vertical="top" wrapText="1"/>
    </xf>
    <xf numFmtId="49" fontId="4" fillId="6" borderId="2" applyNumberFormat="1" applyFont="1" applyFill="1" applyBorder="1" applyAlignment="1" applyProtection="0">
      <alignment horizontal="center" vertical="top" wrapText="1"/>
    </xf>
    <xf numFmtId="0" fontId="3" fillId="6" borderId="5" applyNumberFormat="1" applyFont="1" applyFill="1" applyBorder="1" applyAlignment="1" applyProtection="0">
      <alignment horizontal="center" vertical="top" wrapText="1"/>
    </xf>
    <xf numFmtId="49" fontId="5" fillId="7" borderId="6" applyNumberFormat="1" applyFont="1" applyFill="1" applyBorder="1" applyAlignment="1" applyProtection="0">
      <alignment vertical="top" wrapText="1"/>
    </xf>
    <xf numFmtId="49" fontId="5" fillId="7" borderId="7" applyNumberFormat="1" applyFont="1" applyFill="1" applyBorder="1" applyAlignment="1" applyProtection="0">
      <alignment vertical="top" wrapText="1"/>
    </xf>
    <xf numFmtId="49" fontId="6" fillId="8" borderId="8" applyNumberFormat="1" applyFont="1" applyFill="1" applyBorder="1" applyAlignment="1" applyProtection="0">
      <alignment vertical="top" wrapText="1"/>
    </xf>
    <xf numFmtId="0" fontId="0" fillId="9" borderId="9" applyNumberFormat="1" applyFont="1" applyFill="1" applyBorder="1" applyAlignment="1" applyProtection="0">
      <alignment vertical="top" wrapText="1"/>
    </xf>
    <xf numFmtId="0" fontId="0" fillId="9" borderId="10" applyNumberFormat="1" applyFont="1" applyFill="1" applyBorder="1" applyAlignment="1" applyProtection="0">
      <alignment vertical="top" wrapText="1"/>
    </xf>
    <xf numFmtId="0" fontId="0" fillId="9" borderId="11" applyNumberFormat="0" applyFont="1" applyFill="1" applyBorder="1" applyAlignment="1" applyProtection="0">
      <alignment vertical="top" wrapText="1"/>
    </xf>
    <xf numFmtId="49" fontId="3" fillId="8" borderId="12" applyNumberFormat="1" applyFont="1" applyFill="1" applyBorder="1" applyAlignment="1" applyProtection="0">
      <alignment vertical="top" wrapText="1"/>
    </xf>
    <xf numFmtId="0" fontId="0" fillId="9" borderId="13" applyNumberFormat="1" applyFont="1" applyFill="1" applyBorder="1" applyAlignment="1" applyProtection="0">
      <alignment vertical="top" wrapText="1"/>
    </xf>
    <xf numFmtId="0" fontId="0" fillId="9" borderId="14" applyNumberFormat="1" applyFont="1" applyFill="1" applyBorder="1" applyAlignment="1" applyProtection="0">
      <alignment vertical="top" wrapText="1"/>
    </xf>
    <xf numFmtId="0" fontId="0" fillId="9" borderId="15" applyNumberFormat="0" applyFont="1" applyFill="1" applyBorder="1" applyAlignment="1" applyProtection="0">
      <alignment vertical="top" wrapText="1"/>
    </xf>
    <xf numFmtId="49" fontId="3" fillId="8" borderId="16" applyNumberFormat="1" applyFont="1" applyFill="1" applyBorder="1" applyAlignment="1" applyProtection="0">
      <alignment vertical="top" wrapText="1"/>
    </xf>
    <xf numFmtId="0" fontId="0" fillId="9" borderId="17" applyNumberFormat="1" applyFont="1" applyFill="1" applyBorder="1" applyAlignment="1" applyProtection="0">
      <alignment vertical="top" wrapText="1"/>
    </xf>
    <xf numFmtId="0" fontId="0" fillId="9" borderId="7" applyNumberFormat="1" applyFont="1" applyFill="1" applyBorder="1" applyAlignment="1" applyProtection="0">
      <alignment vertical="top" wrapText="1"/>
    </xf>
    <xf numFmtId="0" fontId="0" fillId="9" borderId="7" applyNumberFormat="0" applyFont="1" applyFill="1" applyBorder="1" applyAlignment="1" applyProtection="0">
      <alignment vertical="top" wrapText="1"/>
    </xf>
    <xf numFmtId="49" fontId="6" fillId="8" borderId="16" applyNumberFormat="1" applyFont="1" applyFill="1" applyBorder="1" applyAlignment="1" applyProtection="0">
      <alignment vertical="top" wrapText="1"/>
    </xf>
    <xf numFmtId="0" fontId="0" fillId="9" borderId="17" applyNumberFormat="1" applyFont="1" applyFill="1" applyBorder="1" applyAlignment="1" applyProtection="0">
      <alignment horizontal="center" vertical="top" wrapText="1"/>
    </xf>
    <xf numFmtId="0" fontId="0" fillId="9" borderId="7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8" applyNumberFormat="0" applyFont="1" applyFill="1" applyBorder="1" applyAlignment="1" applyProtection="0">
      <alignment vertical="top" wrapText="1"/>
    </xf>
    <xf numFmtId="0" fontId="3" fillId="2" borderId="19" applyNumberFormat="0" applyFont="1" applyFill="1" applyBorder="1" applyAlignment="1" applyProtection="0">
      <alignment vertical="top" wrapText="1"/>
    </xf>
    <xf numFmtId="49" fontId="3" fillId="3" borderId="20" applyNumberFormat="1" applyFont="1" applyFill="1" applyBorder="1" applyAlignment="1" applyProtection="0">
      <alignment horizontal="center" vertical="top" wrapText="1"/>
    </xf>
    <xf numFmtId="0" fontId="3" fillId="3" borderId="20" applyNumberFormat="0" applyFont="1" applyFill="1" applyBorder="1" applyAlignment="1" applyProtection="0">
      <alignment horizontal="center" vertical="top" wrapText="1"/>
    </xf>
    <xf numFmtId="49" fontId="3" fillId="4" borderId="21" applyNumberFormat="1" applyFont="1" applyFill="1" applyBorder="1" applyAlignment="1" applyProtection="0">
      <alignment horizontal="center" vertical="top" wrapText="1"/>
    </xf>
    <xf numFmtId="0" fontId="3" fillId="4" borderId="22" applyNumberFormat="0" applyFont="1" applyFill="1" applyBorder="1" applyAlignment="1" applyProtection="0">
      <alignment horizontal="center" vertical="top" wrapText="1"/>
    </xf>
    <xf numFmtId="49" fontId="3" fillId="5" borderId="23" applyNumberFormat="1" applyFont="1" applyFill="1" applyBorder="1" applyAlignment="1" applyProtection="0">
      <alignment horizontal="center" vertical="top" wrapText="1"/>
    </xf>
    <xf numFmtId="0" fontId="3" fillId="5" borderId="23" applyNumberFormat="0" applyFont="1" applyFill="1" applyBorder="1" applyAlignment="1" applyProtection="0">
      <alignment horizontal="center" vertical="top" wrapText="1"/>
    </xf>
    <xf numFmtId="49" fontId="4" fillId="6" borderId="23" applyNumberFormat="1" applyFont="1" applyFill="1" applyBorder="1" applyAlignment="1" applyProtection="0">
      <alignment horizontal="center" vertical="top" wrapText="1"/>
    </xf>
    <xf numFmtId="0" fontId="3" fillId="6" borderId="24" applyNumberFormat="0" applyFont="1" applyFill="1" applyBorder="1" applyAlignment="1" applyProtection="0">
      <alignment horizontal="center" vertical="top" wrapText="1"/>
    </xf>
    <xf numFmtId="49" fontId="5" fillId="7" borderId="25" applyNumberFormat="1" applyFont="1" applyFill="1" applyBorder="1" applyAlignment="1" applyProtection="0">
      <alignment vertical="top" wrapText="1"/>
    </xf>
    <xf numFmtId="49" fontId="5" fillId="7" borderId="18" applyNumberFormat="1" applyFont="1" applyFill="1" applyBorder="1" applyAlignment="1" applyProtection="0">
      <alignment vertical="top" wrapText="1"/>
    </xf>
    <xf numFmtId="0" fontId="7" fillId="10" borderId="26" applyNumberFormat="0" applyFont="1" applyFill="1" applyBorder="1" applyAlignment="1" applyProtection="0">
      <alignment vertical="center" wrapText="1"/>
    </xf>
    <xf numFmtId="49" fontId="8" fillId="10" borderId="26" applyNumberFormat="1" applyFont="1" applyFill="1" applyBorder="1" applyAlignment="1" applyProtection="0">
      <alignment vertical="center" wrapText="1"/>
    </xf>
    <xf numFmtId="0" fontId="9" fillId="9" borderId="26" applyNumberFormat="0" applyFont="1" applyFill="1" applyBorder="1" applyAlignment="1" applyProtection="0">
      <alignment vertical="center" wrapText="1"/>
    </xf>
    <xf numFmtId="0" fontId="9" fillId="9" borderId="27" applyNumberFormat="0" applyFont="1" applyFill="1" applyBorder="1" applyAlignment="1" applyProtection="0">
      <alignment horizontal="center" vertical="top" wrapText="1"/>
    </xf>
    <xf numFmtId="0" fontId="10" fillId="9" borderId="26" applyNumberFormat="0" applyFont="1" applyFill="1" applyBorder="1" applyAlignment="1" applyProtection="0">
      <alignment vertical="center" wrapText="1"/>
    </xf>
    <xf numFmtId="59" fontId="10" fillId="9" borderId="26" applyNumberFormat="1" applyFont="1" applyFill="1" applyBorder="1" applyAlignment="1" applyProtection="0">
      <alignment vertical="center" wrapText="1"/>
    </xf>
    <xf numFmtId="0" fontId="3" fillId="10" borderId="26" applyNumberFormat="0" applyFont="1" applyFill="1" applyBorder="1" applyAlignment="1" applyProtection="0">
      <alignment vertical="top" wrapText="1"/>
    </xf>
    <xf numFmtId="49" fontId="8" fillId="10" borderId="26" applyNumberFormat="1" applyFont="1" applyFill="1" applyBorder="1" applyAlignment="1" applyProtection="0">
      <alignment vertical="top" wrapText="1"/>
    </xf>
    <xf numFmtId="0" fontId="0" fillId="9" borderId="26" applyNumberFormat="0" applyFont="1" applyFill="1" applyBorder="1" applyAlignment="1" applyProtection="0">
      <alignment vertical="top" wrapText="1"/>
    </xf>
    <xf numFmtId="0" fontId="9" fillId="9" borderId="26" applyNumberFormat="0" applyFont="1" applyFill="1" applyBorder="1" applyAlignment="1" applyProtection="0">
      <alignment horizontal="center" vertical="top" wrapText="1"/>
    </xf>
    <xf numFmtId="49" fontId="11" fillId="10" borderId="26" applyNumberFormat="1" applyFont="1" applyFill="1" applyBorder="1" applyAlignment="1" applyProtection="0">
      <alignment vertical="center" wrapText="1"/>
    </xf>
    <xf numFmtId="60" fontId="10" fillId="9" borderId="26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0" fontId="3" fillId="2" borderId="28" applyNumberFormat="0" applyFont="1" applyFill="1" applyBorder="1" applyAlignment="1" applyProtection="0">
      <alignment vertical="top" wrapText="1"/>
    </xf>
    <xf numFmtId="49" fontId="3" fillId="3" borderId="29" applyNumberFormat="1" applyFont="1" applyFill="1" applyBorder="1" applyAlignment="1" applyProtection="0">
      <alignment horizontal="center" vertical="top" wrapText="1"/>
    </xf>
    <xf numFmtId="0" fontId="3" fillId="3" borderId="2" applyNumberFormat="0" applyFont="1" applyFill="1" applyBorder="1" applyAlignment="1" applyProtection="0">
      <alignment horizontal="center" vertical="top" wrapText="1"/>
    </xf>
    <xf numFmtId="0" fontId="3" fillId="4" borderId="4" applyNumberFormat="0" applyFont="1" applyFill="1" applyBorder="1" applyAlignment="1" applyProtection="0">
      <alignment horizontal="center" vertical="top" wrapText="1"/>
    </xf>
    <xf numFmtId="0" fontId="3" fillId="5" borderId="2" applyNumberFormat="0" applyFont="1" applyFill="1" applyBorder="1" applyAlignment="1" applyProtection="0">
      <alignment horizontal="center" vertical="top" wrapText="1"/>
    </xf>
    <xf numFmtId="0" fontId="3" fillId="6" borderId="2" applyNumberFormat="0" applyFont="1" applyFill="1" applyBorder="1" applyAlignment="1" applyProtection="0">
      <alignment horizontal="center" vertical="top" wrapText="1"/>
    </xf>
    <xf numFmtId="49" fontId="3" fillId="11" borderId="2" applyNumberFormat="1" applyFont="1" applyFill="1" applyBorder="1" applyAlignment="1" applyProtection="0">
      <alignment horizontal="center" vertical="top" wrapText="1"/>
    </xf>
    <xf numFmtId="0" fontId="3" fillId="11" borderId="5" applyNumberFormat="0" applyFont="1" applyFill="1" applyBorder="1" applyAlignment="1" applyProtection="0">
      <alignment horizontal="center" vertical="top" wrapText="1"/>
    </xf>
    <xf numFmtId="49" fontId="3" fillId="12" borderId="30" applyNumberFormat="1" applyFont="1" applyFill="1" applyBorder="1" applyAlignment="1" applyProtection="0">
      <alignment horizontal="center" vertical="top" wrapText="1"/>
    </xf>
    <xf numFmtId="0" fontId="3" fillId="12" borderId="30" applyNumberFormat="0" applyFont="1" applyFill="1" applyBorder="1" applyAlignment="1" applyProtection="0">
      <alignment horizontal="center" vertical="top" wrapText="1"/>
    </xf>
    <xf numFmtId="49" fontId="12" fillId="10" borderId="31" applyNumberFormat="1" applyFont="1" applyFill="1" applyBorder="1" applyAlignment="1" applyProtection="0">
      <alignment horizontal="left" vertical="top" wrapText="1"/>
    </xf>
    <xf numFmtId="0" fontId="0" fillId="9" borderId="32" applyNumberFormat="1" applyFont="1" applyFill="1" applyBorder="1" applyAlignment="1" applyProtection="0">
      <alignment vertical="top" wrapText="1"/>
    </xf>
    <xf numFmtId="0" fontId="0" fillId="9" borderId="10" applyNumberFormat="0" applyFont="1" applyFill="1" applyBorder="1" applyAlignment="1" applyProtection="0">
      <alignment horizontal="center" vertical="top" wrapText="1"/>
    </xf>
    <xf numFmtId="0" fontId="0" fillId="9" borderId="33" applyNumberFormat="0" applyFont="1" applyFill="1" applyBorder="1" applyAlignment="1" applyProtection="0">
      <alignment horizontal="center" vertical="top" wrapText="1"/>
    </xf>
    <xf numFmtId="0" fontId="0" fillId="9" borderId="11" applyNumberFormat="1" applyFont="1" applyFill="1" applyBorder="1" applyAlignment="1" applyProtection="0">
      <alignment vertical="top" wrapText="1"/>
    </xf>
    <xf numFmtId="61" fontId="0" fillId="9" borderId="11" applyNumberFormat="1" applyFont="1" applyFill="1" applyBorder="1" applyAlignment="1" applyProtection="0">
      <alignment vertical="top" wrapText="1"/>
    </xf>
    <xf numFmtId="49" fontId="12" fillId="10" borderId="34" applyNumberFormat="1" applyFont="1" applyFill="1" applyBorder="1" applyAlignment="1" applyProtection="0">
      <alignment horizontal="left" vertical="bottom"/>
    </xf>
    <xf numFmtId="0" fontId="0" fillId="13" borderId="34" applyNumberFormat="0" applyFont="1" applyFill="1" applyBorder="1" applyAlignment="1" applyProtection="0">
      <alignment vertical="bottom"/>
    </xf>
    <xf numFmtId="0" fontId="0" fillId="9" borderId="35" applyNumberFormat="0" applyFont="1" applyFill="1" applyBorder="1" applyAlignment="1" applyProtection="0">
      <alignment vertical="top" wrapText="1"/>
    </xf>
    <xf numFmtId="0" fontId="0" fillId="9" borderId="14" applyNumberFormat="0" applyFont="1" applyFill="1" applyBorder="1" applyAlignment="1" applyProtection="0">
      <alignment horizontal="center" vertical="top" wrapText="1"/>
    </xf>
    <xf numFmtId="0" fontId="0" fillId="9" borderId="14" applyNumberFormat="1" applyFont="1" applyFill="1" applyBorder="1" applyAlignment="1" applyProtection="0">
      <alignment horizontal="center" vertical="top" wrapText="1"/>
    </xf>
    <xf numFmtId="0" fontId="0" fillId="9" borderId="36" applyNumberFormat="0" applyFont="1" applyFill="1" applyBorder="1" applyAlignment="1" applyProtection="0">
      <alignment vertical="top" wrapText="1"/>
    </xf>
    <xf numFmtId="0" fontId="0" fillId="9" borderId="15" applyNumberFormat="1" applyFont="1" applyFill="1" applyBorder="1" applyAlignment="1" applyProtection="0">
      <alignment vertical="top" wrapText="1"/>
    </xf>
    <xf numFmtId="61" fontId="0" fillId="9" borderId="37" applyNumberFormat="1" applyFont="1" applyFill="1" applyBorder="1" applyAlignment="1" applyProtection="0">
      <alignment vertical="top" wrapText="1"/>
    </xf>
    <xf numFmtId="0" fontId="0" fillId="9" borderId="32" applyNumberFormat="0" applyFont="1" applyFill="1" applyBorder="1" applyAlignment="1" applyProtection="0">
      <alignment vertical="top" wrapText="1"/>
    </xf>
    <xf numFmtId="61" fontId="0" fillId="9" borderId="7" applyNumberFormat="1" applyFont="1" applyFill="1" applyBorder="1" applyAlignment="1" applyProtection="0">
      <alignment vertical="top" wrapText="1"/>
    </xf>
    <xf numFmtId="0" fontId="0" fillId="9" borderId="7" applyNumberFormat="0" applyFont="1" applyFill="1" applyBorder="1" applyAlignment="1" applyProtection="0">
      <alignment horizontal="center" vertical="top" wrapText="1"/>
    </xf>
    <xf numFmtId="0" fontId="0" fillId="9" borderId="38" applyNumberFormat="0" applyFont="1" applyFill="1" applyBorder="1" applyAlignment="1" applyProtection="0">
      <alignment vertical="top" wrapText="1"/>
    </xf>
    <xf numFmtId="61" fontId="0" fillId="9" borderId="39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9" borderId="40" applyNumberFormat="0" applyFont="1" applyFill="1" applyBorder="1" applyAlignment="1" applyProtection="0">
      <alignment vertical="top" wrapText="1"/>
    </xf>
    <xf numFmtId="0" fontId="13" fillId="14" borderId="41" applyNumberFormat="0" applyFont="1" applyFill="1" applyBorder="1" applyAlignment="1" applyProtection="0">
      <alignment horizontal="center" vertical="top" wrapText="1"/>
    </xf>
    <xf numFmtId="0" fontId="13" fillId="2" borderId="42" applyNumberFormat="0" applyFont="1" applyFill="1" applyBorder="1" applyAlignment="1" applyProtection="0">
      <alignment horizontal="center" vertical="top" wrapText="1"/>
    </xf>
    <xf numFmtId="49" fontId="13" fillId="3" borderId="43" applyNumberFormat="1" applyFont="1" applyFill="1" applyBorder="1" applyAlignment="1" applyProtection="0">
      <alignment horizontal="center" vertical="top" wrapText="1"/>
    </xf>
    <xf numFmtId="0" fontId="13" fillId="3" borderId="44" applyNumberFormat="0" applyFont="1" applyFill="1" applyBorder="1" applyAlignment="1" applyProtection="0">
      <alignment horizontal="center" vertical="top" wrapText="1"/>
    </xf>
    <xf numFmtId="49" fontId="13" fillId="4" borderId="43" applyNumberFormat="1" applyFont="1" applyFill="1" applyBorder="1" applyAlignment="1" applyProtection="0">
      <alignment horizontal="center" vertical="top" wrapText="1"/>
    </xf>
    <xf numFmtId="0" fontId="13" fillId="4" borderId="43" applyNumberFormat="0" applyFont="1" applyFill="1" applyBorder="1" applyAlignment="1" applyProtection="0">
      <alignment horizontal="center" vertical="top" wrapText="1"/>
    </xf>
    <xf numFmtId="49" fontId="14" fillId="5" borderId="45" applyNumberFormat="1" applyFont="1" applyFill="1" applyBorder="1" applyAlignment="1" applyProtection="0">
      <alignment horizontal="center" vertical="top" wrapText="1"/>
    </xf>
    <xf numFmtId="0" fontId="14" fillId="5" borderId="46" applyNumberFormat="0" applyFont="1" applyFill="1" applyBorder="1" applyAlignment="1" applyProtection="0">
      <alignment horizontal="center" vertical="top" wrapText="1"/>
    </xf>
    <xf numFmtId="49" fontId="4" fillId="6" borderId="47" applyNumberFormat="1" applyFont="1" applyFill="1" applyBorder="1" applyAlignment="1" applyProtection="0">
      <alignment horizontal="center" vertical="top" wrapText="1"/>
    </xf>
    <xf numFmtId="0" fontId="14" fillId="6" borderId="48" applyNumberFormat="0" applyFont="1" applyFill="1" applyBorder="1" applyAlignment="1" applyProtection="0">
      <alignment horizontal="center" vertical="top" wrapText="1"/>
    </xf>
    <xf numFmtId="49" fontId="3" fillId="12" borderId="49" applyNumberFormat="1" applyFont="1" applyFill="1" applyBorder="1" applyAlignment="1" applyProtection="0">
      <alignment horizontal="center" vertical="top" wrapText="1"/>
    </xf>
    <xf numFmtId="0" fontId="3" fillId="12" borderId="49" applyNumberFormat="0" applyFont="1" applyFill="1" applyBorder="1" applyAlignment="1" applyProtection="0">
      <alignment horizontal="center" vertical="top" wrapText="1"/>
    </xf>
    <xf numFmtId="49" fontId="13" fillId="7" borderId="50" applyNumberFormat="1" applyFont="1" applyFill="1" applyBorder="1" applyAlignment="1" applyProtection="0">
      <alignment horizontal="center" vertical="top" wrapText="1"/>
    </xf>
    <xf numFmtId="49" fontId="13" fillId="7" borderId="43" applyNumberFormat="1" applyFont="1" applyFill="1" applyBorder="1" applyAlignment="1" applyProtection="0">
      <alignment horizontal="center" vertical="top" wrapText="1"/>
    </xf>
    <xf numFmtId="0" fontId="0" fillId="9" borderId="51" applyNumberFormat="0" applyFont="1" applyFill="1" applyBorder="1" applyAlignment="1" applyProtection="0">
      <alignment vertical="top" wrapText="1"/>
    </xf>
    <xf numFmtId="0" fontId="13" fillId="14" borderId="52" applyNumberFormat="1" applyFont="1" applyFill="1" applyBorder="1" applyAlignment="1" applyProtection="0">
      <alignment horizontal="center" vertical="center" wrapText="1"/>
    </xf>
    <xf numFmtId="49" fontId="15" fillId="10" borderId="53" applyNumberFormat="1" applyFont="1" applyFill="1" applyBorder="1" applyAlignment="1" applyProtection="0">
      <alignment horizontal="left" vertical="top" wrapText="1"/>
    </xf>
    <xf numFmtId="0" fontId="1" fillId="9" borderId="54" applyNumberFormat="1" applyFont="1" applyFill="1" applyBorder="1" applyAlignment="1" applyProtection="0">
      <alignment horizontal="center" vertical="top" wrapText="1"/>
    </xf>
    <xf numFmtId="61" fontId="1" borderId="55" applyNumberFormat="1" applyFont="1" applyFill="0" applyBorder="1" applyAlignment="1" applyProtection="0">
      <alignment horizontal="center" vertical="center" wrapText="1"/>
    </xf>
    <xf numFmtId="0" fontId="1" fillId="9" borderId="56" applyNumberFormat="1" applyFont="1" applyFill="1" applyBorder="1" applyAlignment="1" applyProtection="0">
      <alignment horizontal="center" vertical="top" wrapText="1"/>
    </xf>
    <xf numFmtId="61" fontId="1" fillId="9" borderId="57" applyNumberFormat="1" applyFont="1" applyFill="1" applyBorder="1" applyAlignment="1" applyProtection="0">
      <alignment horizontal="center" vertical="top" wrapText="1"/>
    </xf>
    <xf numFmtId="0" fontId="1" fillId="9" borderId="58" applyNumberFormat="1" applyFont="1" applyFill="1" applyBorder="1" applyAlignment="1" applyProtection="0">
      <alignment horizontal="center" vertical="top" wrapText="1"/>
    </xf>
    <xf numFmtId="0" fontId="1" fillId="9" borderId="59" applyNumberFormat="1" applyFont="1" applyFill="1" applyBorder="1" applyAlignment="1" applyProtection="0">
      <alignment horizontal="center" vertical="top" wrapText="1"/>
    </xf>
    <xf numFmtId="0" fontId="1" fillId="9" borderId="60" applyNumberFormat="0" applyFont="1" applyFill="1" applyBorder="1" applyAlignment="1" applyProtection="0">
      <alignment horizontal="center" vertical="top" wrapText="1"/>
    </xf>
    <xf numFmtId="0" fontId="1" fillId="9" borderId="57" applyNumberFormat="1" applyFont="1" applyFill="1" applyBorder="1" applyAlignment="1" applyProtection="0">
      <alignment horizontal="center" vertical="top" wrapText="1"/>
    </xf>
    <xf numFmtId="61" fontId="1" fillId="9" borderId="61" applyNumberFormat="1" applyFont="1" applyFill="1" applyBorder="1" applyAlignment="1" applyProtection="0">
      <alignment horizontal="center" vertical="top" wrapText="1"/>
    </xf>
    <xf numFmtId="0" fontId="13" fillId="14" borderId="62" applyNumberFormat="1" applyFont="1" applyFill="1" applyBorder="1" applyAlignment="1" applyProtection="0">
      <alignment horizontal="center" vertical="center" wrapText="1"/>
    </xf>
    <xf numFmtId="0" fontId="1" fillId="9" borderId="63" applyNumberFormat="1" applyFont="1" applyFill="1" applyBorder="1" applyAlignment="1" applyProtection="0">
      <alignment horizontal="center" vertical="top" wrapText="1"/>
    </xf>
    <xf numFmtId="0" fontId="1" fillId="9" borderId="63" applyNumberFormat="0" applyFont="1" applyFill="1" applyBorder="1" applyAlignment="1" applyProtection="0">
      <alignment horizontal="center" vertical="top" wrapText="1"/>
    </xf>
    <xf numFmtId="0" fontId="1" fillId="9" borderId="64" applyNumberFormat="0" applyFont="1" applyFill="1" applyBorder="1" applyAlignment="1" applyProtection="0">
      <alignment horizontal="center" vertical="top" wrapText="1"/>
    </xf>
    <xf numFmtId="0" fontId="13" fillId="14" borderId="65" applyNumberFormat="1" applyFont="1" applyFill="1" applyBorder="1" applyAlignment="1" applyProtection="0">
      <alignment horizontal="center" vertical="center" wrapText="1"/>
    </xf>
    <xf numFmtId="49" fontId="15" fillId="10" borderId="53" applyNumberFormat="1" applyFont="1" applyFill="1" applyBorder="1" applyAlignment="1" applyProtection="0">
      <alignment horizontal="left" vertical="center" wrapText="1"/>
    </xf>
    <xf numFmtId="0" fontId="1" fillId="9" borderId="57" applyNumberFormat="0" applyFont="1" applyFill="1" applyBorder="1" applyAlignment="1" applyProtection="0">
      <alignment horizontal="center" vertical="top" wrapText="1"/>
    </xf>
    <xf numFmtId="0" fontId="13" fillId="14" borderId="66" applyNumberFormat="1" applyFont="1" applyFill="1" applyBorder="1" applyAlignment="1" applyProtection="0">
      <alignment horizontal="center" vertical="center" wrapText="1"/>
    </xf>
    <xf numFmtId="0" fontId="1" fillId="9" borderId="54" applyNumberFormat="1" applyFont="1" applyFill="1" applyBorder="1" applyAlignment="1" applyProtection="0">
      <alignment horizontal="center" vertical="center" wrapText="1"/>
    </xf>
    <xf numFmtId="0" fontId="1" fillId="9" borderId="56" applyNumberFormat="0" applyFont="1" applyFill="1" applyBorder="1" applyAlignment="1" applyProtection="0">
      <alignment horizontal="center" vertical="top" wrapText="1"/>
    </xf>
    <xf numFmtId="0" fontId="0" fillId="9" borderId="57" applyNumberFormat="1" applyFont="1" applyFill="1" applyBorder="1" applyAlignment="1" applyProtection="0">
      <alignment vertical="top" wrapText="1"/>
    </xf>
    <xf numFmtId="0" fontId="0" fillId="9" borderId="57" applyNumberFormat="0" applyFont="1" applyFill="1" applyBorder="1" applyAlignment="1" applyProtection="0">
      <alignment vertical="top" wrapText="1"/>
    </xf>
    <xf numFmtId="0" fontId="13" fillId="14" borderId="67" applyNumberFormat="1" applyFont="1" applyFill="1" applyBorder="1" applyAlignment="1" applyProtection="0">
      <alignment horizontal="center" vertical="center" wrapText="1"/>
    </xf>
    <xf numFmtId="0" fontId="13" fillId="14" borderId="68" applyNumberFormat="1" applyFont="1" applyFill="1" applyBorder="1" applyAlignment="1" applyProtection="0">
      <alignment horizontal="center" vertical="center" wrapText="1"/>
    </xf>
    <xf numFmtId="49" fontId="15" fillId="10" borderId="26" applyNumberFormat="1" applyFont="1" applyFill="1" applyBorder="1" applyAlignment="1" applyProtection="0">
      <alignment horizontal="left" vertical="bottom"/>
    </xf>
    <xf numFmtId="0" fontId="1" fillId="13" borderId="69" applyNumberFormat="0" applyFont="1" applyFill="1" applyBorder="1" applyAlignment="1" applyProtection="0">
      <alignment vertical="bottom"/>
    </xf>
    <xf numFmtId="61" fontId="1" fillId="9" borderId="55" applyNumberFormat="1" applyFont="1" applyFill="1" applyBorder="1" applyAlignment="1" applyProtection="0">
      <alignment horizontal="center" vertical="center" wrapText="1"/>
    </xf>
    <xf numFmtId="2" fontId="0" fillId="9" borderId="57" applyNumberFormat="1" applyFont="1" applyFill="1" applyBorder="1" applyAlignment="1" applyProtection="0">
      <alignment vertical="top" wrapText="1"/>
    </xf>
    <xf numFmtId="0" fontId="13" fillId="14" borderId="70" applyNumberFormat="1" applyFont="1" applyFill="1" applyBorder="1" applyAlignment="1" applyProtection="0">
      <alignment horizontal="center" vertical="center" wrapText="1"/>
    </xf>
    <xf numFmtId="49" fontId="15" fillId="10" borderId="26" applyNumberFormat="1" applyFont="1" applyFill="1" applyBorder="1" applyAlignment="1" applyProtection="0">
      <alignment horizontal="left" vertical="center" wrapText="1"/>
    </xf>
    <xf numFmtId="0" fontId="1" fillId="9" borderId="71" applyNumberFormat="0" applyFont="1" applyFill="1" applyBorder="1" applyAlignment="1" applyProtection="0">
      <alignment horizontal="center" vertical="center" wrapText="1"/>
    </xf>
    <xf numFmtId="0" fontId="1" fillId="9" borderId="72" applyNumberFormat="0" applyFont="1" applyFill="1" applyBorder="1" applyAlignment="1" applyProtection="0">
      <alignment horizontal="center" vertical="top" wrapText="1"/>
    </xf>
    <xf numFmtId="0" fontId="1" fillId="9" borderId="73" applyNumberFormat="0" applyFont="1" applyFill="1" applyBorder="1" applyAlignment="1" applyProtection="0">
      <alignment horizontal="center" vertical="top" wrapText="1"/>
    </xf>
    <xf numFmtId="0" fontId="13" fillId="14" borderId="74" applyNumberFormat="1" applyFont="1" applyFill="1" applyBorder="1" applyAlignment="1" applyProtection="0">
      <alignment horizontal="center" vertical="center" wrapText="1"/>
    </xf>
    <xf numFmtId="0" fontId="1" fillId="9" borderId="69" applyNumberFormat="0" applyFont="1" applyFill="1" applyBorder="1" applyAlignment="1" applyProtection="0">
      <alignment horizontal="center" vertical="center" wrapText="1"/>
    </xf>
    <xf numFmtId="49" fontId="15" fillId="10" borderId="26" applyNumberFormat="1" applyFont="1" applyFill="1" applyBorder="1" applyAlignment="1" applyProtection="0">
      <alignment horizontal="left" vertical="top" wrapText="1"/>
    </xf>
    <xf numFmtId="0" fontId="1" fillId="9" borderId="69" applyNumberFormat="0" applyFont="1" applyFill="1" applyBorder="1" applyAlignment="1" applyProtection="0">
      <alignment horizontal="center" vertical="top" wrapText="1"/>
    </xf>
    <xf numFmtId="0" fontId="0" fillId="13" borderId="71" applyNumberFormat="0" applyFont="1" applyFill="1" applyBorder="1" applyAlignment="1" applyProtection="0">
      <alignment vertical="bottom"/>
    </xf>
    <xf numFmtId="0" fontId="13" fillId="14" borderId="75" applyNumberFormat="1" applyFont="1" applyFill="1" applyBorder="1" applyAlignment="1" applyProtection="0">
      <alignment horizontal="center" vertical="center" wrapText="1"/>
    </xf>
    <xf numFmtId="0" fontId="13" fillId="14" borderId="76" applyNumberFormat="1" applyFont="1" applyFill="1" applyBorder="1" applyAlignment="1" applyProtection="0">
      <alignment horizontal="center" vertical="center" wrapText="1"/>
    </xf>
    <xf numFmtId="0" fontId="1" fillId="9" borderId="71" applyNumberFormat="0" applyFont="1" applyFill="1" applyBorder="1" applyAlignment="1" applyProtection="0">
      <alignment horizontal="center" vertical="top" wrapText="1"/>
    </xf>
    <xf numFmtId="0" fontId="0" fillId="9" borderId="77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6" fillId="2" borderId="11" applyNumberFormat="0" applyFont="1" applyFill="1" applyBorder="1" applyAlignment="1" applyProtection="0">
      <alignment horizontal="left" vertical="top" wrapText="1"/>
    </xf>
    <xf numFmtId="0" fontId="16" fillId="2" borderId="78" applyNumberFormat="0" applyFont="1" applyFill="1" applyBorder="1" applyAlignment="1" applyProtection="0">
      <alignment horizontal="left" vertical="top" wrapText="1"/>
    </xf>
    <xf numFmtId="49" fontId="16" fillId="15" borderId="79" applyNumberFormat="1" applyFont="1" applyFill="1" applyBorder="1" applyAlignment="1" applyProtection="0">
      <alignment horizontal="left" vertical="top" wrapText="1"/>
    </xf>
    <xf numFmtId="0" fontId="16" fillId="15" borderId="29" applyNumberFormat="0" applyFont="1" applyFill="1" applyBorder="1" applyAlignment="1" applyProtection="0">
      <alignment horizontal="left" vertical="top" wrapText="1"/>
    </xf>
    <xf numFmtId="49" fontId="16" fillId="4" borderId="80" applyNumberFormat="1" applyFont="1" applyFill="1" applyBorder="1" applyAlignment="1" applyProtection="0">
      <alignment horizontal="left" vertical="top" wrapText="1"/>
    </xf>
    <xf numFmtId="0" fontId="16" fillId="4" borderId="81" applyNumberFormat="0" applyFont="1" applyFill="1" applyBorder="1" applyAlignment="1" applyProtection="0">
      <alignment horizontal="left" vertical="top" wrapText="1"/>
    </xf>
    <xf numFmtId="49" fontId="16" fillId="5" borderId="79" applyNumberFormat="1" applyFont="1" applyFill="1" applyBorder="1" applyAlignment="1" applyProtection="0">
      <alignment horizontal="left" vertical="top" wrapText="1"/>
    </xf>
    <xf numFmtId="0" fontId="16" fillId="5" borderId="79" applyNumberFormat="0" applyFont="1" applyFill="1" applyBorder="1" applyAlignment="1" applyProtection="0">
      <alignment horizontal="left" vertical="top" wrapText="1"/>
    </xf>
    <xf numFmtId="49" fontId="16" fillId="6" borderId="79" applyNumberFormat="1" applyFont="1" applyFill="1" applyBorder="1" applyAlignment="1" applyProtection="0">
      <alignment horizontal="left" vertical="top" wrapText="1"/>
    </xf>
    <xf numFmtId="0" fontId="16" fillId="6" borderId="82" applyNumberFormat="0" applyFont="1" applyFill="1" applyBorder="1" applyAlignment="1" applyProtection="0">
      <alignment horizontal="left" vertical="top" wrapText="1"/>
    </xf>
    <xf numFmtId="49" fontId="16" fillId="12" borderId="30" applyNumberFormat="1" applyFont="1" applyFill="1" applyBorder="1" applyAlignment="1" applyProtection="0">
      <alignment horizontal="left" vertical="top" wrapText="1"/>
    </xf>
    <xf numFmtId="0" fontId="16" fillId="12" borderId="30" applyNumberFormat="0" applyFont="1" applyFill="1" applyBorder="1" applyAlignment="1" applyProtection="0">
      <alignment horizontal="left" vertical="top" wrapText="1"/>
    </xf>
    <xf numFmtId="49" fontId="17" fillId="7" borderId="83" applyNumberFormat="1" applyFont="1" applyFill="1" applyBorder="1" applyAlignment="1" applyProtection="0">
      <alignment horizontal="left" vertical="top" wrapText="1"/>
    </xf>
    <xf numFmtId="49" fontId="17" fillId="7" borderId="11" applyNumberFormat="1" applyFont="1" applyFill="1" applyBorder="1" applyAlignment="1" applyProtection="0">
      <alignment horizontal="left" vertical="top" wrapText="1"/>
    </xf>
    <xf numFmtId="0" fontId="16" fillId="8" borderId="15" applyNumberFormat="1" applyFont="1" applyFill="1" applyBorder="1" applyAlignment="1" applyProtection="0">
      <alignment horizontal="left" vertical="top" wrapText="1"/>
    </xf>
    <xf numFmtId="49" fontId="16" fillId="16" borderId="15" applyNumberFormat="1" applyFont="1" applyFill="1" applyBorder="1" applyAlignment="1" applyProtection="0">
      <alignment horizontal="left" vertical="top" wrapText="1"/>
    </xf>
    <xf numFmtId="0" fontId="16" fillId="9" borderId="84" applyNumberFormat="1" applyFont="1" applyFill="1" applyBorder="1" applyAlignment="1" applyProtection="0">
      <alignment horizontal="left" vertical="top" wrapText="1"/>
    </xf>
    <xf numFmtId="61" fontId="16" fillId="9" borderId="34" applyNumberFormat="1" applyFont="1" applyFill="1" applyBorder="1" applyAlignment="1" applyProtection="0">
      <alignment horizontal="left" vertical="top" wrapText="1"/>
    </xf>
    <xf numFmtId="0" fontId="18" fillId="9" borderId="34" applyNumberFormat="1" applyFont="1" applyFill="1" applyBorder="1" applyAlignment="1" applyProtection="0">
      <alignment horizontal="left" vertical="bottom" wrapText="1"/>
    </xf>
    <xf numFmtId="61" fontId="18" fillId="9" borderId="85" applyNumberFormat="1" applyFont="1" applyFill="1" applyBorder="1" applyAlignment="1" applyProtection="0">
      <alignment horizontal="left" vertical="bottom" wrapText="1"/>
    </xf>
    <xf numFmtId="0" fontId="16" fillId="9" borderId="35" applyNumberFormat="1" applyFont="1" applyFill="1" applyBorder="1" applyAlignment="1" applyProtection="0">
      <alignment horizontal="left" vertical="top" wrapText="1"/>
    </xf>
    <xf numFmtId="0" fontId="16" fillId="9" borderId="14" applyNumberFormat="1" applyFont="1" applyFill="1" applyBorder="1" applyAlignment="1" applyProtection="0">
      <alignment horizontal="left" vertical="top" wrapText="1"/>
    </xf>
    <xf numFmtId="0" fontId="16" fillId="9" borderId="36" applyNumberFormat="0" applyFont="1" applyFill="1" applyBorder="1" applyAlignment="1" applyProtection="0">
      <alignment horizontal="left" vertical="top" wrapText="1"/>
    </xf>
    <xf numFmtId="0" fontId="16" fillId="9" borderId="15" applyNumberFormat="1" applyFont="1" applyFill="1" applyBorder="1" applyAlignment="1" applyProtection="0">
      <alignment horizontal="left" vertical="top" wrapText="1"/>
    </xf>
    <xf numFmtId="61" fontId="16" fillId="9" borderId="15" applyNumberFormat="1" applyFont="1" applyFill="1" applyBorder="1" applyAlignment="1" applyProtection="0">
      <alignment horizontal="left" vertical="top" wrapText="1"/>
    </xf>
    <xf numFmtId="0" fontId="16" fillId="8" borderId="7" applyNumberFormat="1" applyFont="1" applyFill="1" applyBorder="1" applyAlignment="1" applyProtection="0">
      <alignment horizontal="left" vertical="top" wrapText="1"/>
    </xf>
    <xf numFmtId="49" fontId="16" fillId="16" borderId="86" applyNumberFormat="1" applyFont="1" applyFill="1" applyBorder="1" applyAlignment="1" applyProtection="0">
      <alignment horizontal="left" vertical="top" wrapText="1"/>
    </xf>
    <xf numFmtId="0" fontId="16" fillId="9" borderId="87" applyNumberFormat="1" applyFont="1" applyFill="1" applyBorder="1" applyAlignment="1" applyProtection="0">
      <alignment horizontal="left" vertical="top" wrapText="1"/>
    </xf>
    <xf numFmtId="61" fontId="18" fillId="9" borderId="88" applyNumberFormat="1" applyFont="1" applyFill="1" applyBorder="1" applyAlignment="1" applyProtection="0">
      <alignment horizontal="left" vertical="bottom" wrapText="1"/>
    </xf>
    <xf numFmtId="0" fontId="16" fillId="9" borderId="38" applyNumberFormat="1" applyFont="1" applyFill="1" applyBorder="1" applyAlignment="1" applyProtection="0">
      <alignment horizontal="left" vertical="top" wrapText="1"/>
    </xf>
    <xf numFmtId="0" fontId="16" fillId="9" borderId="7" applyNumberFormat="1" applyFont="1" applyFill="1" applyBorder="1" applyAlignment="1" applyProtection="0">
      <alignment horizontal="left" vertical="top" wrapText="1"/>
    </xf>
    <xf numFmtId="0" fontId="16" fillId="9" borderId="7" applyNumberFormat="0" applyFont="1" applyFill="1" applyBorder="1" applyAlignment="1" applyProtection="0">
      <alignment horizontal="left" vertical="top" wrapText="1"/>
    </xf>
    <xf numFmtId="61" fontId="16" fillId="9" borderId="7" applyNumberFormat="1" applyFont="1" applyFill="1" applyBorder="1" applyAlignment="1" applyProtection="0">
      <alignment horizontal="left" vertical="top" wrapText="1"/>
    </xf>
    <xf numFmtId="0" fontId="16" fillId="8" borderId="89" applyNumberFormat="1" applyFont="1" applyFill="1" applyBorder="1" applyAlignment="1" applyProtection="0">
      <alignment horizontal="left" vertical="top" wrapText="1"/>
    </xf>
    <xf numFmtId="49" fontId="18" fillId="16" borderId="90" applyNumberFormat="1" applyFont="1" applyFill="1" applyBorder="1" applyAlignment="1" applyProtection="0">
      <alignment horizontal="left" vertical="bottom" wrapText="1"/>
    </xf>
    <xf numFmtId="2" fontId="18" fillId="9" borderId="34" applyNumberFormat="1" applyFont="1" applyFill="1" applyBorder="1" applyAlignment="1" applyProtection="0">
      <alignment horizontal="left" vertical="bottom" wrapText="1"/>
    </xf>
    <xf numFmtId="61" fontId="18" fillId="9" borderId="34" applyNumberFormat="1" applyFont="1" applyFill="1" applyBorder="1" applyAlignment="1" applyProtection="0">
      <alignment horizontal="left" vertical="bottom" wrapText="1"/>
    </xf>
    <xf numFmtId="49" fontId="16" fillId="16" borderId="91" applyNumberFormat="1" applyFont="1" applyFill="1" applyBorder="1" applyAlignment="1" applyProtection="0">
      <alignment horizontal="left" vertical="top" wrapText="1"/>
    </xf>
    <xf numFmtId="0" fontId="16" fillId="9" borderId="92" applyNumberFormat="1" applyFont="1" applyFill="1" applyBorder="1" applyAlignment="1" applyProtection="0">
      <alignment horizontal="left" vertical="top" wrapText="1"/>
    </xf>
    <xf numFmtId="0" fontId="16" fillId="9" borderId="38" applyNumberFormat="0" applyFont="1" applyFill="1" applyBorder="1" applyAlignment="1" applyProtection="0">
      <alignment horizontal="left" vertical="top" wrapText="1"/>
    </xf>
    <xf numFmtId="49" fontId="16" fillId="16" borderId="7" applyNumberFormat="1" applyFont="1" applyFill="1" applyBorder="1" applyAlignment="1" applyProtection="0">
      <alignment horizontal="left" vertical="top" wrapText="1"/>
    </xf>
    <xf numFmtId="0" fontId="16" fillId="9" borderId="39" applyNumberFormat="1" applyFont="1" applyFill="1" applyBorder="1" applyAlignment="1" applyProtection="0">
      <alignment horizontal="left" vertical="top" wrapText="1"/>
    </xf>
    <xf numFmtId="0" fontId="16" fillId="9" borderId="93" applyNumberFormat="0" applyFont="1" applyFill="1" applyBorder="1" applyAlignment="1" applyProtection="0">
      <alignment horizontal="left" vertical="top" wrapText="1"/>
    </xf>
    <xf numFmtId="61" fontId="16" fillId="9" borderId="91" applyNumberFormat="1" applyFont="1" applyFill="1" applyBorder="1" applyAlignment="1" applyProtection="0">
      <alignment horizontal="left" vertical="top" wrapText="1"/>
    </xf>
    <xf numFmtId="49" fontId="16" fillId="16" borderId="16" applyNumberFormat="1" applyFont="1" applyFill="1" applyBorder="1" applyAlignment="1" applyProtection="0">
      <alignment horizontal="left" vertical="top" wrapText="1"/>
    </xf>
    <xf numFmtId="0" fontId="16" fillId="9" borderId="17" applyNumberFormat="0" applyFont="1" applyFill="1" applyBorder="1" applyAlignment="1" applyProtection="0">
      <alignment horizontal="left" vertical="top" wrapText="1"/>
    </xf>
    <xf numFmtId="0" fontId="16" fillId="9" borderId="91" applyNumberFormat="0" applyFont="1" applyFill="1" applyBorder="1" applyAlignment="1" applyProtection="0">
      <alignment horizontal="left" vertical="top" wrapText="1"/>
    </xf>
    <xf numFmtId="49" fontId="16" fillId="16" borderId="94" applyNumberFormat="1" applyFont="1" applyFill="1" applyBorder="1" applyAlignment="1" applyProtection="0">
      <alignment horizontal="left" vertical="top" wrapText="1"/>
    </xf>
    <xf numFmtId="0" fontId="16" fillId="9" borderId="95" applyNumberFormat="0" applyFont="1" applyFill="1" applyBorder="1" applyAlignment="1" applyProtection="0">
      <alignment horizontal="left" vertical="top" wrapText="1"/>
    </xf>
    <xf numFmtId="0" fontId="16" fillId="9" borderId="86" applyNumberFormat="0" applyFont="1" applyFill="1" applyBorder="1" applyAlignment="1" applyProtection="0">
      <alignment horizontal="left" vertical="top" wrapText="1"/>
    </xf>
    <xf numFmtId="49" fontId="16" fillId="16" borderId="96" applyNumberFormat="1" applyFont="1" applyFill="1" applyBorder="1" applyAlignment="1" applyProtection="0">
      <alignment horizontal="left" vertical="top" wrapText="1"/>
    </xf>
    <xf numFmtId="0" fontId="16" fillId="9" borderId="97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19" fillId="9" borderId="98" applyNumberFormat="0" applyFont="1" applyFill="1" applyBorder="1" applyAlignment="1" applyProtection="0">
      <alignment horizontal="center" vertical="top" wrapText="1"/>
    </xf>
    <xf numFmtId="0" fontId="20" fillId="2" borderId="11" applyNumberFormat="0" applyFont="1" applyFill="1" applyBorder="1" applyAlignment="1" applyProtection="0">
      <alignment horizontal="center" vertical="top" wrapText="1"/>
    </xf>
    <xf numFmtId="0" fontId="19" fillId="2" borderId="99" applyNumberFormat="0" applyFont="1" applyFill="1" applyBorder="1" applyAlignment="1" applyProtection="0">
      <alignment horizontal="center" vertical="top" wrapText="1"/>
    </xf>
    <xf numFmtId="49" fontId="19" fillId="17" borderId="100" applyNumberFormat="1" applyFont="1" applyFill="1" applyBorder="1" applyAlignment="1" applyProtection="0">
      <alignment horizontal="center" vertical="top" wrapText="1"/>
    </xf>
    <xf numFmtId="0" fontId="19" fillId="17" borderId="29" applyNumberFormat="0" applyFont="1" applyFill="1" applyBorder="1" applyAlignment="1" applyProtection="0">
      <alignment horizontal="center" vertical="top" wrapText="1"/>
    </xf>
    <xf numFmtId="49" fontId="19" fillId="4" borderId="101" applyNumberFormat="1" applyFont="1" applyFill="1" applyBorder="1" applyAlignment="1" applyProtection="0">
      <alignment horizontal="center" vertical="top" wrapText="1"/>
    </xf>
    <xf numFmtId="0" fontId="19" fillId="4" borderId="102" applyNumberFormat="0" applyFont="1" applyFill="1" applyBorder="1" applyAlignment="1" applyProtection="0">
      <alignment horizontal="center" vertical="top" wrapText="1"/>
    </xf>
    <xf numFmtId="49" fontId="19" fillId="5" borderId="100" applyNumberFormat="1" applyFont="1" applyFill="1" applyBorder="1" applyAlignment="1" applyProtection="0">
      <alignment horizontal="center" vertical="top" wrapText="1"/>
    </xf>
    <xf numFmtId="0" fontId="19" fillId="5" borderId="100" applyNumberFormat="0" applyFont="1" applyFill="1" applyBorder="1" applyAlignment="1" applyProtection="0">
      <alignment horizontal="center" vertical="top" wrapText="1"/>
    </xf>
    <xf numFmtId="49" fontId="19" fillId="6" borderId="100" applyNumberFormat="1" applyFont="1" applyFill="1" applyBorder="1" applyAlignment="1" applyProtection="0">
      <alignment horizontal="center" vertical="top" wrapText="1"/>
    </xf>
    <xf numFmtId="0" fontId="19" fillId="6" borderId="103" applyNumberFormat="0" applyFont="1" applyFill="1" applyBorder="1" applyAlignment="1" applyProtection="0">
      <alignment horizontal="center" vertical="top" wrapText="1"/>
    </xf>
    <xf numFmtId="49" fontId="20" fillId="12" borderId="104" applyNumberFormat="1" applyFont="1" applyFill="1" applyBorder="1" applyAlignment="1" applyProtection="0">
      <alignment horizontal="center" vertical="top" wrapText="1"/>
    </xf>
    <xf numFmtId="0" fontId="20" fillId="12" borderId="104" applyNumberFormat="0" applyFont="1" applyFill="1" applyBorder="1" applyAlignment="1" applyProtection="0">
      <alignment horizontal="center" vertical="top" wrapText="1"/>
    </xf>
    <xf numFmtId="49" fontId="21" fillId="7" borderId="105" applyNumberFormat="1" applyFont="1" applyFill="1" applyBorder="1" applyAlignment="1" applyProtection="0">
      <alignment horizontal="center" vertical="top" wrapText="1"/>
    </xf>
    <xf numFmtId="49" fontId="21" fillId="7" borderId="106" applyNumberFormat="1" applyFont="1" applyFill="1" applyBorder="1" applyAlignment="1" applyProtection="0">
      <alignment horizontal="center" vertical="top" wrapText="1"/>
    </xf>
    <xf numFmtId="0" fontId="19" fillId="9" borderId="107" applyNumberFormat="0" applyFont="1" applyFill="1" applyBorder="1" applyAlignment="1" applyProtection="0">
      <alignment horizontal="left" vertical="top" wrapText="1"/>
    </xf>
    <xf numFmtId="0" fontId="19" fillId="9" borderId="108" applyNumberFormat="1" applyFont="1" applyFill="1" applyBorder="1" applyAlignment="1" applyProtection="0">
      <alignment horizontal="left" vertical="center" wrapText="1"/>
    </xf>
    <xf numFmtId="49" fontId="19" fillId="18" borderId="109" applyNumberFormat="1" applyFont="1" applyFill="1" applyBorder="1" applyAlignment="1" applyProtection="0">
      <alignment horizontal="left" vertical="center" wrapText="1"/>
    </xf>
    <xf numFmtId="0" fontId="19" fillId="9" borderId="110" applyNumberFormat="1" applyFont="1" applyFill="1" applyBorder="1" applyAlignment="1" applyProtection="0">
      <alignment horizontal="center" vertical="top" wrapText="1"/>
    </xf>
    <xf numFmtId="61" fontId="22" fillId="9" borderId="34" applyNumberFormat="1" applyFont="1" applyFill="1" applyBorder="1" applyAlignment="1" applyProtection="0">
      <alignment horizontal="center" vertical="bottom"/>
    </xf>
    <xf numFmtId="0" fontId="19" fillId="9" borderId="111" applyNumberFormat="1" applyFont="1" applyFill="1" applyBorder="1" applyAlignment="1" applyProtection="0">
      <alignment horizontal="center" vertical="center" wrapText="1"/>
    </xf>
    <xf numFmtId="61" fontId="19" fillId="9" borderId="112" applyNumberFormat="1" applyFont="1" applyFill="1" applyBorder="1" applyAlignment="1" applyProtection="0">
      <alignment horizontal="center" vertical="center" wrapText="1"/>
    </xf>
    <xf numFmtId="0" fontId="19" fillId="9" borderId="112" applyNumberFormat="1" applyFont="1" applyFill="1" applyBorder="1" applyAlignment="1" applyProtection="0">
      <alignment horizontal="center" vertical="center" wrapText="1"/>
    </xf>
    <xf numFmtId="0" fontId="19" fillId="9" borderId="112" applyNumberFormat="0" applyFont="1" applyFill="1" applyBorder="1" applyAlignment="1" applyProtection="0">
      <alignment horizontal="center" vertical="center" wrapText="1"/>
    </xf>
    <xf numFmtId="0" fontId="19" fillId="9" borderId="112" applyNumberFormat="1" applyFont="1" applyFill="1" applyBorder="1" applyAlignment="1" applyProtection="0">
      <alignment horizontal="center" vertical="top" wrapText="1"/>
    </xf>
    <xf numFmtId="61" fontId="19" fillId="9" borderId="112" applyNumberFormat="1" applyFont="1" applyFill="1" applyBorder="1" applyAlignment="1" applyProtection="0">
      <alignment horizontal="center" vertical="top" wrapText="1"/>
    </xf>
    <xf numFmtId="49" fontId="19" fillId="18" borderId="113" applyNumberFormat="1" applyFont="1" applyFill="1" applyBorder="1" applyAlignment="1" applyProtection="0">
      <alignment horizontal="left" vertical="center" wrapText="1"/>
    </xf>
    <xf numFmtId="0" fontId="19" fillId="9" borderId="110" applyNumberFormat="1" applyFont="1" applyFill="1" applyBorder="1" applyAlignment="1" applyProtection="0">
      <alignment horizontal="center" vertical="center" wrapText="1"/>
    </xf>
    <xf numFmtId="0" fontId="19" fillId="9" borderId="111" applyNumberFormat="0" applyFont="1" applyFill="1" applyBorder="1" applyAlignment="1" applyProtection="0">
      <alignment horizontal="center" vertical="center" wrapText="1"/>
    </xf>
    <xf numFmtId="49" fontId="19" fillId="9" borderId="112" applyNumberFormat="1" applyFont="1" applyFill="1" applyBorder="1" applyAlignment="1" applyProtection="0">
      <alignment horizontal="center" vertical="center" wrapText="1"/>
    </xf>
    <xf numFmtId="49" fontId="19" fillId="18" borderId="114" applyNumberFormat="1" applyFont="1" applyFill="1" applyBorder="1" applyAlignment="1" applyProtection="0">
      <alignment horizontal="left" vertical="center" wrapText="1"/>
    </xf>
    <xf numFmtId="0" fontId="19" fillId="9" borderId="115" applyNumberFormat="1" applyFont="1" applyFill="1" applyBorder="1" applyAlignment="1" applyProtection="0">
      <alignment horizontal="center" vertical="center" wrapText="1"/>
    </xf>
    <xf numFmtId="0" fontId="19" fillId="9" borderId="34" applyNumberFormat="1" applyFont="1" applyFill="1" applyBorder="1" applyAlignment="1" applyProtection="0">
      <alignment horizontal="center" vertical="top" wrapText="1"/>
    </xf>
    <xf numFmtId="0" fontId="19" fillId="9" borderId="116" applyNumberFormat="0" applyFont="1" applyFill="1" applyBorder="1" applyAlignment="1" applyProtection="0">
      <alignment horizontal="center" vertical="center" wrapText="1"/>
    </xf>
    <xf numFmtId="61" fontId="19" fillId="9" borderId="117" applyNumberFormat="1" applyFont="1" applyFill="1" applyBorder="1" applyAlignment="1" applyProtection="0">
      <alignment horizontal="center" vertical="center" wrapText="1"/>
    </xf>
    <xf numFmtId="49" fontId="22" fillId="18" borderId="118" applyNumberFormat="1" applyFont="1" applyFill="1" applyBorder="1" applyAlignment="1" applyProtection="0">
      <alignment horizontal="left" vertical="bottom"/>
    </xf>
    <xf numFmtId="0" fontId="22" fillId="9" borderId="119" applyNumberFormat="1" applyFont="1" applyFill="1" applyBorder="1" applyAlignment="1" applyProtection="0">
      <alignment horizontal="center" vertical="bottom"/>
    </xf>
    <xf numFmtId="0" fontId="22" fillId="9" borderId="34" applyNumberFormat="1" applyFont="1" applyFill="1" applyBorder="1" applyAlignment="1" applyProtection="0">
      <alignment horizontal="center" vertical="bottom"/>
    </xf>
    <xf numFmtId="0" fontId="19" fillId="9" borderId="111" applyNumberFormat="1" applyFont="1" applyFill="1" applyBorder="1" applyAlignment="1" applyProtection="0">
      <alignment horizontal="center" vertical="top" wrapText="1"/>
    </xf>
    <xf numFmtId="49" fontId="19" fillId="18" borderId="120" applyNumberFormat="1" applyFont="1" applyFill="1" applyBorder="1" applyAlignment="1" applyProtection="0">
      <alignment horizontal="left" vertical="bottom"/>
    </xf>
    <xf numFmtId="0" fontId="19" fillId="13" borderId="121" applyNumberFormat="0" applyFont="1" applyFill="1" applyBorder="1" applyAlignment="1" applyProtection="0">
      <alignment horizontal="center" vertical="bottom"/>
    </xf>
    <xf numFmtId="0" fontId="19" fillId="9" borderId="122" applyNumberFormat="0" applyFont="1" applyFill="1" applyBorder="1" applyAlignment="1" applyProtection="0">
      <alignment horizontal="center" vertical="top" wrapText="1"/>
    </xf>
    <xf numFmtId="0" fontId="19" fillId="9" borderId="123" applyNumberFormat="0" applyFont="1" applyFill="1" applyBorder="1" applyAlignment="1" applyProtection="0">
      <alignment horizontal="center" vertical="top" wrapText="1"/>
    </xf>
    <xf numFmtId="61" fontId="19" fillId="9" borderId="123" applyNumberFormat="1" applyFont="1" applyFill="1" applyBorder="1" applyAlignment="1" applyProtection="0">
      <alignment horizontal="center" vertical="center" wrapText="1"/>
    </xf>
    <xf numFmtId="0" fontId="19" fillId="9" borderId="112" applyNumberFormat="0" applyFont="1" applyFill="1" applyBorder="1" applyAlignment="1" applyProtection="0">
      <alignment horizontal="center" vertical="top" wrapText="1"/>
    </xf>
    <xf numFmtId="0" fontId="19" fillId="9" borderId="124" applyNumberFormat="1" applyFont="1" applyFill="1" applyBorder="1" applyAlignment="1" applyProtection="0">
      <alignment horizontal="left" vertical="center" wrapText="1"/>
    </xf>
    <xf numFmtId="0" fontId="19" fillId="9" borderId="125" applyNumberFormat="0" applyFont="1" applyFill="1" applyBorder="1" applyAlignment="1" applyProtection="0">
      <alignment horizontal="left" vertical="top" wrapText="1"/>
    </xf>
    <xf numFmtId="0" fontId="19" fillId="9" borderId="126" applyNumberFormat="1" applyFont="1" applyFill="1" applyBorder="1" applyAlignment="1" applyProtection="0">
      <alignment horizontal="left" vertical="center" wrapText="1"/>
    </xf>
    <xf numFmtId="49" fontId="19" fillId="18" borderId="114" applyNumberFormat="1" applyFont="1" applyFill="1" applyBorder="1" applyAlignment="1" applyProtection="0">
      <alignment horizontal="left" vertical="bottom"/>
    </xf>
    <xf numFmtId="0" fontId="19" fillId="13" borderId="127" applyNumberFormat="0" applyFont="1" applyFill="1" applyBorder="1" applyAlignment="1" applyProtection="0">
      <alignment horizontal="center" vertical="bottom"/>
    </xf>
    <xf numFmtId="0" fontId="19" fillId="9" borderId="117" applyNumberFormat="0" applyFont="1" applyFill="1" applyBorder="1" applyAlignment="1" applyProtection="0">
      <alignment horizontal="center" vertical="top" wrapText="1"/>
    </xf>
    <xf numFmtId="0" fontId="22" fillId="9" borderId="128" applyNumberFormat="1" applyFont="1" applyFill="1" applyBorder="1" applyAlignment="1" applyProtection="0">
      <alignment horizontal="center" vertical="bottom"/>
    </xf>
    <xf numFmtId="0" fontId="22" fillId="9" borderId="90" applyNumberFormat="1" applyFont="1" applyFill="1" applyBorder="1" applyAlignment="1" applyProtection="0">
      <alignment horizontal="center" vertical="bottom"/>
    </xf>
    <xf numFmtId="49" fontId="19" fillId="18" borderId="118" applyNumberFormat="1" applyFont="1" applyFill="1" applyBorder="1" applyAlignment="1" applyProtection="0">
      <alignment horizontal="left" vertical="center" wrapText="1"/>
    </xf>
    <xf numFmtId="0" fontId="19" fillId="9" borderId="129" applyNumberFormat="0" applyFont="1" applyFill="1" applyBorder="1" applyAlignment="1" applyProtection="0">
      <alignment horizontal="center" vertical="center" wrapText="1"/>
    </xf>
    <xf numFmtId="0" fontId="19" fillId="9" borderId="122" applyNumberFormat="0" applyFont="1" applyFill="1" applyBorder="1" applyAlignment="1" applyProtection="0">
      <alignment horizontal="center" vertical="center" wrapText="1"/>
    </xf>
    <xf numFmtId="61" fontId="19" fillId="9" borderId="122" applyNumberFormat="1" applyFont="1" applyFill="1" applyBorder="1" applyAlignment="1" applyProtection="0">
      <alignment horizontal="center" vertical="center" wrapText="1"/>
    </xf>
    <xf numFmtId="0" fontId="19" fillId="9" borderId="111" applyNumberFormat="0" applyFont="1" applyFill="1" applyBorder="1" applyAlignment="1" applyProtection="0">
      <alignment horizontal="center" vertical="top" wrapText="1"/>
    </xf>
    <xf numFmtId="0" fontId="19" fillId="9" borderId="119" applyNumberFormat="1" applyFont="1" applyFill="1" applyBorder="1" applyAlignment="1" applyProtection="0">
      <alignment horizontal="center" vertical="center" wrapText="1"/>
    </xf>
    <xf numFmtId="0" fontId="19" fillId="9" borderId="130" applyNumberFormat="0" applyFont="1" applyFill="1" applyBorder="1" applyAlignment="1" applyProtection="0">
      <alignment horizontal="center" vertical="center" wrapText="1"/>
    </xf>
    <xf numFmtId="49" fontId="19" fillId="18" borderId="120" applyNumberFormat="1" applyFont="1" applyFill="1" applyBorder="1" applyAlignment="1" applyProtection="0">
      <alignment horizontal="left" vertical="center" wrapText="1"/>
    </xf>
    <xf numFmtId="0" fontId="19" fillId="9" borderId="121" applyNumberFormat="0" applyFont="1" applyFill="1" applyBorder="1" applyAlignment="1" applyProtection="0">
      <alignment horizontal="center" vertical="center" wrapText="1"/>
    </xf>
    <xf numFmtId="0" fontId="19" fillId="9" borderId="123" applyNumberFormat="0" applyFont="1" applyFill="1" applyBorder="1" applyAlignment="1" applyProtection="0">
      <alignment horizontal="center" vertical="center" wrapText="1"/>
    </xf>
    <xf numFmtId="0" fontId="19" fillId="9" borderId="131" applyNumberFormat="0" applyFont="1" applyFill="1" applyBorder="1" applyAlignment="1" applyProtection="0">
      <alignment horizontal="center" vertical="center" wrapText="1"/>
    </xf>
    <xf numFmtId="0" fontId="19" fillId="9" borderId="132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0" fillId="9" borderId="98" applyNumberFormat="0" applyFont="1" applyFill="1" applyBorder="1" applyAlignment="1" applyProtection="0">
      <alignment horizontal="center" vertical="top" wrapText="1"/>
    </xf>
    <xf numFmtId="0" fontId="7" fillId="2" borderId="87" applyNumberFormat="0" applyFont="1" applyFill="1" applyBorder="1" applyAlignment="1" applyProtection="0">
      <alignment horizontal="center" vertical="top" wrapText="1"/>
    </xf>
    <xf numFmtId="0" fontId="23" fillId="2" borderId="34" applyNumberFormat="0" applyFont="1" applyFill="1" applyBorder="1" applyAlignment="1" applyProtection="0">
      <alignment horizontal="center" vertical="top" wrapText="1"/>
    </xf>
    <xf numFmtId="49" fontId="23" fillId="19" borderId="34" applyNumberFormat="1" applyFont="1" applyFill="1" applyBorder="1" applyAlignment="1" applyProtection="0">
      <alignment horizontal="center" vertical="top" wrapText="1"/>
    </xf>
    <xf numFmtId="0" fontId="23" fillId="19" borderId="133" applyNumberFormat="0" applyFont="1" applyFill="1" applyBorder="1" applyAlignment="1" applyProtection="0">
      <alignment horizontal="center" vertical="top" wrapText="1"/>
    </xf>
    <xf numFmtId="49" fontId="23" fillId="4" borderId="34" applyNumberFormat="1" applyFont="1" applyFill="1" applyBorder="1" applyAlignment="1" applyProtection="0">
      <alignment horizontal="center" vertical="top" wrapText="1"/>
    </xf>
    <xf numFmtId="0" fontId="23" fillId="4" borderId="34" applyNumberFormat="0" applyFont="1" applyFill="1" applyBorder="1" applyAlignment="1" applyProtection="0">
      <alignment horizontal="center" vertical="top" wrapText="1"/>
    </xf>
    <xf numFmtId="49" fontId="23" fillId="5" borderId="34" applyNumberFormat="1" applyFont="1" applyFill="1" applyBorder="1" applyAlignment="1" applyProtection="0">
      <alignment horizontal="center" vertical="top" wrapText="1"/>
    </xf>
    <xf numFmtId="0" fontId="23" fillId="5" borderId="34" applyNumberFormat="0" applyFont="1" applyFill="1" applyBorder="1" applyAlignment="1" applyProtection="0">
      <alignment horizontal="center" vertical="top" wrapText="1"/>
    </xf>
    <xf numFmtId="49" fontId="24" fillId="6" borderId="34" applyNumberFormat="1" applyFont="1" applyFill="1" applyBorder="1" applyAlignment="1" applyProtection="0">
      <alignment horizontal="center" vertical="top" wrapText="1"/>
    </xf>
    <xf numFmtId="0" fontId="23" fillId="6" borderId="34" applyNumberFormat="0" applyFont="1" applyFill="1" applyBorder="1" applyAlignment="1" applyProtection="0">
      <alignment horizontal="center" vertical="top" wrapText="1"/>
    </xf>
    <xf numFmtId="49" fontId="25" fillId="12" borderId="134" applyNumberFormat="1" applyFont="1" applyFill="1" applyBorder="1" applyAlignment="1" applyProtection="0">
      <alignment horizontal="center" vertical="top" wrapText="1"/>
    </xf>
    <xf numFmtId="0" fontId="25" fillId="12" borderId="49" applyNumberFormat="0" applyFont="1" applyFill="1" applyBorder="1" applyAlignment="1" applyProtection="0">
      <alignment horizontal="center" vertical="top" wrapText="1"/>
    </xf>
    <xf numFmtId="49" fontId="26" fillId="7" borderId="50" applyNumberFormat="1" applyFont="1" applyFill="1" applyBorder="1" applyAlignment="1" applyProtection="0">
      <alignment horizontal="center" vertical="top" wrapText="1"/>
    </xf>
    <xf numFmtId="49" fontId="26" fillId="7" borderId="43" applyNumberFormat="1" applyFont="1" applyFill="1" applyBorder="1" applyAlignment="1" applyProtection="0">
      <alignment horizontal="center" vertical="top" wrapText="1"/>
    </xf>
    <xf numFmtId="49" fontId="5" fillId="7" borderId="43" applyNumberFormat="1" applyFont="1" applyFill="1" applyBorder="1" applyAlignment="1" applyProtection="0">
      <alignment horizontal="center" vertical="top" wrapText="1"/>
    </xf>
    <xf numFmtId="0" fontId="0" fillId="9" borderId="135" applyNumberFormat="0" applyFont="1" applyFill="1" applyBorder="1" applyAlignment="1" applyProtection="0">
      <alignment horizontal="center" vertical="top" wrapText="1"/>
    </xf>
    <xf numFmtId="0" fontId="10" fillId="10" borderId="136" applyNumberFormat="1" applyFont="1" applyFill="1" applyBorder="1" applyAlignment="1" applyProtection="0">
      <alignment horizontal="center" vertical="center" wrapText="1"/>
    </xf>
    <xf numFmtId="49" fontId="27" fillId="16" borderId="34" applyNumberFormat="1" applyFont="1" applyFill="1" applyBorder="1" applyAlignment="1" applyProtection="0">
      <alignment horizontal="left" vertical="center" wrapText="1"/>
    </xf>
    <xf numFmtId="0" fontId="27" fillId="9" borderId="137" applyNumberFormat="1" applyFont="1" applyFill="1" applyBorder="1" applyAlignment="1" applyProtection="0">
      <alignment horizontal="center" vertical="center" wrapText="1"/>
    </xf>
    <xf numFmtId="0" fontId="27" fillId="9" borderId="138" applyNumberFormat="1" applyFont="1" applyFill="1" applyBorder="1" applyAlignment="1" applyProtection="0">
      <alignment horizontal="center" vertical="top" wrapText="1"/>
    </xf>
    <xf numFmtId="0" fontId="28" fillId="9" borderId="139" applyNumberFormat="1" applyFont="1" applyFill="1" applyBorder="1" applyAlignment="1" applyProtection="0">
      <alignment horizontal="center" vertical="bottom"/>
    </xf>
    <xf numFmtId="0" fontId="28" fillId="9" borderId="34" applyNumberFormat="1" applyFont="1" applyFill="1" applyBorder="1" applyAlignment="1" applyProtection="0">
      <alignment horizontal="center" vertical="bottom"/>
    </xf>
    <xf numFmtId="0" fontId="27" fillId="9" borderId="34" applyNumberFormat="1" applyFont="1" applyFill="1" applyBorder="1" applyAlignment="1" applyProtection="0">
      <alignment horizontal="center" vertical="center" wrapText="1"/>
    </xf>
    <xf numFmtId="0" fontId="27" fillId="9" borderId="34" applyNumberFormat="0" applyFont="1" applyFill="1" applyBorder="1" applyAlignment="1" applyProtection="0">
      <alignment horizontal="center" vertical="center" wrapText="1"/>
    </xf>
    <xf numFmtId="0" fontId="27" fillId="9" borderId="140" applyNumberFormat="0" applyFont="1" applyFill="1" applyBorder="1" applyAlignment="1" applyProtection="0">
      <alignment horizontal="center" vertical="center" wrapText="1"/>
    </xf>
    <xf numFmtId="0" fontId="27" fillId="9" borderId="57" applyNumberFormat="0" applyFont="1" applyFill="1" applyBorder="1" applyAlignment="1" applyProtection="0">
      <alignment horizontal="center" vertical="center" wrapText="1"/>
    </xf>
    <xf numFmtId="0" fontId="27" fillId="9" borderId="57" applyNumberFormat="1" applyFont="1" applyFill="1" applyBorder="1" applyAlignment="1" applyProtection="0">
      <alignment horizontal="center" vertical="top" wrapText="1"/>
    </xf>
    <xf numFmtId="61" fontId="27" fillId="9" borderId="141" applyNumberFormat="1" applyFont="1" applyFill="1" applyBorder="1" applyAlignment="1" applyProtection="0">
      <alignment horizontal="center" vertical="top" wrapText="1"/>
    </xf>
    <xf numFmtId="0" fontId="13" fillId="10" borderId="140" applyNumberFormat="0" applyFont="1" applyFill="1" applyBorder="1" applyAlignment="1" applyProtection="0">
      <alignment horizontal="center" vertical="center" wrapText="1"/>
    </xf>
    <xf numFmtId="0" fontId="0" fillId="9" borderId="142" applyNumberFormat="0" applyFont="1" applyFill="1" applyBorder="1" applyAlignment="1" applyProtection="0">
      <alignment horizontal="center" vertical="top" wrapText="1"/>
    </xf>
    <xf numFmtId="0" fontId="10" fillId="10" borderId="143" applyNumberFormat="1" applyFont="1" applyFill="1" applyBorder="1" applyAlignment="1" applyProtection="0">
      <alignment horizontal="center" vertical="center" wrapText="1"/>
    </xf>
    <xf numFmtId="0" fontId="27" fillId="9" borderId="137" applyNumberFormat="1" applyFont="1" applyFill="1" applyBorder="1" applyAlignment="1" applyProtection="0">
      <alignment horizontal="center" vertical="top" wrapText="1"/>
    </xf>
    <xf numFmtId="0" fontId="27" fillId="9" borderId="138" applyNumberFormat="0" applyFont="1" applyFill="1" applyBorder="1" applyAlignment="1" applyProtection="0">
      <alignment horizontal="center" vertical="top" wrapText="1"/>
    </xf>
    <xf numFmtId="0" fontId="27" fillId="9" borderId="139" applyNumberFormat="0" applyFont="1" applyFill="1" applyBorder="1" applyAlignment="1" applyProtection="0">
      <alignment horizontal="center" vertical="center" wrapText="1"/>
    </xf>
    <xf numFmtId="0" fontId="27" fillId="9" borderId="144" applyNumberFormat="0" applyFont="1" applyFill="1" applyBorder="1" applyAlignment="1" applyProtection="0">
      <alignment horizontal="center" vertical="center" wrapText="1"/>
    </xf>
    <xf numFmtId="0" fontId="27" fillId="9" borderId="60" applyNumberFormat="0" applyFont="1" applyFill="1" applyBorder="1" applyAlignment="1" applyProtection="0">
      <alignment horizontal="center" vertical="center" wrapText="1"/>
    </xf>
    <xf numFmtId="0" fontId="27" fillId="9" borderId="145" applyNumberFormat="1" applyFont="1" applyFill="1" applyBorder="1" applyAlignment="1" applyProtection="0">
      <alignment horizontal="center" vertical="top" wrapText="1"/>
    </xf>
    <xf numFmtId="61" fontId="27" fillId="9" borderId="145" applyNumberFormat="1" applyFont="1" applyFill="1" applyBorder="1" applyAlignment="1" applyProtection="0">
      <alignment horizontal="center" vertical="top" wrapText="1"/>
    </xf>
    <xf numFmtId="0" fontId="13" fillId="10" borderId="146" applyNumberFormat="0" applyFont="1" applyFill="1" applyBorder="1" applyAlignment="1" applyProtection="0">
      <alignment horizontal="center" vertical="center" wrapText="1"/>
    </xf>
    <xf numFmtId="0" fontId="10" fillId="10" borderId="147" applyNumberFormat="1" applyFont="1" applyFill="1" applyBorder="1" applyAlignment="1" applyProtection="0">
      <alignment horizontal="center" vertical="center" wrapText="1"/>
    </xf>
    <xf numFmtId="0" fontId="27" fillId="9" borderId="148" applyNumberFormat="0" applyFont="1" applyFill="1" applyBorder="1" applyAlignment="1" applyProtection="0">
      <alignment horizontal="center" vertical="center" wrapText="1"/>
    </xf>
    <xf numFmtId="0" fontId="27" fillId="9" borderId="64" applyNumberFormat="0" applyFont="1" applyFill="1" applyBorder="1" applyAlignment="1" applyProtection="0">
      <alignment horizontal="center" vertical="center" wrapText="1"/>
    </xf>
    <xf numFmtId="0" fontId="27" fillId="9" borderId="149" applyNumberFormat="1" applyFont="1" applyFill="1" applyBorder="1" applyAlignment="1" applyProtection="0">
      <alignment horizontal="center" vertical="top" wrapText="1"/>
    </xf>
    <xf numFmtId="61" fontId="27" fillId="9" borderId="149" applyNumberFormat="1" applyFont="1" applyFill="1" applyBorder="1" applyAlignment="1" applyProtection="0">
      <alignment horizontal="center" vertical="top" wrapText="1"/>
    </xf>
    <xf numFmtId="0" fontId="10" fillId="10" borderId="150" applyNumberFormat="1" applyFont="1" applyFill="1" applyBorder="1" applyAlignment="1" applyProtection="0">
      <alignment horizontal="center" vertical="center" wrapText="1"/>
    </xf>
    <xf numFmtId="49" fontId="28" fillId="16" borderId="34" applyNumberFormat="1" applyFont="1" applyFill="1" applyBorder="1" applyAlignment="1" applyProtection="0">
      <alignment horizontal="left" vertical="bottom"/>
    </xf>
    <xf numFmtId="0" fontId="28" fillId="9" borderId="34" applyNumberFormat="0" applyFont="1" applyFill="1" applyBorder="1" applyAlignment="1" applyProtection="0">
      <alignment horizontal="center" vertical="bottom"/>
    </xf>
    <xf numFmtId="0" fontId="28" fillId="9" borderId="151" applyNumberFormat="0" applyFont="1" applyFill="1" applyBorder="1" applyAlignment="1" applyProtection="0">
      <alignment horizontal="center" vertical="bottom"/>
    </xf>
    <xf numFmtId="0" fontId="27" fillId="9" borderId="34" applyNumberFormat="1" applyFont="1" applyFill="1" applyBorder="1" applyAlignment="1" applyProtection="0">
      <alignment horizontal="center" vertical="top" wrapText="1"/>
    </xf>
    <xf numFmtId="61" fontId="27" fillId="9" borderId="57" applyNumberFormat="1" applyFont="1" applyFill="1" applyBorder="1" applyAlignment="1" applyProtection="0">
      <alignment horizontal="center" vertical="top" wrapText="1"/>
    </xf>
    <xf numFmtId="0" fontId="10" fillId="10" borderId="152" applyNumberFormat="1" applyFont="1" applyFill="1" applyBorder="1" applyAlignment="1" applyProtection="0">
      <alignment horizontal="center" vertical="center" wrapText="1"/>
    </xf>
    <xf numFmtId="0" fontId="27" fillId="9" borderId="153" applyNumberFormat="0" applyFont="1" applyFill="1" applyBorder="1" applyAlignment="1" applyProtection="0">
      <alignment horizontal="center" vertical="center" wrapText="1"/>
    </xf>
    <xf numFmtId="0" fontId="27" fillId="9" borderId="154" applyNumberFormat="0" applyFont="1" applyFill="1" applyBorder="1" applyAlignment="1" applyProtection="0">
      <alignment horizontal="center" vertical="top" wrapText="1"/>
    </xf>
    <xf numFmtId="0" fontId="27" fillId="9" borderId="155" applyNumberFormat="0" applyFont="1" applyFill="1" applyBorder="1" applyAlignment="1" applyProtection="0">
      <alignment horizontal="center" vertical="center" wrapText="1"/>
    </xf>
    <xf numFmtId="0" fontId="27" fillId="9" borderId="155" applyNumberFormat="1" applyFont="1" applyFill="1" applyBorder="1" applyAlignment="1" applyProtection="0">
      <alignment horizontal="center" vertical="center" wrapText="1"/>
    </xf>
    <xf numFmtId="0" fontId="10" fillId="10" borderId="156" applyNumberFormat="1" applyFont="1" applyFill="1" applyBorder="1" applyAlignment="1" applyProtection="0">
      <alignment horizontal="center" vertical="center" wrapText="1"/>
    </xf>
    <xf numFmtId="49" fontId="27" fillId="16" borderId="157" applyNumberFormat="1" applyFont="1" applyFill="1" applyBorder="1" applyAlignment="1" applyProtection="0">
      <alignment horizontal="left" vertical="bottom"/>
    </xf>
    <xf numFmtId="0" fontId="27" fillId="13" borderId="158" applyNumberFormat="0" applyFont="1" applyFill="1" applyBorder="1" applyAlignment="1" applyProtection="0">
      <alignment horizontal="center" vertical="bottom"/>
    </xf>
    <xf numFmtId="0" fontId="27" fillId="9" borderId="159" applyNumberFormat="0" applyFont="1" applyFill="1" applyBorder="1" applyAlignment="1" applyProtection="0">
      <alignment horizontal="center" vertical="top" wrapText="1"/>
    </xf>
    <xf numFmtId="0" fontId="27" fillId="9" borderId="159" applyNumberFormat="0" applyFont="1" applyFill="1" applyBorder="1" applyAlignment="1" applyProtection="0">
      <alignment horizontal="center" vertical="center" wrapText="1"/>
    </xf>
    <xf numFmtId="0" fontId="27" fillId="9" borderId="159" applyNumberFormat="1" applyFont="1" applyFill="1" applyBorder="1" applyAlignment="1" applyProtection="0">
      <alignment horizontal="center" vertical="center" wrapText="1"/>
    </xf>
    <xf numFmtId="0" fontId="13" fillId="10" borderId="140" applyNumberFormat="0" applyFont="1" applyFill="1" applyBorder="1" applyAlignment="1" applyProtection="0">
      <alignment horizontal="center" vertical="bottom"/>
    </xf>
    <xf numFmtId="0" fontId="10" fillId="10" borderId="160" applyNumberFormat="1" applyFont="1" applyFill="1" applyBorder="1" applyAlignment="1" applyProtection="0">
      <alignment horizontal="center" vertical="center" wrapText="1"/>
    </xf>
    <xf numFmtId="0" fontId="10" fillId="10" borderId="161" applyNumberFormat="1" applyFont="1" applyFill="1" applyBorder="1" applyAlignment="1" applyProtection="0">
      <alignment horizontal="center" vertical="center" wrapText="1"/>
    </xf>
    <xf numFmtId="0" fontId="27" fillId="9" borderId="34" applyNumberFormat="0" applyFont="1" applyFill="1" applyBorder="1" applyAlignment="1" applyProtection="0">
      <alignment horizontal="center" vertical="top" wrapText="1"/>
    </xf>
    <xf numFmtId="49" fontId="27" fillId="16" borderId="162" applyNumberFormat="1" applyFont="1" applyFill="1" applyBorder="1" applyAlignment="1" applyProtection="0">
      <alignment horizontal="left" vertical="bottom"/>
    </xf>
    <xf numFmtId="0" fontId="27" fillId="13" borderId="163" applyNumberFormat="0" applyFont="1" applyFill="1" applyBorder="1" applyAlignment="1" applyProtection="0">
      <alignment horizontal="center" vertical="bottom"/>
    </xf>
    <xf numFmtId="0" fontId="27" fillId="9" borderId="155" applyNumberFormat="0" applyFont="1" applyFill="1" applyBorder="1" applyAlignment="1" applyProtection="0">
      <alignment horizontal="center" vertical="top" wrapText="1"/>
    </xf>
    <xf numFmtId="49" fontId="27" fillId="9" borderId="155" applyNumberFormat="1" applyFont="1" applyFill="1" applyBorder="1" applyAlignment="1" applyProtection="0">
      <alignment horizontal="center" vertical="center" wrapText="1"/>
    </xf>
    <xf numFmtId="0" fontId="10" fillId="10" borderId="164" applyNumberFormat="1" applyFont="1" applyFill="1" applyBorder="1" applyAlignment="1" applyProtection="0">
      <alignment horizontal="center" vertical="center" wrapText="1"/>
    </xf>
    <xf numFmtId="49" fontId="27" fillId="16" borderId="165" applyNumberFormat="1" applyFont="1" applyFill="1" applyBorder="1" applyAlignment="1" applyProtection="0">
      <alignment horizontal="left" vertical="center" wrapText="1"/>
    </xf>
    <xf numFmtId="0" fontId="27" fillId="9" borderId="166" applyNumberFormat="0" applyFont="1" applyFill="1" applyBorder="1" applyAlignment="1" applyProtection="0">
      <alignment horizontal="center" vertical="center" wrapText="1"/>
    </xf>
    <xf numFmtId="0" fontId="27" fillId="9" borderId="167" applyNumberFormat="0" applyFont="1" applyFill="1" applyBorder="1" applyAlignment="1" applyProtection="0">
      <alignment horizontal="center" vertical="top" wrapText="1"/>
    </xf>
    <xf numFmtId="0" fontId="28" fillId="9" borderId="168" applyNumberFormat="0" applyFont="1" applyFill="1" applyBorder="1" applyAlignment="1" applyProtection="0">
      <alignment horizontal="center" vertical="bottom"/>
    </xf>
    <xf numFmtId="49" fontId="27" fillId="16" borderId="169" applyNumberFormat="1" applyFont="1" applyFill="1" applyBorder="1" applyAlignment="1" applyProtection="0">
      <alignment horizontal="left" vertical="center" wrapText="1"/>
    </xf>
    <xf numFmtId="0" fontId="27" fillId="9" borderId="170" applyNumberFormat="0" applyFont="1" applyFill="1" applyBorder="1" applyAlignment="1" applyProtection="0">
      <alignment horizontal="center" vertical="center" wrapText="1"/>
    </xf>
    <xf numFmtId="0" fontId="27" fillId="9" borderId="171" applyNumberFormat="0" applyFont="1" applyFill="1" applyBorder="1" applyAlignment="1" applyProtection="0">
      <alignment horizontal="center" vertical="top" wrapText="1"/>
    </xf>
    <xf numFmtId="0" fontId="27" fillId="9" borderId="171" applyNumberFormat="0" applyFont="1" applyFill="1" applyBorder="1" applyAlignment="1" applyProtection="0">
      <alignment horizontal="center" vertical="center" wrapText="1"/>
    </xf>
    <xf numFmtId="0" fontId="27" fillId="9" borderId="171" applyNumberFormat="1" applyFont="1" applyFill="1" applyBorder="1" applyAlignment="1" applyProtection="0">
      <alignment horizontal="center" vertical="center" wrapText="1"/>
    </xf>
    <xf numFmtId="0" fontId="0" fillId="9" borderId="172" applyNumberFormat="0" applyFont="1" applyFill="1" applyBorder="1" applyAlignment="1" applyProtection="0">
      <alignment horizontal="center" vertical="top" wrapText="1"/>
    </xf>
    <xf numFmtId="49" fontId="27" fillId="16" borderId="173" applyNumberFormat="1" applyFont="1" applyFill="1" applyBorder="1" applyAlignment="1" applyProtection="0">
      <alignment horizontal="left" vertical="center" wrapText="1"/>
    </xf>
    <xf numFmtId="0" fontId="27" fillId="9" borderId="174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16" fillId="9" borderId="175" applyNumberFormat="0" applyFont="1" applyFill="1" applyBorder="1" applyAlignment="1" applyProtection="0">
      <alignment horizontal="left" vertical="top" wrapText="1"/>
    </xf>
    <xf numFmtId="0" fontId="16" fillId="14" borderId="176" applyNumberFormat="1" applyFont="1" applyFill="1" applyBorder="1" applyAlignment="1" applyProtection="0">
      <alignment horizontal="left" vertical="top" wrapText="1"/>
    </xf>
    <xf numFmtId="0" fontId="16" fillId="10" borderId="177" applyNumberFormat="0" applyFont="1" applyFill="1" applyBorder="1" applyAlignment="1" applyProtection="0">
      <alignment horizontal="left" vertical="top" wrapText="1"/>
    </xf>
    <xf numFmtId="49" fontId="16" fillId="19" borderId="178" applyNumberFormat="1" applyFont="1" applyFill="1" applyBorder="1" applyAlignment="1" applyProtection="0">
      <alignment horizontal="left" vertical="top" wrapText="1"/>
    </xf>
    <xf numFmtId="0" fontId="16" fillId="19" borderId="29" applyNumberFormat="0" applyFont="1" applyFill="1" applyBorder="1" applyAlignment="1" applyProtection="0">
      <alignment horizontal="left" vertical="top" wrapText="1"/>
    </xf>
    <xf numFmtId="49" fontId="16" fillId="5" borderId="2" applyNumberFormat="1" applyFont="1" applyFill="1" applyBorder="1" applyAlignment="1" applyProtection="0">
      <alignment horizontal="left" vertical="top" wrapText="1"/>
    </xf>
    <xf numFmtId="0" fontId="16" fillId="5" borderId="2" applyNumberFormat="0" applyFont="1" applyFill="1" applyBorder="1" applyAlignment="1" applyProtection="0">
      <alignment horizontal="left" vertical="top" wrapText="1"/>
    </xf>
    <xf numFmtId="0" fontId="16" fillId="6" borderId="5" applyNumberFormat="0" applyFont="1" applyFill="1" applyBorder="1" applyAlignment="1" applyProtection="0">
      <alignment horizontal="left" vertical="top" wrapText="1"/>
    </xf>
    <xf numFmtId="49" fontId="29" fillId="12" borderId="179" applyNumberFormat="1" applyFont="1" applyFill="1" applyBorder="1" applyAlignment="1" applyProtection="0">
      <alignment horizontal="left" vertical="top" wrapText="1"/>
    </xf>
    <xf numFmtId="0" fontId="29" fillId="12" borderId="179" applyNumberFormat="0" applyFont="1" applyFill="1" applyBorder="1" applyAlignment="1" applyProtection="0">
      <alignment horizontal="left" vertical="top" wrapText="1"/>
    </xf>
    <xf numFmtId="49" fontId="29" fillId="7" borderId="6" applyNumberFormat="1" applyFont="1" applyFill="1" applyBorder="1" applyAlignment="1" applyProtection="0">
      <alignment horizontal="left" vertical="top" wrapText="1"/>
    </xf>
    <xf numFmtId="49" fontId="29" fillId="7" borderId="7" applyNumberFormat="1" applyFont="1" applyFill="1" applyBorder="1" applyAlignment="1" applyProtection="0">
      <alignment horizontal="left" vertical="top" wrapText="1"/>
    </xf>
    <xf numFmtId="0" fontId="16" fillId="9" borderId="180" applyNumberFormat="0" applyFont="1" applyFill="1" applyBorder="1" applyAlignment="1" applyProtection="0">
      <alignment horizontal="left" vertical="top" wrapText="1"/>
    </xf>
    <xf numFmtId="0" fontId="16" fillId="14" borderId="181" applyNumberFormat="1" applyFont="1" applyFill="1" applyBorder="1" applyAlignment="1" applyProtection="0">
      <alignment horizontal="left" vertical="top" wrapText="1"/>
    </xf>
    <xf numFmtId="49" fontId="30" fillId="10" borderId="26" applyNumberFormat="1" applyFont="1" applyFill="1" applyBorder="1" applyAlignment="1" applyProtection="0">
      <alignment horizontal="left" vertical="center" wrapText="1"/>
    </xf>
    <xf numFmtId="0" fontId="16" fillId="9" borderId="182" applyNumberFormat="1" applyFont="1" applyFill="1" applyBorder="1" applyAlignment="1" applyProtection="0">
      <alignment horizontal="left" vertical="top" wrapText="1"/>
    </xf>
    <xf numFmtId="61" fontId="16" fillId="9" borderId="183" applyNumberFormat="1" applyFont="1" applyFill="1" applyBorder="1" applyAlignment="1" applyProtection="0">
      <alignment horizontal="left" vertical="top" wrapText="1"/>
    </xf>
    <xf numFmtId="0" fontId="16" fillId="9" borderId="182" applyNumberFormat="1" applyFont="1" applyFill="1" applyBorder="1" applyAlignment="1" applyProtection="0">
      <alignment horizontal="left" vertical="center" wrapText="1"/>
    </xf>
    <xf numFmtId="61" fontId="16" borderId="34" applyNumberFormat="1" applyFont="1" applyFill="0" applyBorder="1" applyAlignment="1" applyProtection="0">
      <alignment horizontal="left" vertical="center" wrapText="1"/>
    </xf>
    <xf numFmtId="0" fontId="16" fillId="9" borderId="184" applyNumberFormat="1" applyFont="1" applyFill="1" applyBorder="1" applyAlignment="1" applyProtection="0">
      <alignment horizontal="left" vertical="top" wrapText="1"/>
    </xf>
    <xf numFmtId="0" fontId="16" fillId="9" borderId="185" applyNumberFormat="0" applyFont="1" applyFill="1" applyBorder="1" applyAlignment="1" applyProtection="0">
      <alignment horizontal="left" vertical="top" wrapText="1"/>
    </xf>
    <xf numFmtId="0" fontId="16" fillId="9" borderId="10" applyNumberFormat="0" applyFont="1" applyFill="1" applyBorder="1" applyAlignment="1" applyProtection="0">
      <alignment horizontal="left" vertical="top" wrapText="1"/>
    </xf>
    <xf numFmtId="0" fontId="16" fillId="9" borderId="10" applyNumberFormat="1" applyFont="1" applyFill="1" applyBorder="1" applyAlignment="1" applyProtection="0">
      <alignment horizontal="left" vertical="top" wrapText="1"/>
    </xf>
    <xf numFmtId="61" fontId="16" fillId="9" borderId="10" applyNumberFormat="1" applyFont="1" applyFill="1" applyBorder="1" applyAlignment="1" applyProtection="0">
      <alignment horizontal="left" vertical="top" wrapText="1"/>
    </xf>
    <xf numFmtId="0" fontId="16" fillId="9" borderId="186" applyNumberFormat="0" applyFont="1" applyFill="1" applyBorder="1" applyAlignment="1" applyProtection="0">
      <alignment horizontal="left" vertical="top" wrapText="1"/>
    </xf>
    <xf numFmtId="0" fontId="16" fillId="9" borderId="11" applyNumberFormat="1" applyFont="1" applyFill="1" applyBorder="1" applyAlignment="1" applyProtection="0">
      <alignment horizontal="left" vertical="top" wrapText="1"/>
    </xf>
    <xf numFmtId="61" fontId="16" fillId="9" borderId="187" applyNumberFormat="1" applyFont="1" applyFill="1" applyBorder="1" applyAlignment="1" applyProtection="0">
      <alignment horizontal="left" vertical="top" wrapText="1"/>
    </xf>
    <xf numFmtId="0" fontId="16" fillId="9" borderId="188" applyNumberFormat="1" applyFont="1" applyFill="1" applyBorder="1" applyAlignment="1" applyProtection="0">
      <alignment horizontal="left" vertical="top" wrapText="1"/>
    </xf>
    <xf numFmtId="61" fontId="18" borderId="34" applyNumberFormat="1" applyFont="1" applyFill="0" applyBorder="1" applyAlignment="1" applyProtection="0">
      <alignment horizontal="left" vertical="center" wrapText="1"/>
    </xf>
    <xf numFmtId="0" fontId="16" fillId="9" borderId="14" applyNumberFormat="0" applyFont="1" applyFill="1" applyBorder="1" applyAlignment="1" applyProtection="0">
      <alignment horizontal="left" vertical="top" wrapText="1"/>
    </xf>
    <xf numFmtId="61" fontId="16" fillId="9" borderId="14" applyNumberFormat="1" applyFont="1" applyFill="1" applyBorder="1" applyAlignment="1" applyProtection="0">
      <alignment horizontal="left" vertical="top" wrapText="1"/>
    </xf>
    <xf numFmtId="61" fontId="16" fillId="9" borderId="189" applyNumberFormat="1" applyFont="1" applyFill="1" applyBorder="1" applyAlignment="1" applyProtection="0">
      <alignment horizontal="left" vertical="top" wrapText="1"/>
    </xf>
    <xf numFmtId="49" fontId="30" fillId="10" borderId="26" applyNumberFormat="1" applyFont="1" applyFill="1" applyBorder="1" applyAlignment="1" applyProtection="0">
      <alignment horizontal="left" vertical="bottom"/>
    </xf>
    <xf numFmtId="0" fontId="16" fillId="9" borderId="190" applyNumberFormat="1" applyFont="1" applyFill="1" applyBorder="1" applyAlignment="1" applyProtection="0">
      <alignment horizontal="left" vertical="top" wrapText="1"/>
    </xf>
    <xf numFmtId="49" fontId="30" fillId="10" borderId="26" applyNumberFormat="1" applyFont="1" applyFill="1" applyBorder="1" applyAlignment="1" applyProtection="0">
      <alignment horizontal="left" vertical="top" wrapText="1"/>
    </xf>
    <xf numFmtId="0" fontId="16" fillId="9" borderId="191" applyNumberFormat="0" applyFont="1" applyFill="1" applyBorder="1" applyAlignment="1" applyProtection="0">
      <alignment horizontal="left" vertical="center" wrapText="1"/>
    </xf>
    <xf numFmtId="0" fontId="16" fillId="9" borderId="34" applyNumberFormat="0" applyFont="1" applyFill="1" applyBorder="1" applyAlignment="1" applyProtection="0">
      <alignment horizontal="left" vertical="center" wrapText="1"/>
    </xf>
    <xf numFmtId="0" fontId="16" fillId="9" borderId="192" applyNumberFormat="0" applyFont="1" applyFill="1" applyBorder="1" applyAlignment="1" applyProtection="0">
      <alignment horizontal="left" vertical="top" wrapText="1"/>
    </xf>
    <xf numFmtId="0" fontId="16" fillId="9" borderId="193" applyNumberFormat="0" applyFont="1" applyFill="1" applyBorder="1" applyAlignment="1" applyProtection="0">
      <alignment horizontal="left" vertical="top" wrapText="1"/>
    </xf>
    <xf numFmtId="0" fontId="16" fillId="9" borderId="182" applyNumberFormat="0" applyFont="1" applyFill="1" applyBorder="1" applyAlignment="1" applyProtection="0">
      <alignment horizontal="left" vertical="center" wrapText="1"/>
    </xf>
    <xf numFmtId="0" fontId="16" fillId="9" borderId="194" applyNumberFormat="0" applyFont="1" applyFill="1" applyBorder="1" applyAlignment="1" applyProtection="0">
      <alignment horizontal="left" vertical="center" wrapText="1"/>
    </xf>
    <xf numFmtId="0" fontId="16" fillId="13" borderId="182" applyNumberFormat="0" applyFont="1" applyFill="1" applyBorder="1" applyAlignment="1" applyProtection="0">
      <alignment horizontal="left" vertical="bottom" wrapText="1"/>
    </xf>
    <xf numFmtId="61" fontId="16" fillId="9" borderId="39" applyNumberFormat="1" applyFont="1" applyFill="1" applyBorder="1" applyAlignment="1" applyProtection="0">
      <alignment horizontal="left" vertical="top" wrapText="1"/>
    </xf>
    <xf numFmtId="0" fontId="16" fillId="9" borderId="195" applyNumberFormat="0" applyFont="1" applyFill="1" applyBorder="1" applyAlignment="1" applyProtection="0">
      <alignment horizontal="left" vertical="top" wrapText="1"/>
    </xf>
    <xf numFmtId="0" fontId="16" fillId="9" borderId="196" applyNumberFormat="0" applyFont="1" applyFill="1" applyBorder="1" applyAlignment="1" applyProtection="0">
      <alignment horizontal="left" vertical="top" wrapText="1"/>
    </xf>
    <xf numFmtId="0" fontId="16" fillId="9" borderId="197" applyNumberFormat="0" applyFont="1" applyFill="1" applyBorder="1" applyAlignment="1" applyProtection="0">
      <alignment horizontal="left" vertical="top" wrapText="1"/>
    </xf>
    <xf numFmtId="0" fontId="16" fillId="9" borderId="198" applyNumberFormat="1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10" fillId="10" borderId="199" applyNumberFormat="0" applyFont="1" applyFill="1" applyBorder="1" applyAlignment="1" applyProtection="0">
      <alignment horizontal="left" vertical="center" wrapText="1"/>
    </xf>
    <xf numFmtId="0" fontId="31" fillId="2" borderId="200" applyNumberFormat="0" applyFont="1" applyFill="1" applyBorder="1" applyAlignment="1" applyProtection="0">
      <alignment horizontal="left" vertical="top" wrapText="1"/>
    </xf>
    <xf numFmtId="49" fontId="31" fillId="19" borderId="201" applyNumberFormat="1" applyFont="1" applyFill="1" applyBorder="1" applyAlignment="1" applyProtection="0">
      <alignment horizontal="center" vertical="center" wrapText="1"/>
    </xf>
    <xf numFmtId="0" fontId="31" fillId="19" borderId="201" applyNumberFormat="0" applyFont="1" applyFill="1" applyBorder="1" applyAlignment="1" applyProtection="0">
      <alignment horizontal="center" vertical="top" wrapText="1"/>
    </xf>
    <xf numFmtId="49" fontId="31" fillId="4" borderId="202" applyNumberFormat="1" applyFont="1" applyFill="1" applyBorder="1" applyAlignment="1" applyProtection="0">
      <alignment horizontal="center" vertical="top" wrapText="1"/>
    </xf>
    <xf numFmtId="0" fontId="31" fillId="4" borderId="200" applyNumberFormat="0" applyFont="1" applyFill="1" applyBorder="1" applyAlignment="1" applyProtection="0">
      <alignment horizontal="center" vertical="top" wrapText="1"/>
    </xf>
    <xf numFmtId="49" fontId="31" fillId="5" borderId="201" applyNumberFormat="1" applyFont="1" applyFill="1" applyBorder="1" applyAlignment="1" applyProtection="0">
      <alignment horizontal="center" vertical="top" wrapText="1"/>
    </xf>
    <xf numFmtId="0" fontId="31" fillId="5" borderId="201" applyNumberFormat="0" applyFont="1" applyFill="1" applyBorder="1" applyAlignment="1" applyProtection="0">
      <alignment horizontal="center" vertical="top" wrapText="1"/>
    </xf>
    <xf numFmtId="49" fontId="4" fillId="6" borderId="203" applyNumberFormat="1" applyFont="1" applyFill="1" applyBorder="1" applyAlignment="1" applyProtection="0">
      <alignment horizontal="center" vertical="top" wrapText="1"/>
    </xf>
    <xf numFmtId="0" fontId="31" fillId="6" borderId="204" applyNumberFormat="0" applyFont="1" applyFill="1" applyBorder="1" applyAlignment="1" applyProtection="0">
      <alignment horizontal="center" vertical="top" wrapText="1"/>
    </xf>
    <xf numFmtId="49" fontId="3" fillId="12" borderId="104" applyNumberFormat="1" applyFont="1" applyFill="1" applyBorder="1" applyAlignment="1" applyProtection="0">
      <alignment horizontal="center" vertical="top" wrapText="1"/>
    </xf>
    <xf numFmtId="0" fontId="3" fillId="12" borderId="104" applyNumberFormat="0" applyFont="1" applyFill="1" applyBorder="1" applyAlignment="1" applyProtection="0">
      <alignment horizontal="center" vertical="top" wrapText="1"/>
    </xf>
    <xf numFmtId="49" fontId="32" fillId="7" borderId="205" applyNumberFormat="1" applyFont="1" applyFill="1" applyBorder="1" applyAlignment="1" applyProtection="0">
      <alignment horizontal="left" vertical="top" wrapText="1"/>
    </xf>
    <xf numFmtId="49" fontId="32" fillId="7" borderId="206" applyNumberFormat="1" applyFont="1" applyFill="1" applyBorder="1" applyAlignment="1" applyProtection="0">
      <alignment horizontal="left" vertical="top" wrapText="1"/>
    </xf>
    <xf numFmtId="0" fontId="10" fillId="10" borderId="207" applyNumberFormat="1" applyFont="1" applyFill="1" applyBorder="1" applyAlignment="1" applyProtection="0">
      <alignment horizontal="left" vertical="center" wrapText="1"/>
    </xf>
    <xf numFmtId="49" fontId="33" fillId="10" borderId="34" applyNumberFormat="1" applyFont="1" applyFill="1" applyBorder="1" applyAlignment="1" applyProtection="0">
      <alignment vertical="center" wrapText="1"/>
    </xf>
    <xf numFmtId="0" fontId="31" fillId="9" borderId="34" applyNumberFormat="1" applyFont="1" applyFill="1" applyBorder="1" applyAlignment="1" applyProtection="0">
      <alignment vertical="top" wrapText="1"/>
    </xf>
    <xf numFmtId="62" fontId="31" fillId="9" borderId="34" applyNumberFormat="1" applyFont="1" applyFill="1" applyBorder="1" applyAlignment="1" applyProtection="0">
      <alignment vertical="top" wrapText="1"/>
    </xf>
    <xf numFmtId="0" fontId="31" fillId="9" borderId="34" applyNumberFormat="1" applyFont="1" applyFill="1" applyBorder="1" applyAlignment="1" applyProtection="0">
      <alignment vertical="bottom"/>
    </xf>
    <xf numFmtId="61" fontId="31" fillId="9" borderId="34" applyNumberFormat="1" applyFont="1" applyFill="1" applyBorder="1" applyAlignment="1" applyProtection="0">
      <alignment vertical="bottom"/>
    </xf>
    <xf numFmtId="0" fontId="31" fillId="9" borderId="34" applyNumberFormat="0" applyFont="1" applyFill="1" applyBorder="1" applyAlignment="1" applyProtection="0">
      <alignment vertical="top" wrapText="1"/>
    </xf>
    <xf numFmtId="0" fontId="31" fillId="9" borderId="208" applyNumberFormat="1" applyFont="1" applyFill="1" applyBorder="1" applyAlignment="1" applyProtection="0">
      <alignment vertical="top" wrapText="1"/>
    </xf>
    <xf numFmtId="0" fontId="13" fillId="9" borderId="111" applyNumberFormat="0" applyFont="1" applyFill="1" applyBorder="1" applyAlignment="1" applyProtection="0">
      <alignment horizontal="justify" vertical="top" wrapText="1"/>
    </xf>
    <xf numFmtId="0" fontId="13" fillId="9" borderId="112" applyNumberFormat="0" applyFont="1" applyFill="1" applyBorder="1" applyAlignment="1" applyProtection="0">
      <alignment horizontal="justify" vertical="top" wrapText="1"/>
    </xf>
    <xf numFmtId="0" fontId="13" fillId="9" borderId="112" applyNumberFormat="1" applyFont="1" applyFill="1" applyBorder="1" applyAlignment="1" applyProtection="0">
      <alignment horizontal="justify" vertical="top" wrapText="1"/>
    </xf>
    <xf numFmtId="61" fontId="13" fillId="9" borderId="112" applyNumberFormat="1" applyFont="1" applyFill="1" applyBorder="1" applyAlignment="1" applyProtection="0">
      <alignment horizontal="justify" vertical="top" wrapText="1"/>
    </xf>
    <xf numFmtId="62" fontId="34" fillId="9" borderId="34" applyNumberFormat="1" applyFont="1" applyFill="1" applyBorder="1" applyAlignment="1" applyProtection="0">
      <alignment vertical="top" wrapText="1"/>
    </xf>
    <xf numFmtId="0" fontId="31" fillId="13" borderId="34" applyNumberFormat="0" applyFont="1" applyFill="1" applyBorder="1" applyAlignment="1" applyProtection="0">
      <alignment vertical="bottom"/>
    </xf>
    <xf numFmtId="61" fontId="31" fillId="9" borderId="34" applyNumberFormat="1" applyFont="1" applyFill="1" applyBorder="1" applyAlignment="1" applyProtection="0">
      <alignment vertical="top" wrapText="1"/>
    </xf>
    <xf numFmtId="49" fontId="33" fillId="10" borderId="34" applyNumberFormat="1" applyFont="1" applyFill="1" applyBorder="1" applyAlignment="1" applyProtection="0">
      <alignment vertical="top" wrapText="1"/>
    </xf>
    <xf numFmtId="0" fontId="31" fillId="9" borderId="34" applyNumberFormat="1" applyFont="1" applyFill="1" applyBorder="1" applyAlignment="1" applyProtection="0">
      <alignment vertical="center" wrapText="1"/>
    </xf>
    <xf numFmtId="62" fontId="31" fillId="9" borderId="34" applyNumberFormat="1" applyFont="1" applyFill="1" applyBorder="1" applyAlignment="1" applyProtection="0">
      <alignment vertical="center" wrapText="1"/>
    </xf>
    <xf numFmtId="0" fontId="31" fillId="9" borderId="34" applyNumberFormat="0" applyFont="1" applyFill="1" applyBorder="1" applyAlignment="1" applyProtection="0">
      <alignment vertical="center" wrapText="1"/>
    </xf>
    <xf numFmtId="0" fontId="13" fillId="9" borderId="111" applyNumberFormat="0" applyFont="1" applyFill="1" applyBorder="1" applyAlignment="1" applyProtection="0">
      <alignment horizontal="justify" vertical="center" wrapText="1"/>
    </xf>
    <xf numFmtId="0" fontId="13" fillId="9" borderId="112" applyNumberFormat="0" applyFont="1" applyFill="1" applyBorder="1" applyAlignment="1" applyProtection="0">
      <alignment horizontal="justify" vertical="center" wrapText="1"/>
    </xf>
    <xf numFmtId="0" fontId="10" fillId="10" borderId="209" applyNumberFormat="1" applyFont="1" applyFill="1" applyBorder="1" applyAlignment="1" applyProtection="0">
      <alignment horizontal="left" vertical="center" wrapText="1"/>
    </xf>
    <xf numFmtId="49" fontId="33" fillId="10" borderId="34" applyNumberFormat="1" applyFont="1" applyFill="1" applyBorder="1" applyAlignment="1" applyProtection="0">
      <alignment vertical="bottom" wrapText="1"/>
    </xf>
    <xf numFmtId="0" fontId="31" fillId="13" borderId="34" applyNumberFormat="1" applyFont="1" applyFill="1" applyBorder="1" applyAlignment="1" applyProtection="0">
      <alignment vertical="bottom"/>
    </xf>
    <xf numFmtId="0" fontId="10" fillId="10" borderId="210" applyNumberFormat="1" applyFont="1" applyFill="1" applyBorder="1" applyAlignment="1" applyProtection="0">
      <alignment horizontal="left" vertical="center" wrapText="1"/>
    </xf>
    <xf numFmtId="49" fontId="35" fillId="10" borderId="34" applyNumberFormat="1" applyFont="1" applyFill="1" applyBorder="1" applyAlignment="1" applyProtection="0">
      <alignment vertical="top" wrapText="1"/>
    </xf>
    <xf numFmtId="0" fontId="35" fillId="9" borderId="34" applyNumberFormat="0" applyFont="1" applyFill="1" applyBorder="1" applyAlignment="1" applyProtection="0">
      <alignment vertical="top" wrapText="1"/>
    </xf>
    <xf numFmtId="0" fontId="35" fillId="9" borderId="34" applyNumberFormat="1" applyFont="1" applyFill="1" applyBorder="1" applyAlignment="1" applyProtection="0">
      <alignment vertical="top" wrapText="1"/>
    </xf>
    <xf numFmtId="61" fontId="35" fillId="9" borderId="34" applyNumberFormat="1" applyFont="1" applyFill="1" applyBorder="1" applyAlignment="1" applyProtection="0">
      <alignment vertical="top" wrapText="1"/>
    </xf>
    <xf numFmtId="61" fontId="31" fillId="9" borderId="34" applyNumberFormat="1" applyFont="1" applyFill="1" applyBorder="1" applyAlignment="1" applyProtection="0">
      <alignment vertical="center" wrapText="1"/>
    </xf>
    <xf numFmtId="0" fontId="10" fillId="10" borderId="211" applyNumberFormat="1" applyFont="1" applyFill="1" applyBorder="1" applyAlignment="1" applyProtection="0">
      <alignment horizontal="left" vertical="center" wrapText="1"/>
    </xf>
    <xf numFmtId="49" fontId="13" fillId="10" borderId="122" applyNumberFormat="1" applyFont="1" applyFill="1" applyBorder="1" applyAlignment="1" applyProtection="0">
      <alignment vertical="center" wrapText="1"/>
    </xf>
    <xf numFmtId="0" fontId="13" fillId="9" borderId="122" applyNumberFormat="0" applyFont="1" applyFill="1" applyBorder="1" applyAlignment="1" applyProtection="0">
      <alignment vertical="center" wrapText="1"/>
    </xf>
    <xf numFmtId="61" fontId="13" fillId="9" borderId="122" applyNumberFormat="1" applyFont="1" applyFill="1" applyBorder="1" applyAlignment="1" applyProtection="0">
      <alignment vertical="center" wrapText="1"/>
    </xf>
    <xf numFmtId="0" fontId="13" fillId="9" borderId="122" applyNumberFormat="0" applyFont="1" applyFill="1" applyBorder="1" applyAlignment="1" applyProtection="0">
      <alignment vertical="top" wrapText="1"/>
    </xf>
    <xf numFmtId="0" fontId="13" fillId="9" borderId="122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f4c7"/>
      <rgbColor rgb="ff9ce159"/>
      <rgbColor rgb="ffffe061"/>
      <rgbColor rgb="ff63b2de"/>
      <rgbColor rgb="ffff5f5d"/>
      <rgbColor rgb="ffffe8cd"/>
      <rgbColor rgb="fffefefe"/>
      <rgbColor rgb="ffad1915"/>
      <rgbColor rgb="ffff0000"/>
      <rgbColor rgb="ffdbdbdb"/>
      <rgbColor rgb="ff3f3f3f"/>
      <rgbColor rgb="ffffffff"/>
      <rgbColor rgb="ffffe888"/>
      <rgbColor rgb="ff7f7f7f"/>
      <rgbColor rgb="ffffefb0"/>
      <rgbColor rgb="ffbfbfbf"/>
      <rgbColor rgb="ffe2b700"/>
      <rgbColor rgb="ffffcf95"/>
      <rgbColor rgb="ff020202"/>
      <rgbColor rgb="ffaaaaaa"/>
      <rgbColor rgb="ff7f7f7f"/>
      <rgbColor rgb="fffff7d7"/>
      <rgbColor rgb="ffdfdfdf"/>
      <rgbColor rgb="ffdddddd"/>
      <rgbColor rgb="ff6dc037"/>
      <rgbColor rgb="ff515151"/>
      <rgbColor rgb="ffa7a7a7"/>
      <rgbColor rgb="ff6f6f6f"/>
      <rgbColor rgb="ffbbbbbb"/>
      <rgbColor rgb="ff578625"/>
      <rgbColor rgb="ff3f3f3f"/>
      <rgbColor rgb="ffefefef"/>
      <rgbColor rgb="fff7f7f7"/>
      <rgbColor rgb="ff5ffcf9"/>
      <rgbColor rgb="ffaffdf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"/>
  <sheetViews>
    <sheetView workbookViewId="0" showGridLines="0" defaultGridColor="1"/>
  </sheetViews>
  <sheetFormatPr defaultColWidth="16.3333" defaultRowHeight="18" customHeight="1" outlineLevelRow="0" outlineLevelCol="0"/>
  <cols>
    <col min="1" max="1" width="18" style="1" customWidth="1"/>
    <col min="2" max="2" width="14.8516" style="1" customWidth="1"/>
    <col min="3" max="3" width="14.8516" style="1" customWidth="1"/>
    <col min="4" max="4" width="9.85156" style="1" customWidth="1"/>
    <col min="5" max="5" width="9.85156" style="1" customWidth="1"/>
    <col min="6" max="6" width="9.85156" style="1" customWidth="1"/>
    <col min="7" max="7" width="9.85156" style="1" customWidth="1"/>
    <col min="8" max="8" width="9.85156" style="1" customWidth="1"/>
    <col min="9" max="9" width="16.3516" style="1" customWidth="1"/>
    <col min="10" max="10" width="16.3516" style="1" customWidth="1"/>
    <col min="11" max="256" width="16.3516" style="1" customWidth="1"/>
  </cols>
  <sheetData>
    <row r="1" ht="44.65" customHeight="1">
      <c r="A1" s="2"/>
      <c r="B1" t="s" s="3">
        <v>0</v>
      </c>
      <c r="C1" t="s" s="4">
        <v>0</v>
      </c>
      <c r="D1" s="5"/>
      <c r="E1" t="s" s="6">
        <v>0</v>
      </c>
      <c r="F1" s="7"/>
      <c r="G1" t="s" s="8">
        <v>1</v>
      </c>
      <c r="H1" s="9"/>
      <c r="I1" t="s" s="10">
        <v>0</v>
      </c>
      <c r="J1" t="s" s="11">
        <v>0</v>
      </c>
    </row>
    <row r="2" ht="20.45" customHeight="1">
      <c r="A2" s="12"/>
      <c r="B2" s="13"/>
      <c r="C2" s="14"/>
      <c r="D2" s="14"/>
      <c r="E2" s="14"/>
      <c r="F2" s="14"/>
      <c r="G2" s="14"/>
      <c r="H2" s="14"/>
      <c r="I2" s="15"/>
      <c r="J2" s="15"/>
    </row>
    <row r="3" ht="20.65" customHeight="1">
      <c r="A3" s="16"/>
      <c r="B3" s="17"/>
      <c r="C3" s="18"/>
      <c r="D3" s="18"/>
      <c r="E3" s="18"/>
      <c r="F3" s="18"/>
      <c r="G3" s="18"/>
      <c r="H3" s="18"/>
      <c r="I3" s="19"/>
      <c r="J3" s="19"/>
    </row>
    <row r="4" ht="20.45" customHeight="1">
      <c r="A4" s="20"/>
      <c r="B4" s="21"/>
      <c r="C4" s="22"/>
      <c r="D4" s="22"/>
      <c r="E4" s="22"/>
      <c r="F4" s="22"/>
      <c r="G4" s="22"/>
      <c r="H4" s="22"/>
      <c r="I4" s="23"/>
      <c r="J4" s="23"/>
    </row>
    <row r="5" ht="32.45" customHeight="1">
      <c r="A5" s="24"/>
      <c r="B5" s="25"/>
      <c r="C5" s="26"/>
      <c r="D5" s="26"/>
      <c r="E5" s="26"/>
      <c r="F5" s="26"/>
      <c r="G5" s="26"/>
      <c r="H5" s="26"/>
      <c r="I5" s="23"/>
      <c r="J5" s="23"/>
    </row>
    <row r="6" ht="20.45" customHeight="1">
      <c r="A6" s="20"/>
      <c r="B6" s="21"/>
      <c r="C6" s="22"/>
      <c r="D6" s="22"/>
      <c r="E6" s="22"/>
      <c r="F6" s="22"/>
      <c r="G6" s="22"/>
      <c r="H6" s="22"/>
      <c r="I6" s="23"/>
      <c r="J6" s="23"/>
    </row>
    <row r="7" ht="20.45" customHeight="1">
      <c r="A7" s="20"/>
      <c r="B7" s="25"/>
      <c r="C7" s="26"/>
      <c r="D7" s="26"/>
      <c r="E7" s="26"/>
      <c r="F7" s="26"/>
      <c r="G7" s="26"/>
      <c r="H7" s="26"/>
      <c r="I7" s="23"/>
      <c r="J7" s="23"/>
    </row>
    <row r="8" ht="20.45" customHeight="1">
      <c r="A8" s="20"/>
      <c r="B8" s="25"/>
      <c r="C8" s="26"/>
      <c r="D8" s="26"/>
      <c r="E8" s="26"/>
      <c r="F8" s="26"/>
      <c r="G8" s="26"/>
      <c r="H8" s="26"/>
      <c r="I8" s="23"/>
      <c r="J8" s="23"/>
    </row>
    <row r="9" ht="20.45" customHeight="1">
      <c r="A9" s="20"/>
      <c r="B9" s="25"/>
      <c r="C9" s="26"/>
      <c r="D9" s="26"/>
      <c r="E9" s="26"/>
      <c r="F9" s="26"/>
      <c r="G9" s="26"/>
      <c r="H9" s="26"/>
      <c r="I9" s="23"/>
      <c r="J9" s="23"/>
    </row>
    <row r="10" ht="20.45" customHeight="1">
      <c r="A10" s="20"/>
      <c r="B10" s="25"/>
      <c r="C10" s="26"/>
      <c r="D10" s="26"/>
      <c r="E10" s="26"/>
      <c r="F10" s="26"/>
      <c r="G10" s="26"/>
      <c r="H10" s="26"/>
      <c r="I10" s="23"/>
      <c r="J10" s="23"/>
    </row>
    <row r="11" ht="20.45" customHeight="1">
      <c r="A11" s="20"/>
      <c r="B11" s="25"/>
      <c r="C11" s="26"/>
      <c r="D11" s="26"/>
      <c r="E11" s="26"/>
      <c r="F11" s="26"/>
      <c r="G11" s="26"/>
      <c r="H11" s="26"/>
      <c r="I11" s="23"/>
      <c r="J11" s="23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1"/>
  <sheetViews>
    <sheetView workbookViewId="0" showGridLines="0" defaultGridColor="1"/>
  </sheetViews>
  <sheetFormatPr defaultColWidth="16.3333" defaultRowHeight="18" customHeight="1" outlineLevelRow="0" outlineLevelCol="0"/>
  <cols>
    <col min="1" max="1" width="4.67188" style="27" customWidth="1"/>
    <col min="2" max="2" width="25" style="27" customWidth="1"/>
    <col min="3" max="3" width="7.35156" style="27" customWidth="1"/>
    <col min="4" max="4" width="9.67188" style="27" customWidth="1"/>
    <col min="5" max="5" width="12.3516" style="27" customWidth="1"/>
    <col min="6" max="6" width="6.35156" style="27" customWidth="1"/>
    <col min="7" max="7" width="9.85156" style="27" customWidth="1"/>
    <col min="8" max="8" width="6.17188" style="27" customWidth="1"/>
    <col min="9" max="9" width="9.85156" style="27" customWidth="1"/>
    <col min="10" max="10" width="5.35156" style="27" customWidth="1"/>
    <col min="11" max="11" width="8.85156" style="27" customWidth="1"/>
    <col min="12" max="12" width="11.3516" style="27" customWidth="1"/>
    <col min="13" max="256" width="16.3516" style="27" customWidth="1"/>
  </cols>
  <sheetData>
    <row r="1" ht="56.45" customHeight="1">
      <c r="A1" s="28"/>
      <c r="B1" s="29"/>
      <c r="C1" s="30"/>
      <c r="D1" s="31"/>
      <c r="E1" s="32"/>
      <c r="F1" s="33"/>
      <c r="G1" s="34"/>
      <c r="H1" s="35"/>
      <c r="I1" t="s" s="36">
        <v>1</v>
      </c>
      <c r="J1" s="37"/>
      <c r="K1" s="38"/>
      <c r="L1" s="39"/>
    </row>
    <row r="2" ht="19.5" customHeight="1">
      <c r="A2" s="40"/>
      <c r="B2" s="41"/>
      <c r="C2" s="42"/>
      <c r="D2" s="42"/>
      <c r="E2" s="43"/>
      <c r="F2" s="43"/>
      <c r="G2" s="43"/>
      <c r="H2" s="43"/>
      <c r="I2" s="43"/>
      <c r="J2" s="43"/>
      <c r="K2" s="44"/>
      <c r="L2" s="45"/>
    </row>
    <row r="3" ht="24.6" customHeight="1">
      <c r="A3" s="46"/>
      <c r="B3" s="47"/>
      <c r="C3" s="48"/>
      <c r="D3" s="42"/>
      <c r="E3" s="49"/>
      <c r="F3" s="49"/>
      <c r="G3" s="49"/>
      <c r="H3" s="49"/>
      <c r="I3" s="49"/>
      <c r="J3" s="49"/>
      <c r="K3" s="44"/>
      <c r="L3" s="45"/>
    </row>
    <row r="4" ht="24.6" customHeight="1">
      <c r="A4" s="46"/>
      <c r="B4" s="47"/>
      <c r="C4" s="48"/>
      <c r="D4" s="42"/>
      <c r="E4" s="49"/>
      <c r="F4" s="49"/>
      <c r="G4" s="49"/>
      <c r="H4" s="49"/>
      <c r="I4" s="49"/>
      <c r="J4" s="49"/>
      <c r="K4" s="44"/>
      <c r="L4" s="45"/>
    </row>
    <row r="5" ht="19.5" customHeight="1">
      <c r="A5" s="40"/>
      <c r="B5" s="50"/>
      <c r="C5" s="44"/>
      <c r="D5" s="51"/>
      <c r="E5" s="49"/>
      <c r="F5" s="49"/>
      <c r="G5" s="49"/>
      <c r="H5" s="49"/>
      <c r="I5" s="49"/>
      <c r="J5" s="49"/>
      <c r="K5" s="44"/>
      <c r="L5" s="45"/>
    </row>
    <row r="6" ht="20.45" customHeight="1">
      <c r="A6" s="46"/>
      <c r="B6" s="50"/>
      <c r="C6" s="42"/>
      <c r="D6" s="42"/>
      <c r="E6" s="49"/>
      <c r="F6" s="49"/>
      <c r="G6" s="49"/>
      <c r="H6" s="49"/>
      <c r="I6" s="49"/>
      <c r="J6" s="49"/>
      <c r="K6" s="44"/>
      <c r="L6" s="45"/>
    </row>
    <row r="7" ht="20.45" customHeight="1">
      <c r="A7" s="46"/>
      <c r="B7" s="50"/>
      <c r="C7" s="42"/>
      <c r="D7" s="42"/>
      <c r="E7" s="49"/>
      <c r="F7" s="49"/>
      <c r="G7" s="49"/>
      <c r="H7" s="49"/>
      <c r="I7" s="49"/>
      <c r="J7" s="49"/>
      <c r="K7" s="44"/>
      <c r="L7" s="45"/>
    </row>
    <row r="8" ht="24.6" customHeight="1">
      <c r="A8" s="46"/>
      <c r="B8" s="47"/>
      <c r="C8" s="48"/>
      <c r="D8" s="42"/>
      <c r="E8" s="49"/>
      <c r="F8" s="49"/>
      <c r="G8" s="49"/>
      <c r="H8" s="49"/>
      <c r="I8" s="49"/>
      <c r="J8" s="49"/>
      <c r="K8" s="44"/>
      <c r="L8" s="45"/>
    </row>
    <row r="9" ht="24.6" customHeight="1">
      <c r="A9" s="40"/>
      <c r="B9" s="47"/>
      <c r="C9" s="48"/>
      <c r="D9" s="42"/>
      <c r="E9" s="49"/>
      <c r="F9" s="49"/>
      <c r="G9" s="49"/>
      <c r="H9" s="49"/>
      <c r="I9" s="49"/>
      <c r="J9" s="49"/>
      <c r="K9" s="44"/>
      <c r="L9" s="45"/>
    </row>
    <row r="10" ht="24.6" customHeight="1">
      <c r="A10" s="46"/>
      <c r="B10" s="47"/>
      <c r="C10" s="48"/>
      <c r="D10" s="42"/>
      <c r="E10" s="49"/>
      <c r="F10" s="49"/>
      <c r="G10" s="49"/>
      <c r="H10" s="49"/>
      <c r="I10" s="49"/>
      <c r="J10" s="49"/>
      <c r="K10" s="44"/>
      <c r="L10" s="45"/>
    </row>
    <row r="11" ht="19.5" customHeight="1">
      <c r="A11" s="40"/>
      <c r="B11" s="41"/>
      <c r="C11" s="42"/>
      <c r="D11" s="42"/>
      <c r="E11" s="49"/>
      <c r="F11" s="49"/>
      <c r="G11" s="49"/>
      <c r="H11" s="49"/>
      <c r="I11" s="49"/>
      <c r="J11" s="49"/>
      <c r="K11" s="44"/>
      <c r="L11" s="4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5"/>
  <sheetViews>
    <sheetView workbookViewId="0" showGridLines="0" defaultGridColor="1"/>
  </sheetViews>
  <sheetFormatPr defaultColWidth="16.3333" defaultRowHeight="18" customHeight="1" outlineLevelRow="0" outlineLevelCol="0"/>
  <cols>
    <col min="1" max="1" width="21" style="52" customWidth="1"/>
    <col min="2" max="2" width="8.35156" style="52" customWidth="1"/>
    <col min="3" max="3" width="9.17188" style="52" customWidth="1"/>
    <col min="4" max="4" width="11.8516" style="52" customWidth="1"/>
    <col min="5" max="5" width="4.5" style="52" customWidth="1"/>
    <col min="6" max="6" width="9.85156" style="52" customWidth="1"/>
    <col min="7" max="7" width="3.85156" style="52" customWidth="1"/>
    <col min="8" max="8" width="9.85156" style="52" customWidth="1"/>
    <col min="9" max="9" width="9.85156" style="52" customWidth="1"/>
    <col min="10" max="10" width="9.85156" style="52" customWidth="1"/>
    <col min="11" max="11" width="9.85156" style="52" customWidth="1"/>
    <col min="12" max="12" width="9.85156" style="52" customWidth="1"/>
    <col min="13" max="13" width="9.85156" style="52" customWidth="1"/>
    <col min="14" max="14" width="7.17188" style="52" customWidth="1"/>
    <col min="15" max="15" width="9" style="52" customWidth="1"/>
    <col min="16" max="256" width="16.3516" style="52" customWidth="1"/>
  </cols>
  <sheetData>
    <row r="1" ht="57.95" customHeight="1">
      <c r="A1" s="53"/>
      <c r="B1" t="s" s="54">
        <v>2</v>
      </c>
      <c r="C1" s="55"/>
      <c r="D1" t="s" s="4">
        <v>3</v>
      </c>
      <c r="E1" s="56"/>
      <c r="F1" t="s" s="6">
        <v>4</v>
      </c>
      <c r="G1" s="57"/>
      <c r="H1" t="s" s="8">
        <v>1</v>
      </c>
      <c r="I1" s="58"/>
      <c r="J1" s="59"/>
      <c r="K1" s="60"/>
      <c r="L1" s="61"/>
      <c r="M1" s="62"/>
      <c r="N1" t="s" s="10">
        <v>5</v>
      </c>
      <c r="O1" t="s" s="11">
        <v>6</v>
      </c>
    </row>
    <row r="2" ht="21" customHeight="1">
      <c r="A2" t="s" s="63">
        <v>7</v>
      </c>
      <c r="B2" s="64">
        <v>10</v>
      </c>
      <c r="C2" s="14">
        <v>589</v>
      </c>
      <c r="D2" s="65"/>
      <c r="E2" s="65"/>
      <c r="F2" s="65"/>
      <c r="G2" s="65"/>
      <c r="H2" s="65"/>
      <c r="I2" s="65"/>
      <c r="J2" s="65"/>
      <c r="K2" s="65"/>
      <c r="L2" s="66"/>
      <c r="M2" s="66"/>
      <c r="N2" s="67">
        <f>SUM(B2,D2,F2,H2,J2,L2)</f>
        <v>10</v>
      </c>
      <c r="O2" s="68">
        <f>SUM(C2,E2,G2,I2,K2,M2)</f>
        <v>589</v>
      </c>
    </row>
    <row r="3" ht="21" customHeight="1">
      <c r="A3" t="s" s="69">
        <v>8</v>
      </c>
      <c r="B3" s="70"/>
      <c r="C3" s="71"/>
      <c r="D3" s="72"/>
      <c r="E3" s="72"/>
      <c r="F3" s="72"/>
      <c r="G3" s="72"/>
      <c r="H3" s="73">
        <v>10</v>
      </c>
      <c r="I3" s="73">
        <v>295.2</v>
      </c>
      <c r="J3" s="72"/>
      <c r="K3" s="72"/>
      <c r="L3" s="74"/>
      <c r="M3" s="74"/>
      <c r="N3" s="75">
        <f>SUM(B3,D3,F3,H3,J3,L3)</f>
        <v>10</v>
      </c>
      <c r="O3" s="76">
        <f>SUM(C3,E3,G3,I3,K3,M3)</f>
        <v>295.2</v>
      </c>
    </row>
    <row r="4" ht="21" customHeight="1">
      <c r="A4" t="s" s="63">
        <v>9</v>
      </c>
      <c r="B4" s="77"/>
      <c r="C4" s="78"/>
      <c r="D4" s="26">
        <v>9.5</v>
      </c>
      <c r="E4" s="26">
        <v>180</v>
      </c>
      <c r="F4" s="79"/>
      <c r="G4" s="79"/>
      <c r="H4" s="79"/>
      <c r="I4" s="79"/>
      <c r="J4" s="79"/>
      <c r="K4" s="79"/>
      <c r="L4" s="79"/>
      <c r="M4" s="79"/>
      <c r="N4" s="22">
        <f>SUM(B4,D4,F4,H4,J4,L4)</f>
        <v>9.5</v>
      </c>
      <c r="O4" s="78">
        <f>SUM(C4,E4,G4,I4,K4,M4)</f>
        <v>180</v>
      </c>
    </row>
    <row r="5" ht="21" customHeight="1">
      <c r="A5" t="s" s="69">
        <v>10</v>
      </c>
      <c r="B5" s="70"/>
      <c r="C5" s="80"/>
      <c r="D5" s="26">
        <v>9.5</v>
      </c>
      <c r="E5" s="26">
        <v>180</v>
      </c>
      <c r="F5" s="79"/>
      <c r="G5" s="79"/>
      <c r="H5" s="79"/>
      <c r="I5" s="79"/>
      <c r="J5" s="79"/>
      <c r="K5" s="79"/>
      <c r="L5" s="23"/>
      <c r="M5" s="23"/>
      <c r="N5" s="22">
        <f>SUM(B5,D5,F5,H5,J5,L5)</f>
        <v>9.5</v>
      </c>
      <c r="O5" s="81">
        <f>SUM(C5,E5,G5,I5,K5,M5)</f>
        <v>180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 showGridLines="0" defaultGridColor="1"/>
  </sheetViews>
  <sheetFormatPr defaultColWidth="16.3333" defaultRowHeight="18" customHeight="1" outlineLevelRow="0" outlineLevelCol="0"/>
  <cols>
    <col min="1" max="1" width="3.67188" style="82" customWidth="1"/>
    <col min="2" max="2" width="4.67188" style="82" customWidth="1"/>
    <col min="3" max="3" width="22.3516" style="82" customWidth="1"/>
    <col min="4" max="4" width="13.8516" style="82" customWidth="1"/>
    <col min="5" max="5" width="11.1719" style="82" customWidth="1"/>
    <col min="6" max="6" width="13.5" style="82" customWidth="1"/>
    <col min="7" max="7" width="11.6719" style="82" customWidth="1"/>
    <col min="8" max="8" width="9.67188" style="82" customWidth="1"/>
    <col min="9" max="9" width="9.17188" style="82" customWidth="1"/>
    <col min="10" max="10" width="10.6719" style="82" customWidth="1"/>
    <col min="11" max="11" width="11.1719" style="82" customWidth="1"/>
    <col min="12" max="12" width="11.6719" style="82" customWidth="1"/>
    <col min="13" max="13" width="11.6719" style="82" customWidth="1"/>
    <col min="14" max="14" width="12.8516" style="82" customWidth="1"/>
    <col min="15" max="15" width="16.3516" style="82" customWidth="1"/>
    <col min="16" max="256" width="16.3516" style="82" customWidth="1"/>
  </cols>
  <sheetData>
    <row r="1" ht="74.25" customHeight="1">
      <c r="A1" s="83"/>
      <c r="B1" s="84"/>
      <c r="C1" s="85"/>
      <c r="D1" t="s" s="86">
        <v>11</v>
      </c>
      <c r="E1" s="87"/>
      <c r="F1" t="s" s="88">
        <v>12</v>
      </c>
      <c r="G1" s="89"/>
      <c r="H1" s="90"/>
      <c r="I1" s="91"/>
      <c r="J1" t="s" s="92">
        <v>1</v>
      </c>
      <c r="K1" s="93"/>
      <c r="L1" s="94"/>
      <c r="M1" s="95"/>
      <c r="N1" t="s" s="96">
        <v>13</v>
      </c>
      <c r="O1" t="s" s="97">
        <v>6</v>
      </c>
    </row>
    <row r="2" ht="22.9" customHeight="1">
      <c r="A2" s="98"/>
      <c r="B2" s="99">
        <v>1</v>
      </c>
      <c r="C2" t="s" s="100">
        <v>14</v>
      </c>
      <c r="D2" s="101">
        <v>7</v>
      </c>
      <c r="E2" s="102">
        <v>108.3</v>
      </c>
      <c r="F2" s="103">
        <v>10</v>
      </c>
      <c r="G2" s="104">
        <v>342</v>
      </c>
      <c r="H2" s="105">
        <v>9</v>
      </c>
      <c r="I2" s="105">
        <v>324.9</v>
      </c>
      <c r="J2" s="106">
        <v>8</v>
      </c>
      <c r="K2" s="105">
        <v>231.8</v>
      </c>
      <c r="L2" s="107"/>
      <c r="M2" s="107"/>
      <c r="N2" s="108">
        <f>SUM(D2,F2,H2,J2,L2)</f>
        <v>34</v>
      </c>
      <c r="O2" s="109">
        <f>SUM(E2,G2,I2,K2,M2)</f>
        <v>1007</v>
      </c>
    </row>
    <row r="3" ht="17.1" customHeight="1">
      <c r="A3" s="98"/>
      <c r="B3" s="110">
        <v>2</v>
      </c>
      <c r="C3" t="s" s="100">
        <v>15</v>
      </c>
      <c r="D3" s="101">
        <v>10</v>
      </c>
      <c r="E3" s="102">
        <v>433.2</v>
      </c>
      <c r="F3" s="103">
        <v>7</v>
      </c>
      <c r="G3" s="104">
        <v>85.5</v>
      </c>
      <c r="H3" s="111">
        <v>3</v>
      </c>
      <c r="I3" s="112"/>
      <c r="J3" s="111">
        <v>10</v>
      </c>
      <c r="K3" s="111">
        <v>463.6</v>
      </c>
      <c r="L3" s="113"/>
      <c r="M3" s="113"/>
      <c r="N3" s="108">
        <f>SUM(D3,F3,H3,J3,L3)</f>
        <v>30</v>
      </c>
      <c r="O3" s="109">
        <f>SUM(E3,G3,I3,K3,M3)</f>
        <v>982.3000000000001</v>
      </c>
    </row>
    <row r="4" ht="23.25" customHeight="1">
      <c r="A4" s="98"/>
      <c r="B4" s="114">
        <v>4</v>
      </c>
      <c r="C4" t="s" s="115">
        <v>16</v>
      </c>
      <c r="D4" s="101">
        <v>8</v>
      </c>
      <c r="E4" s="102">
        <v>216.6</v>
      </c>
      <c r="F4" s="103">
        <v>8</v>
      </c>
      <c r="G4" s="104">
        <v>171</v>
      </c>
      <c r="H4" s="116"/>
      <c r="I4" s="116"/>
      <c r="J4" s="108">
        <v>5</v>
      </c>
      <c r="K4" s="116"/>
      <c r="L4" s="116"/>
      <c r="M4" s="116"/>
      <c r="N4" s="108">
        <f>SUM(D4,F4,H4,J4,L4)</f>
        <v>21</v>
      </c>
      <c r="O4" s="109">
        <f>SUM(E4,G4,I4,K4,M4)</f>
        <v>387.6</v>
      </c>
    </row>
    <row r="5" ht="22.5" customHeight="1">
      <c r="A5" s="98"/>
      <c r="B5" s="117">
        <v>3</v>
      </c>
      <c r="C5" t="s" s="100">
        <v>17</v>
      </c>
      <c r="D5" s="118">
        <v>9</v>
      </c>
      <c r="E5" s="102">
        <v>324.9</v>
      </c>
      <c r="F5" s="119"/>
      <c r="G5" s="104"/>
      <c r="H5" s="120">
        <v>10</v>
      </c>
      <c r="I5" s="108">
        <v>433.2</v>
      </c>
      <c r="J5" s="116"/>
      <c r="K5" s="116"/>
      <c r="L5" s="121"/>
      <c r="M5" s="121"/>
      <c r="N5" s="108">
        <f>SUM(D5,F5,H5,J5,L5)</f>
        <v>19</v>
      </c>
      <c r="O5" s="109">
        <f>SUM(E5,G5,I5,K5,M5)</f>
        <v>758.0999999999999</v>
      </c>
    </row>
    <row r="6" ht="24.2" customHeight="1">
      <c r="A6" s="98"/>
      <c r="B6" s="122">
        <v>10</v>
      </c>
      <c r="C6" t="s" s="100">
        <v>18</v>
      </c>
      <c r="D6" s="101">
        <v>5</v>
      </c>
      <c r="E6" s="102"/>
      <c r="F6" s="103">
        <v>6</v>
      </c>
      <c r="G6" s="104"/>
      <c r="H6" s="108">
        <v>1</v>
      </c>
      <c r="I6" s="116"/>
      <c r="J6" s="116"/>
      <c r="K6" s="116"/>
      <c r="L6" s="116"/>
      <c r="M6" s="116"/>
      <c r="N6" s="108">
        <f>SUM(D6,F6,H6,J6,L6)</f>
        <v>12</v>
      </c>
      <c r="O6" s="109">
        <f>SUM(E6,G6,I6,K6,M6)</f>
        <v>0</v>
      </c>
    </row>
    <row r="7" ht="24.2" customHeight="1">
      <c r="A7" s="98"/>
      <c r="B7" s="123">
        <v>11</v>
      </c>
      <c r="C7" t="s" s="124">
        <v>19</v>
      </c>
      <c r="D7" s="125"/>
      <c r="E7" s="126"/>
      <c r="F7" s="103">
        <v>4</v>
      </c>
      <c r="G7" s="104"/>
      <c r="H7" s="116"/>
      <c r="I7" s="116"/>
      <c r="J7" s="108">
        <v>6</v>
      </c>
      <c r="K7" s="116"/>
      <c r="L7" s="127"/>
      <c r="M7" s="127"/>
      <c r="N7" s="108">
        <v>10</v>
      </c>
      <c r="O7" s="109">
        <f>SUM(E7,G7,I7,K7,M7)</f>
        <v>0</v>
      </c>
    </row>
    <row r="8" ht="24.95" customHeight="1">
      <c r="A8" s="98"/>
      <c r="B8" s="128">
        <v>5</v>
      </c>
      <c r="C8" t="s" s="129">
        <v>20</v>
      </c>
      <c r="D8" s="130"/>
      <c r="E8" s="131"/>
      <c r="F8" s="132"/>
      <c r="G8" s="116"/>
      <c r="H8" s="116"/>
      <c r="I8" s="116"/>
      <c r="J8" s="108">
        <v>9</v>
      </c>
      <c r="K8" s="108">
        <v>347.7</v>
      </c>
      <c r="L8" s="116"/>
      <c r="M8" s="116"/>
      <c r="N8" s="108">
        <f>SUM(D8,F8,H8,J8,L8)</f>
        <v>9</v>
      </c>
      <c r="O8" s="109">
        <f>SUM(E8,G8,I8,K8,M8)</f>
        <v>347.7</v>
      </c>
    </row>
    <row r="9" ht="22.9" customHeight="1">
      <c r="A9" s="98"/>
      <c r="B9" s="133">
        <v>6</v>
      </c>
      <c r="C9" t="s" s="100">
        <v>21</v>
      </c>
      <c r="D9" s="101"/>
      <c r="E9" s="102"/>
      <c r="F9" s="103">
        <v>9</v>
      </c>
      <c r="G9" s="104">
        <v>256.6</v>
      </c>
      <c r="H9" s="116"/>
      <c r="I9" s="116"/>
      <c r="J9" s="116"/>
      <c r="K9" s="116"/>
      <c r="L9" s="116"/>
      <c r="M9" s="116"/>
      <c r="N9" s="108">
        <f>SUM(D9,F9,H9,J9,L9)</f>
        <v>9</v>
      </c>
      <c r="O9" s="109">
        <f>SUM(E9,G9,I9,K9,M9)</f>
        <v>256.6</v>
      </c>
    </row>
    <row r="10" ht="24.2" customHeight="1">
      <c r="A10" s="98"/>
      <c r="B10" s="123">
        <v>7</v>
      </c>
      <c r="C10" t="s" s="129">
        <v>22</v>
      </c>
      <c r="D10" s="134"/>
      <c r="E10" s="126"/>
      <c r="F10" s="119"/>
      <c r="G10" s="104"/>
      <c r="H10" s="108">
        <v>8</v>
      </c>
      <c r="I10" s="108">
        <v>216.6</v>
      </c>
      <c r="J10" s="116"/>
      <c r="K10" s="116"/>
      <c r="L10" s="116"/>
      <c r="M10" s="116"/>
      <c r="N10" s="108">
        <f>SUM(D10,F10,H10,J10,L10)</f>
        <v>8</v>
      </c>
      <c r="O10" s="109">
        <f>SUM(E10,G10,I10,K10,M10)</f>
        <v>216.6</v>
      </c>
    </row>
    <row r="11" ht="36.2" customHeight="1">
      <c r="A11" s="98"/>
      <c r="B11" s="122">
        <v>12</v>
      </c>
      <c r="C11" t="s" s="135">
        <v>23</v>
      </c>
      <c r="D11" s="136"/>
      <c r="E11" s="126"/>
      <c r="F11" s="103">
        <v>2</v>
      </c>
      <c r="G11" s="104"/>
      <c r="H11" s="108">
        <v>6</v>
      </c>
      <c r="I11" s="116"/>
      <c r="J11" s="116"/>
      <c r="K11" s="116"/>
      <c r="L11" s="116"/>
      <c r="M11" s="116"/>
      <c r="N11" s="108">
        <f>SUM(D11,F11,H11,J11,L11)</f>
        <v>8</v>
      </c>
      <c r="O11" s="109">
        <f>SUM(E11,G11,I11,K11,M11)</f>
        <v>0</v>
      </c>
    </row>
    <row r="12" ht="24.2" customHeight="1">
      <c r="A12" s="98"/>
      <c r="B12" s="123">
        <v>8</v>
      </c>
      <c r="C12" t="s" s="124">
        <v>24</v>
      </c>
      <c r="D12" s="137"/>
      <c r="E12" s="131"/>
      <c r="F12" s="132"/>
      <c r="G12" s="116"/>
      <c r="H12" s="116"/>
      <c r="I12" s="116"/>
      <c r="J12" s="108">
        <v>7</v>
      </c>
      <c r="K12" s="108">
        <v>115.9</v>
      </c>
      <c r="L12" s="121"/>
      <c r="M12" s="121"/>
      <c r="N12" s="108">
        <f>SUM(D12,F12,H12,J12,L12)</f>
        <v>7</v>
      </c>
      <c r="O12" s="109">
        <f>SUM(E12,G12,I12,K12,M12)</f>
        <v>115.9</v>
      </c>
    </row>
    <row r="13" ht="24.95" customHeight="1">
      <c r="A13" s="98"/>
      <c r="B13" s="122">
        <v>9</v>
      </c>
      <c r="C13" t="s" s="129">
        <v>25</v>
      </c>
      <c r="D13" s="134"/>
      <c r="E13" s="126"/>
      <c r="F13" s="119"/>
      <c r="G13" s="104"/>
      <c r="H13" s="108">
        <v>7</v>
      </c>
      <c r="I13" s="108">
        <v>108.3</v>
      </c>
      <c r="J13" s="116"/>
      <c r="K13" s="116"/>
      <c r="L13" s="116"/>
      <c r="M13" s="116"/>
      <c r="N13" s="108">
        <f>SUM(D13,F13,H13,J13,L13)</f>
        <v>7</v>
      </c>
      <c r="O13" s="109">
        <f>SUM(E13,G13,I13,K13,M13)</f>
        <v>108.3</v>
      </c>
    </row>
    <row r="14" ht="23.25" customHeight="1">
      <c r="A14" s="98"/>
      <c r="B14" s="138">
        <v>13</v>
      </c>
      <c r="C14" t="s" s="115">
        <v>26</v>
      </c>
      <c r="D14" s="118">
        <v>4</v>
      </c>
      <c r="E14" s="102"/>
      <c r="F14" s="103">
        <v>3</v>
      </c>
      <c r="G14" s="104"/>
      <c r="H14" s="116"/>
      <c r="I14" s="116"/>
      <c r="J14" s="116"/>
      <c r="K14" s="116"/>
      <c r="L14" s="116"/>
      <c r="M14" s="116"/>
      <c r="N14" s="108">
        <f>SUM(D14,F14,H14,J14,L14)</f>
        <v>7</v>
      </c>
      <c r="O14" s="109">
        <f>SUM(E14,G14,I14,K14,M14)</f>
        <v>0</v>
      </c>
    </row>
    <row r="15" ht="23.25" customHeight="1">
      <c r="A15" s="98"/>
      <c r="B15" s="138">
        <v>14</v>
      </c>
      <c r="C15" t="s" s="135">
        <v>27</v>
      </c>
      <c r="D15" s="136"/>
      <c r="E15" s="126"/>
      <c r="F15" s="103">
        <v>1</v>
      </c>
      <c r="G15" s="104"/>
      <c r="H15" s="108">
        <v>2</v>
      </c>
      <c r="I15" s="116"/>
      <c r="J15" s="108">
        <v>4</v>
      </c>
      <c r="K15" s="116"/>
      <c r="L15" s="116"/>
      <c r="M15" s="116"/>
      <c r="N15" s="108">
        <f>SUM(D15,F15,H15,J15,L15)</f>
        <v>7</v>
      </c>
      <c r="O15" s="109">
        <f>SUM(E15,G15,I15,K15,M15)</f>
        <v>0</v>
      </c>
    </row>
    <row r="16" ht="23.25" customHeight="1">
      <c r="A16" s="98"/>
      <c r="B16" s="123">
        <v>15</v>
      </c>
      <c r="C16" t="s" s="115">
        <v>28</v>
      </c>
      <c r="D16" s="118">
        <v>6</v>
      </c>
      <c r="E16" s="102"/>
      <c r="F16" s="119"/>
      <c r="G16" s="104"/>
      <c r="H16" s="116"/>
      <c r="I16" s="116"/>
      <c r="J16" s="116"/>
      <c r="K16" s="116"/>
      <c r="L16" s="116"/>
      <c r="M16" s="116"/>
      <c r="N16" s="108">
        <f>SUM(D16,F16,H16,J16,L16)</f>
        <v>6</v>
      </c>
      <c r="O16" s="109">
        <f>SUM(E16,G16,I16,K16,M16)</f>
        <v>0</v>
      </c>
    </row>
    <row r="17" ht="24.95" customHeight="1">
      <c r="A17" s="98"/>
      <c r="B17" s="139">
        <v>16</v>
      </c>
      <c r="C17" t="s" s="129">
        <v>29</v>
      </c>
      <c r="D17" s="134"/>
      <c r="E17" s="126"/>
      <c r="F17" s="119"/>
      <c r="G17" s="104"/>
      <c r="H17" s="108">
        <v>5</v>
      </c>
      <c r="I17" s="116"/>
      <c r="J17" s="116"/>
      <c r="K17" s="116"/>
      <c r="L17" s="116"/>
      <c r="M17" s="116"/>
      <c r="N17" s="108">
        <f>SUM(D17,F17,H17,J17,L17)</f>
        <v>5</v>
      </c>
      <c r="O17" s="109">
        <f>SUM(E17,G17,I17,K17,M17)</f>
        <v>0</v>
      </c>
    </row>
    <row r="18" ht="36.2" customHeight="1">
      <c r="A18" s="98"/>
      <c r="B18" s="122">
        <v>17</v>
      </c>
      <c r="C18" t="s" s="135">
        <v>30</v>
      </c>
      <c r="D18" s="140"/>
      <c r="E18" s="131"/>
      <c r="F18" s="132"/>
      <c r="G18" s="104"/>
      <c r="H18" s="108">
        <v>4</v>
      </c>
      <c r="I18" s="116"/>
      <c r="J18" s="116"/>
      <c r="K18" s="116"/>
      <c r="L18" s="116"/>
      <c r="M18" s="116"/>
      <c r="N18" s="108">
        <f>SUM(D18,F18,H18,J18,L18)</f>
        <v>4</v>
      </c>
      <c r="O18" s="109">
        <f>SUM(E18,G18,I18,K18,M18)</f>
        <v>0</v>
      </c>
    </row>
    <row r="19" ht="22.9" customHeight="1">
      <c r="A19" s="141"/>
      <c r="B19" s="114">
        <v>18</v>
      </c>
      <c r="C19" t="s" s="100">
        <v>31</v>
      </c>
      <c r="D19" s="101">
        <v>3</v>
      </c>
      <c r="E19" s="102"/>
      <c r="F19" s="119"/>
      <c r="G19" s="104"/>
      <c r="H19" s="116"/>
      <c r="I19" s="116"/>
      <c r="J19" s="116"/>
      <c r="K19" s="116"/>
      <c r="L19" s="116"/>
      <c r="M19" s="116"/>
      <c r="N19" s="108">
        <f>SUM(D19,F19,H19,J19,L19)</f>
        <v>3</v>
      </c>
      <c r="O19" s="109">
        <f>SUM(E19,G19,I19,K19,M19)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1"/>
  <sheetViews>
    <sheetView workbookViewId="0" showGridLines="0" defaultGridColor="1"/>
  </sheetViews>
  <sheetFormatPr defaultColWidth="16.3333" defaultRowHeight="18" customHeight="1" outlineLevelRow="0" outlineLevelCol="0"/>
  <cols>
    <col min="1" max="1" width="3.35156" style="142" customWidth="1"/>
    <col min="2" max="2" width="18.6719" style="142" customWidth="1"/>
    <col min="3" max="3" width="8.5" style="142" customWidth="1"/>
    <col min="4" max="4" width="7.67188" style="142" customWidth="1"/>
    <col min="5" max="5" width="9.67188" style="142" customWidth="1"/>
    <col min="6" max="6" width="9.85156" style="142" customWidth="1"/>
    <col min="7" max="7" width="9.85156" style="142" customWidth="1"/>
    <col min="8" max="8" width="9.85156" style="142" customWidth="1"/>
    <col min="9" max="9" width="9.85156" style="142" customWidth="1"/>
    <col min="10" max="10" width="8.5" style="142" customWidth="1"/>
    <col min="11" max="11" width="7.35156" style="142" customWidth="1"/>
    <col min="12" max="12" width="7.35156" style="142" customWidth="1"/>
    <col min="13" max="13" width="10.1719" style="142" customWidth="1"/>
    <col min="14" max="14" width="10.6719" style="142" customWidth="1"/>
    <col min="15" max="256" width="16.3516" style="142" customWidth="1"/>
  </cols>
  <sheetData>
    <row r="1" ht="56.65" customHeight="1">
      <c r="A1" s="143"/>
      <c r="B1" s="144"/>
      <c r="C1" t="s" s="145">
        <v>32</v>
      </c>
      <c r="D1" s="146"/>
      <c r="E1" t="s" s="147">
        <v>12</v>
      </c>
      <c r="F1" s="148"/>
      <c r="G1" s="149"/>
      <c r="H1" s="150"/>
      <c r="I1" t="s" s="151">
        <v>1</v>
      </c>
      <c r="J1" s="152"/>
      <c r="K1" s="153"/>
      <c r="L1" s="154"/>
      <c r="M1" t="s" s="155">
        <v>5</v>
      </c>
      <c r="N1" t="s" s="156">
        <v>6</v>
      </c>
    </row>
    <row r="2" ht="15" customHeight="1">
      <c r="A2" s="157">
        <v>1</v>
      </c>
      <c r="B2" t="s" s="158">
        <v>33</v>
      </c>
      <c r="C2" s="159">
        <v>10</v>
      </c>
      <c r="D2" s="160">
        <v>357.2</v>
      </c>
      <c r="E2" s="161">
        <v>7</v>
      </c>
      <c r="F2" s="162">
        <v>66.5</v>
      </c>
      <c r="G2" s="163">
        <v>9</v>
      </c>
      <c r="H2" s="164">
        <v>296.4</v>
      </c>
      <c r="I2" s="164">
        <v>10</v>
      </c>
      <c r="J2" s="164">
        <v>266</v>
      </c>
      <c r="K2" s="165"/>
      <c r="L2" s="165"/>
      <c r="M2" s="166">
        <f>SUM(C2,E2,G2,I2,K2)</f>
        <v>36</v>
      </c>
      <c r="N2" s="167">
        <f>SUM(D2,F2,H2,J2,L2)</f>
        <v>986.0999999999999</v>
      </c>
    </row>
    <row r="3" ht="20.45" customHeight="1">
      <c r="A3" s="168">
        <v>2</v>
      </c>
      <c r="B3" t="s" s="169">
        <v>34</v>
      </c>
      <c r="C3" s="170">
        <v>9</v>
      </c>
      <c r="D3" s="160">
        <v>267.9</v>
      </c>
      <c r="E3" s="161">
        <v>8</v>
      </c>
      <c r="F3" s="171">
        <v>133</v>
      </c>
      <c r="G3" s="172">
        <v>10</v>
      </c>
      <c r="H3" s="173">
        <v>222.2</v>
      </c>
      <c r="I3" s="173">
        <v>9</v>
      </c>
      <c r="J3" s="173">
        <v>199.5</v>
      </c>
      <c r="K3" s="174"/>
      <c r="L3" s="174"/>
      <c r="M3" s="173">
        <f>SUM(C3,E3,G3,I3,K3)</f>
        <v>36</v>
      </c>
      <c r="N3" s="175">
        <f>SUM(D3,F3,H3,J3,L3)</f>
        <v>822.5999999999999</v>
      </c>
    </row>
    <row r="4" ht="20.45" customHeight="1">
      <c r="A4" s="176">
        <v>3</v>
      </c>
      <c r="B4" t="s" s="177">
        <v>35</v>
      </c>
      <c r="C4" s="161"/>
      <c r="D4" s="178"/>
      <c r="E4" s="161">
        <v>9</v>
      </c>
      <c r="F4" s="179">
        <v>199.5</v>
      </c>
      <c r="G4" s="172">
        <v>7</v>
      </c>
      <c r="H4" s="173">
        <v>74.09999999999999</v>
      </c>
      <c r="I4" s="174"/>
      <c r="J4" s="174"/>
      <c r="K4" s="174"/>
      <c r="L4" s="174"/>
      <c r="M4" s="173">
        <f>SUM(C4,E4,G4,I4,K4)</f>
        <v>16</v>
      </c>
      <c r="N4" s="175">
        <f>SUM(D4,F4,H4,J4,L4)</f>
        <v>273.6</v>
      </c>
    </row>
    <row r="5" ht="20.45" customHeight="1">
      <c r="A5" s="168">
        <v>4</v>
      </c>
      <c r="B5" t="s" s="180">
        <v>26</v>
      </c>
      <c r="C5" s="181">
        <v>7</v>
      </c>
      <c r="D5" s="160">
        <v>89.3</v>
      </c>
      <c r="E5" s="161">
        <v>8</v>
      </c>
      <c r="F5" s="179">
        <v>133</v>
      </c>
      <c r="G5" s="182"/>
      <c r="H5" s="174"/>
      <c r="I5" s="174"/>
      <c r="J5" s="174"/>
      <c r="K5" s="174"/>
      <c r="L5" s="174"/>
      <c r="M5" s="173">
        <f>SUM(C5,E5,G5,I5,K5)</f>
        <v>15</v>
      </c>
      <c r="N5" s="175">
        <f>SUM(D5,F5,H5,J5,L5)</f>
        <v>222.3</v>
      </c>
    </row>
    <row r="6" ht="27" customHeight="1">
      <c r="A6" s="168">
        <v>5</v>
      </c>
      <c r="B6" t="s" s="183">
        <v>36</v>
      </c>
      <c r="C6" s="184">
        <v>8</v>
      </c>
      <c r="D6" s="160">
        <v>178.6</v>
      </c>
      <c r="E6" s="185"/>
      <c r="F6" s="186"/>
      <c r="G6" s="174"/>
      <c r="H6" s="174"/>
      <c r="I6" s="174"/>
      <c r="J6" s="174"/>
      <c r="K6" s="174"/>
      <c r="L6" s="174"/>
      <c r="M6" s="173">
        <f>SUM(C6,E6,G6,I6,K6)</f>
        <v>8</v>
      </c>
      <c r="N6" s="175">
        <f>SUM(D6,F6,H6,J6,L6)</f>
        <v>178.6</v>
      </c>
    </row>
    <row r="7" ht="20.45" customHeight="1">
      <c r="A7" s="168">
        <v>6</v>
      </c>
      <c r="B7" t="s" s="187">
        <v>37</v>
      </c>
      <c r="C7" s="188"/>
      <c r="D7" s="189"/>
      <c r="E7" s="174"/>
      <c r="F7" s="174"/>
      <c r="G7" s="173">
        <v>8</v>
      </c>
      <c r="H7" s="173">
        <v>148.2</v>
      </c>
      <c r="I7" s="174"/>
      <c r="J7" s="174"/>
      <c r="K7" s="174"/>
      <c r="L7" s="174"/>
      <c r="M7" s="173">
        <f>SUM(C7,E7,G7,I7,K7)</f>
        <v>8</v>
      </c>
      <c r="N7" s="175">
        <f>SUM(D7,F7,H7,J7,L7)</f>
        <v>148.2</v>
      </c>
    </row>
    <row r="8" ht="20.45" customHeight="1">
      <c r="A8" s="168">
        <v>7</v>
      </c>
      <c r="B8" t="s" s="190">
        <v>38</v>
      </c>
      <c r="C8" s="191"/>
      <c r="D8" s="192"/>
      <c r="E8" s="192"/>
      <c r="F8" s="192"/>
      <c r="G8" s="174"/>
      <c r="H8" s="174"/>
      <c r="I8" s="173">
        <v>8</v>
      </c>
      <c r="J8" s="173">
        <v>133</v>
      </c>
      <c r="K8" s="174"/>
      <c r="L8" s="174"/>
      <c r="M8" s="173">
        <f>SUM(C8,E8,G8,I8,K8)</f>
        <v>8</v>
      </c>
      <c r="N8" s="175">
        <f>SUM(D8,F8,H8,J8,L8)</f>
        <v>133</v>
      </c>
    </row>
    <row r="9" ht="20.45" customHeight="1">
      <c r="A9" s="176">
        <v>8</v>
      </c>
      <c r="B9" t="s" s="177">
        <v>39</v>
      </c>
      <c r="C9" s="161"/>
      <c r="D9" s="178"/>
      <c r="E9" s="161">
        <v>6</v>
      </c>
      <c r="F9" s="179"/>
      <c r="G9" s="182"/>
      <c r="H9" s="174"/>
      <c r="I9" s="174"/>
      <c r="J9" s="174"/>
      <c r="K9" s="174"/>
      <c r="L9" s="174"/>
      <c r="M9" s="173">
        <f>SUM(C9,E9,G9,I9,K9)</f>
        <v>6</v>
      </c>
      <c r="N9" s="175">
        <f>SUM(D9,F9,H9,J9,L9)</f>
        <v>0</v>
      </c>
    </row>
    <row r="10" ht="20.45" customHeight="1">
      <c r="A10" s="168">
        <v>9</v>
      </c>
      <c r="B10" t="s" s="193">
        <v>40</v>
      </c>
      <c r="C10" s="194"/>
      <c r="D10" s="189"/>
      <c r="E10" s="189"/>
      <c r="F10" s="189"/>
      <c r="G10" s="173">
        <v>6</v>
      </c>
      <c r="H10" s="174"/>
      <c r="I10" s="174"/>
      <c r="J10" s="174"/>
      <c r="K10" s="174"/>
      <c r="L10" s="174"/>
      <c r="M10" s="173">
        <f>SUM(C10,E10,G10,I10,K10)</f>
        <v>6</v>
      </c>
      <c r="N10" s="175">
        <f>SUM(D10,F10,H10,J10,L10)</f>
        <v>0</v>
      </c>
    </row>
    <row r="11" ht="20.45" customHeight="1">
      <c r="A11" s="168">
        <v>10</v>
      </c>
      <c r="B11" t="s" s="187">
        <v>41</v>
      </c>
      <c r="C11" s="188"/>
      <c r="D11" s="174"/>
      <c r="E11" s="174"/>
      <c r="F11" s="174"/>
      <c r="G11" s="173">
        <v>5</v>
      </c>
      <c r="H11" s="174"/>
      <c r="I11" s="174"/>
      <c r="J11" s="174"/>
      <c r="K11" s="174"/>
      <c r="L11" s="174"/>
      <c r="M11" s="173">
        <f>SUM(C11,E11,G11,I11,K11)</f>
        <v>5</v>
      </c>
      <c r="N11" s="175">
        <f>SUM(D11,F11,H11,J11,L11)</f>
        <v>0</v>
      </c>
    </row>
  </sheetData>
  <conditionalFormatting sqref="F2:F5 F9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 showGridLines="0" defaultGridColor="1"/>
  </sheetViews>
  <sheetFormatPr defaultColWidth="16.3333" defaultRowHeight="18" customHeight="1" outlineLevelRow="0" outlineLevelCol="0"/>
  <cols>
    <col min="1" max="1" width="8" style="195" customWidth="1"/>
    <col min="2" max="2" width="5.35156" style="195" customWidth="1"/>
    <col min="3" max="3" width="29.8516" style="195" customWidth="1"/>
    <col min="4" max="4" width="10.3516" style="195" customWidth="1"/>
    <col min="5" max="5" width="10.3516" style="195" customWidth="1"/>
    <col min="6" max="6" width="7.67188" style="195" customWidth="1"/>
    <col min="7" max="7" width="10.5" style="195" customWidth="1"/>
    <col min="8" max="8" width="8.85156" style="195" customWidth="1"/>
    <col min="9" max="9" width="10.6719" style="195" customWidth="1"/>
    <col min="10" max="10" width="9.85156" style="195" customWidth="1"/>
    <col min="11" max="11" width="5.35156" style="195" customWidth="1"/>
    <col min="12" max="12" width="8" style="195" customWidth="1"/>
    <col min="13" max="13" width="8" style="195" customWidth="1"/>
    <col min="14" max="14" width="15.0156" style="195" customWidth="1"/>
    <col min="15" max="15" width="14.3516" style="195" customWidth="1"/>
    <col min="16" max="256" width="16.3516" style="195" customWidth="1"/>
  </cols>
  <sheetData>
    <row r="1" ht="92.45" customHeight="1">
      <c r="A1" s="196"/>
      <c r="B1" s="197"/>
      <c r="C1" s="198"/>
      <c r="D1" t="s" s="199">
        <v>11</v>
      </c>
      <c r="E1" s="200"/>
      <c r="F1" t="s" s="201">
        <v>12</v>
      </c>
      <c r="G1" s="202"/>
      <c r="H1" t="s" s="203">
        <v>42</v>
      </c>
      <c r="I1" s="204"/>
      <c r="J1" t="s" s="205">
        <v>1</v>
      </c>
      <c r="K1" s="206"/>
      <c r="L1" s="207"/>
      <c r="M1" s="208"/>
      <c r="N1" t="s" s="209">
        <v>13</v>
      </c>
      <c r="O1" t="s" s="210">
        <v>6</v>
      </c>
    </row>
    <row r="2" ht="20.45" customHeight="1">
      <c r="A2" s="211"/>
      <c r="B2" s="212">
        <v>1</v>
      </c>
      <c r="C2" t="s" s="213">
        <v>43</v>
      </c>
      <c r="D2" s="214">
        <v>8</v>
      </c>
      <c r="E2" s="215">
        <v>285</v>
      </c>
      <c r="F2" s="216">
        <v>13</v>
      </c>
      <c r="G2" s="217">
        <v>393.3</v>
      </c>
      <c r="H2" s="218">
        <v>16</v>
      </c>
      <c r="I2" s="218">
        <v>646</v>
      </c>
      <c r="J2" s="219"/>
      <c r="K2" s="219"/>
      <c r="L2" s="219"/>
      <c r="M2" s="219"/>
      <c r="N2" s="220">
        <f>SUM(D2,F2,H2,J2,L2)</f>
        <v>37</v>
      </c>
      <c r="O2" s="221">
        <f>SUM(E2,G2,I2,K2,M2)</f>
        <v>1324.3</v>
      </c>
    </row>
    <row r="3" ht="20.45" customHeight="1">
      <c r="A3" s="211"/>
      <c r="B3" s="212">
        <v>2</v>
      </c>
      <c r="C3" t="s" s="222">
        <v>15</v>
      </c>
      <c r="D3" s="223">
        <v>10</v>
      </c>
      <c r="E3" s="215">
        <v>570</v>
      </c>
      <c r="F3" s="224"/>
      <c r="G3" t="s" s="225">
        <v>0</v>
      </c>
      <c r="H3" s="219"/>
      <c r="I3" s="219"/>
      <c r="J3" s="218">
        <v>10</v>
      </c>
      <c r="K3" s="218">
        <v>600</v>
      </c>
      <c r="L3" s="219"/>
      <c r="M3" s="219"/>
      <c r="N3" s="220">
        <f>SUM(D3,F3,H3,J3,L3)</f>
        <v>20</v>
      </c>
      <c r="O3" s="221">
        <f>SUM(E3,G3,I3,K3,M3)</f>
        <v>1170</v>
      </c>
    </row>
    <row r="4" ht="20.45" customHeight="1">
      <c r="A4" s="211"/>
      <c r="B4" s="212">
        <v>3</v>
      </c>
      <c r="C4" t="s" s="226">
        <v>44</v>
      </c>
      <c r="D4" s="227">
        <v>5</v>
      </c>
      <c r="E4" s="228"/>
      <c r="F4" s="229"/>
      <c r="G4" s="230"/>
      <c r="H4" s="218">
        <v>7</v>
      </c>
      <c r="I4" s="218">
        <v>161.5</v>
      </c>
      <c r="J4" s="218">
        <v>9</v>
      </c>
      <c r="K4" s="218">
        <v>450</v>
      </c>
      <c r="L4" s="219"/>
      <c r="M4" s="219"/>
      <c r="N4" s="220">
        <f>SUM(D4,F4,H4,J4,L4)</f>
        <v>21</v>
      </c>
      <c r="O4" s="221">
        <f>SUM(E4,G4,I4,K4,M4)</f>
        <v>611.5</v>
      </c>
    </row>
    <row r="5" ht="20.45" customHeight="1">
      <c r="A5" s="211"/>
      <c r="B5" s="212">
        <v>4</v>
      </c>
      <c r="C5" t="s" s="231">
        <v>45</v>
      </c>
      <c r="D5" s="232"/>
      <c r="E5" s="233"/>
      <c r="F5" s="233">
        <v>13</v>
      </c>
      <c r="G5" s="215">
        <v>524</v>
      </c>
      <c r="H5" s="234"/>
      <c r="I5" s="219"/>
      <c r="J5" s="219"/>
      <c r="K5" s="219"/>
      <c r="L5" s="219"/>
      <c r="M5" s="219"/>
      <c r="N5" s="220">
        <f>SUM(D5,F5,H5,J5,L5)</f>
        <v>13</v>
      </c>
      <c r="O5" s="221">
        <f>SUM(E5,G5,I5,K5,M5)</f>
        <v>524</v>
      </c>
    </row>
    <row r="6" ht="20.45" customHeight="1">
      <c r="A6" s="211"/>
      <c r="B6" s="212">
        <v>5</v>
      </c>
      <c r="C6" t="s" s="235">
        <v>46</v>
      </c>
      <c r="D6" s="236"/>
      <c r="E6" s="237"/>
      <c r="F6" s="238"/>
      <c r="G6" s="239"/>
      <c r="H6" s="218">
        <v>9</v>
      </c>
      <c r="I6" s="218">
        <v>484.5</v>
      </c>
      <c r="J6" s="219"/>
      <c r="K6" s="219"/>
      <c r="L6" s="240"/>
      <c r="M6" s="240"/>
      <c r="N6" s="220">
        <f>SUM(D6,F6,H6,J6,L6)</f>
        <v>9</v>
      </c>
      <c r="O6" s="221">
        <f>SUM(E6,G6,I6,K6,M6)</f>
        <v>484.5</v>
      </c>
    </row>
    <row r="7" ht="20.45" customHeight="1">
      <c r="A7" s="211"/>
      <c r="B7" s="241">
        <v>6</v>
      </c>
      <c r="C7" t="s" s="222">
        <v>47</v>
      </c>
      <c r="D7" s="223">
        <v>9</v>
      </c>
      <c r="E7" s="215">
        <v>427.5</v>
      </c>
      <c r="F7" s="224"/>
      <c r="G7" s="217"/>
      <c r="H7" s="219"/>
      <c r="I7" s="219"/>
      <c r="J7" s="219"/>
      <c r="K7" s="219"/>
      <c r="L7" s="240"/>
      <c r="M7" s="240"/>
      <c r="N7" s="220">
        <f>SUM(D7,F7,H7,J7,L7)</f>
        <v>9</v>
      </c>
      <c r="O7" s="221">
        <f>SUM(E7,G7,I7,K7,M7)</f>
        <v>427.5</v>
      </c>
    </row>
    <row r="8" ht="20.45" customHeight="1">
      <c r="A8" s="242"/>
      <c r="B8" s="243">
        <v>7</v>
      </c>
      <c r="C8" t="s" s="222">
        <v>14</v>
      </c>
      <c r="D8" s="214">
        <v>7</v>
      </c>
      <c r="E8" s="215">
        <v>142.5</v>
      </c>
      <c r="F8" s="216">
        <v>8</v>
      </c>
      <c r="G8" s="217">
        <v>262</v>
      </c>
      <c r="H8" s="219"/>
      <c r="I8" s="219"/>
      <c r="J8" s="219"/>
      <c r="K8" s="219"/>
      <c r="L8" s="219"/>
      <c r="M8" s="219"/>
      <c r="N8" s="220">
        <f>SUM(D8,F8,H8,J8,L8)</f>
        <v>15</v>
      </c>
      <c r="O8" s="221">
        <f>SUM(E8,G8,I8,K8,M8)</f>
        <v>404.5</v>
      </c>
    </row>
    <row r="9" ht="20.45" customHeight="1">
      <c r="A9" s="211"/>
      <c r="B9" s="212">
        <v>8</v>
      </c>
      <c r="C9" t="s" s="222">
        <v>48</v>
      </c>
      <c r="D9" s="214">
        <v>4</v>
      </c>
      <c r="E9" s="228"/>
      <c r="F9" s="216">
        <v>6</v>
      </c>
      <c r="G9" s="217"/>
      <c r="H9" s="219"/>
      <c r="I9" s="219"/>
      <c r="J9" s="218">
        <v>10</v>
      </c>
      <c r="K9" s="218">
        <v>300</v>
      </c>
      <c r="L9" s="219"/>
      <c r="M9" s="219"/>
      <c r="N9" s="220">
        <f>SUM(D9,F9,H9,J9,L9)</f>
        <v>20</v>
      </c>
      <c r="O9" s="221">
        <f>SUM(E9,G9,I9,K9,M9)</f>
        <v>300</v>
      </c>
    </row>
    <row r="10" ht="20.45" customHeight="1">
      <c r="A10" s="211"/>
      <c r="B10" s="212">
        <v>9</v>
      </c>
      <c r="C10" t="s" s="244">
        <v>49</v>
      </c>
      <c r="D10" s="245"/>
      <c r="E10" s="237"/>
      <c r="F10" s="246"/>
      <c r="G10" s="230"/>
      <c r="H10" s="218">
        <v>8</v>
      </c>
      <c r="I10" s="218">
        <v>148.2</v>
      </c>
      <c r="J10" s="218">
        <v>6</v>
      </c>
      <c r="K10" s="219"/>
      <c r="L10" s="240"/>
      <c r="M10" s="240"/>
      <c r="N10" s="220">
        <f>SUM(D10,F10,H10,J10,L10)</f>
        <v>14</v>
      </c>
      <c r="O10" s="221">
        <f>SUM(E10,G10,I10,K10,M10)</f>
        <v>148.2</v>
      </c>
    </row>
    <row r="11" ht="20.45" customHeight="1">
      <c r="A11" s="211"/>
      <c r="B11" s="212">
        <v>10</v>
      </c>
      <c r="C11" t="s" s="231">
        <v>50</v>
      </c>
      <c r="D11" s="247"/>
      <c r="E11" s="248"/>
      <c r="F11" s="233">
        <v>7</v>
      </c>
      <c r="G11" s="215">
        <v>132</v>
      </c>
      <c r="H11" s="234"/>
      <c r="I11" s="219"/>
      <c r="J11" s="218">
        <v>1</v>
      </c>
      <c r="K11" s="219"/>
      <c r="L11" s="240"/>
      <c r="M11" s="240"/>
      <c r="N11" s="220">
        <f>SUM(D11,F11,H11,J11,L11)</f>
        <v>8</v>
      </c>
      <c r="O11" s="221">
        <f>SUM(E11,G11,I11,K11,M11)</f>
        <v>132</v>
      </c>
    </row>
    <row r="12" ht="20.45" customHeight="1">
      <c r="A12" s="211"/>
      <c r="B12" s="212">
        <v>11</v>
      </c>
      <c r="C12" t="s" s="249">
        <v>51</v>
      </c>
      <c r="D12" s="250"/>
      <c r="E12" s="237"/>
      <c r="F12" s="251"/>
      <c r="G12" s="252"/>
      <c r="H12" s="218">
        <v>3</v>
      </c>
      <c r="I12" s="219"/>
      <c r="J12" s="218">
        <v>7</v>
      </c>
      <c r="K12" s="219"/>
      <c r="L12" s="219"/>
      <c r="M12" s="219"/>
      <c r="N12" s="220">
        <f>SUM(D12,F12,H12,J12,L12)</f>
        <v>10</v>
      </c>
      <c r="O12" s="221">
        <f>SUM(E12,G12,I12,K12,M12)</f>
        <v>0</v>
      </c>
    </row>
    <row r="13" ht="20.45" customHeight="1">
      <c r="A13" s="211"/>
      <c r="B13" s="212">
        <v>12</v>
      </c>
      <c r="C13" t="s" s="231">
        <v>52</v>
      </c>
      <c r="D13" s="247"/>
      <c r="E13" s="248"/>
      <c r="F13" s="233">
        <v>1</v>
      </c>
      <c r="G13" s="215"/>
      <c r="H13" s="253"/>
      <c r="I13" s="219"/>
      <c r="J13" s="218">
        <v>6</v>
      </c>
      <c r="K13" s="219"/>
      <c r="L13" s="219"/>
      <c r="M13" s="219"/>
      <c r="N13" s="220">
        <f>SUM(D13,F13,H13,J13,L13)</f>
        <v>7</v>
      </c>
      <c r="O13" s="221">
        <f>SUM(E13,G13,I13,K13,M13)</f>
        <v>0</v>
      </c>
    </row>
    <row r="14" ht="20.45" customHeight="1">
      <c r="A14" s="211"/>
      <c r="B14" s="212">
        <v>13</v>
      </c>
      <c r="C14" t="s" s="249">
        <v>26</v>
      </c>
      <c r="D14" s="254">
        <v>6</v>
      </c>
      <c r="E14" s="228"/>
      <c r="F14" s="255"/>
      <c r="G14" s="252"/>
      <c r="H14" s="219"/>
      <c r="I14" s="219"/>
      <c r="J14" s="219"/>
      <c r="K14" s="219"/>
      <c r="L14" s="219"/>
      <c r="M14" s="219"/>
      <c r="N14" s="220">
        <f>SUM(D14,F14,H14,J14,L14)</f>
        <v>6</v>
      </c>
      <c r="O14" s="221">
        <f>SUM(E14,G14,I14,K14,M14)</f>
        <v>0</v>
      </c>
    </row>
    <row r="15" ht="20.45" customHeight="1">
      <c r="A15" s="211"/>
      <c r="B15" s="212">
        <v>14</v>
      </c>
      <c r="C15" t="s" s="231">
        <v>28</v>
      </c>
      <c r="D15" s="247"/>
      <c r="E15" s="248"/>
      <c r="F15" s="233">
        <v>2</v>
      </c>
      <c r="G15" s="215"/>
      <c r="H15" s="234"/>
      <c r="I15" s="219"/>
      <c r="J15" s="218">
        <v>4</v>
      </c>
      <c r="K15" s="219"/>
      <c r="L15" s="240"/>
      <c r="M15" s="240"/>
      <c r="N15" s="220">
        <f>SUM(D15,F15,H15,J15,L15)</f>
        <v>6</v>
      </c>
      <c r="O15" s="221">
        <f>SUM(E15,G15,I15,K15,M15)</f>
        <v>0</v>
      </c>
    </row>
    <row r="16" ht="20.45" customHeight="1">
      <c r="A16" s="211"/>
      <c r="B16" s="212">
        <v>15</v>
      </c>
      <c r="C16" t="s" s="256">
        <v>53</v>
      </c>
      <c r="D16" s="257"/>
      <c r="E16" s="251"/>
      <c r="F16" s="258"/>
      <c r="G16" s="239"/>
      <c r="H16" s="218">
        <v>4</v>
      </c>
      <c r="I16" s="219"/>
      <c r="J16" s="219"/>
      <c r="K16" s="219"/>
      <c r="L16" s="219"/>
      <c r="M16" s="219"/>
      <c r="N16" s="220">
        <f>SUM(D16,F16,H16,J16,L16)</f>
        <v>4</v>
      </c>
      <c r="O16" s="221">
        <f>SUM(E16,G16,I16,K16,M16)</f>
        <v>0</v>
      </c>
    </row>
    <row r="17" ht="20.45" customHeight="1">
      <c r="A17" s="211"/>
      <c r="B17" s="212">
        <v>16</v>
      </c>
      <c r="C17" t="s" s="222">
        <v>54</v>
      </c>
      <c r="D17" s="214">
        <v>3</v>
      </c>
      <c r="E17" s="228"/>
      <c r="F17" s="224"/>
      <c r="G17" s="217"/>
      <c r="H17" s="219"/>
      <c r="I17" s="219"/>
      <c r="J17" s="219"/>
      <c r="K17" s="219"/>
      <c r="L17" s="219"/>
      <c r="M17" s="219"/>
      <c r="N17" s="220">
        <f>SUM(D17,F17,H17,J17,L17)</f>
        <v>3</v>
      </c>
      <c r="O17" s="221">
        <f>SUM(E17,G17,I17,K17,M17)</f>
        <v>0</v>
      </c>
    </row>
    <row r="18" ht="20.45" customHeight="1">
      <c r="A18" s="211"/>
      <c r="B18" s="212">
        <v>17</v>
      </c>
      <c r="C18" t="s" s="222">
        <v>55</v>
      </c>
      <c r="D18" s="259"/>
      <c r="E18" s="238"/>
      <c r="F18" s="219"/>
      <c r="G18" s="217"/>
      <c r="H18" s="219"/>
      <c r="I18" s="219"/>
      <c r="J18" s="218">
        <v>3</v>
      </c>
      <c r="K18" s="219"/>
      <c r="L18" s="240"/>
      <c r="M18" s="240"/>
      <c r="N18" s="220">
        <f>SUM(D18,F18,H18,J18,L18)</f>
        <v>3</v>
      </c>
      <c r="O18" s="221">
        <f>SUM(E18,G18,I18,K18,M18)</f>
        <v>0</v>
      </c>
    </row>
    <row r="19" ht="20.45" customHeight="1">
      <c r="A19" s="260"/>
      <c r="B19" s="212">
        <v>18</v>
      </c>
      <c r="C19" t="s" s="222">
        <v>56</v>
      </c>
      <c r="D19" s="259"/>
      <c r="E19" s="219"/>
      <c r="F19" s="219"/>
      <c r="G19" s="217"/>
      <c r="H19" s="218">
        <v>2</v>
      </c>
      <c r="I19" s="219"/>
      <c r="J19" s="219"/>
      <c r="K19" s="219"/>
      <c r="L19" s="219"/>
      <c r="M19" s="219"/>
      <c r="N19" s="220">
        <f>SUM(D19,F19,H19,J19,L19)</f>
        <v>2</v>
      </c>
      <c r="O19" s="221">
        <f>SUM(E19,G19,I19,K19,M19)</f>
        <v>0</v>
      </c>
    </row>
  </sheetData>
  <conditionalFormatting sqref="G5 G11 G13 G15">
    <cfRule type="cellIs" dxfId="1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9"/>
  <sheetViews>
    <sheetView workbookViewId="0" showGridLines="0" defaultGridColor="1"/>
  </sheetViews>
  <sheetFormatPr defaultColWidth="16.3333" defaultRowHeight="18" customHeight="1" outlineLevelRow="0" outlineLevelCol="0"/>
  <cols>
    <col min="1" max="1" width="1.35156" style="261" customWidth="1"/>
    <col min="2" max="2" width="3.17188" style="261" customWidth="1"/>
    <col min="3" max="3" width="40.3516" style="261" customWidth="1"/>
    <col min="4" max="4" width="15" style="261" customWidth="1"/>
    <col min="5" max="5" width="10.1719" style="261" customWidth="1"/>
    <col min="6" max="6" width="14.7109" style="261" customWidth="1"/>
    <col min="7" max="7" width="15.6797" style="261" customWidth="1"/>
    <col min="8" max="8" width="16.5469" style="261" customWidth="1"/>
    <col min="9" max="9" width="15.6328" style="261" customWidth="1"/>
    <col min="10" max="10" width="24.3047" style="261" customWidth="1"/>
    <col min="11" max="11" width="18.1328" style="261" customWidth="1"/>
    <col min="12" max="12" width="20.0938" style="261" customWidth="1"/>
    <col min="13" max="13" width="25.7344" style="261" customWidth="1"/>
    <col min="14" max="14" width="13.2266" style="261" customWidth="1"/>
    <col min="15" max="15" width="16.1719" style="261" customWidth="1"/>
    <col min="16" max="16" width="25.1719" style="261" customWidth="1"/>
    <col min="17" max="256" width="16.3516" style="261" customWidth="1"/>
  </cols>
  <sheetData>
    <row r="1" ht="156.95" customHeight="1">
      <c r="A1" s="262"/>
      <c r="B1" s="263"/>
      <c r="C1" s="264"/>
      <c r="D1" t="s" s="265">
        <v>57</v>
      </c>
      <c r="E1" s="266"/>
      <c r="F1" t="s" s="267">
        <v>58</v>
      </c>
      <c r="G1" s="268"/>
      <c r="H1" t="s" s="269">
        <v>59</v>
      </c>
      <c r="I1" s="270"/>
      <c r="J1" t="s" s="271">
        <v>1</v>
      </c>
      <c r="K1" s="272"/>
      <c r="L1" s="273"/>
      <c r="M1" s="274"/>
      <c r="N1" t="s" s="275">
        <v>13</v>
      </c>
      <c r="O1" t="s" s="276">
        <v>60</v>
      </c>
      <c r="P1" s="277"/>
    </row>
    <row r="2" ht="28.25" customHeight="1">
      <c r="A2" s="278"/>
      <c r="B2" s="279">
        <v>1</v>
      </c>
      <c r="C2" t="s" s="280">
        <v>61</v>
      </c>
      <c r="D2" s="281">
        <v>11</v>
      </c>
      <c r="E2" s="282">
        <v>285</v>
      </c>
      <c r="F2" s="283">
        <v>9</v>
      </c>
      <c r="G2" s="284">
        <v>393</v>
      </c>
      <c r="H2" s="285">
        <v>10</v>
      </c>
      <c r="I2" s="285">
        <v>646</v>
      </c>
      <c r="J2" s="286"/>
      <c r="K2" s="286"/>
      <c r="L2" s="287"/>
      <c r="M2" s="288"/>
      <c r="N2" s="289">
        <f>SUM(D2,F2,H2,J2,L2)</f>
        <v>30</v>
      </c>
      <c r="O2" s="290">
        <f>SUM(E2,G2,I2,K2,M2)</f>
        <v>1324</v>
      </c>
      <c r="P2" s="291"/>
    </row>
    <row r="3" ht="28.25" customHeight="1">
      <c r="A3" s="292"/>
      <c r="B3" s="293">
        <v>4</v>
      </c>
      <c r="C3" t="s" s="280">
        <v>62</v>
      </c>
      <c r="D3" s="294">
        <v>5</v>
      </c>
      <c r="E3" s="295"/>
      <c r="F3" s="296"/>
      <c r="G3" s="286"/>
      <c r="H3" s="285">
        <v>7</v>
      </c>
      <c r="I3" s="285">
        <v>161.5</v>
      </c>
      <c r="J3" s="285">
        <v>9</v>
      </c>
      <c r="K3" s="285">
        <v>450</v>
      </c>
      <c r="L3" s="297"/>
      <c r="M3" s="298"/>
      <c r="N3" s="299">
        <f>SUM(D3,F3,H3,J3,L3)</f>
        <v>21</v>
      </c>
      <c r="O3" s="300">
        <f>SUM(E3,G3,I3,K3,M3)</f>
        <v>611.5</v>
      </c>
      <c r="P3" s="301"/>
    </row>
    <row r="4" ht="28.25" customHeight="1">
      <c r="A4" s="292"/>
      <c r="B4" s="302">
        <v>2</v>
      </c>
      <c r="C4" t="s" s="280">
        <v>63</v>
      </c>
      <c r="D4" s="294">
        <v>10</v>
      </c>
      <c r="E4" s="282">
        <v>570</v>
      </c>
      <c r="F4" s="296"/>
      <c r="G4" s="286"/>
      <c r="H4" s="286"/>
      <c r="I4" s="286"/>
      <c r="J4" s="285">
        <v>10</v>
      </c>
      <c r="K4" s="285">
        <v>640</v>
      </c>
      <c r="L4" s="303"/>
      <c r="M4" s="304"/>
      <c r="N4" s="305">
        <f>SUM(D4,F4,H4,J4,L4)</f>
        <v>20</v>
      </c>
      <c r="O4" s="306">
        <f>SUM(E4,G4,I4,K4,M4)</f>
        <v>1210</v>
      </c>
      <c r="P4" s="301"/>
    </row>
    <row r="5" ht="28.25" customHeight="1">
      <c r="A5" s="292"/>
      <c r="B5" s="307">
        <v>8</v>
      </c>
      <c r="C5" t="s" s="308">
        <v>64</v>
      </c>
      <c r="D5" s="309"/>
      <c r="E5" s="310"/>
      <c r="F5" s="284">
        <v>12</v>
      </c>
      <c r="G5" s="284">
        <v>262.2</v>
      </c>
      <c r="H5" s="311">
        <v>6</v>
      </c>
      <c r="I5" s="286"/>
      <c r="J5" s="286"/>
      <c r="K5" s="286"/>
      <c r="L5" s="287"/>
      <c r="M5" s="288"/>
      <c r="N5" s="289">
        <f>SUM(D5,F5,H5,J5,L5)</f>
        <v>18</v>
      </c>
      <c r="O5" s="312">
        <f>SUM(E5,G5,I5,K5,M5)</f>
        <v>262.2</v>
      </c>
      <c r="P5" s="301"/>
    </row>
    <row r="6" ht="28.25" customHeight="1">
      <c r="A6" s="292"/>
      <c r="B6" s="313">
        <v>10</v>
      </c>
      <c r="C6" t="s" s="280">
        <v>18</v>
      </c>
      <c r="D6" s="281">
        <v>11</v>
      </c>
      <c r="E6" s="282">
        <v>142.5</v>
      </c>
      <c r="F6" s="283">
        <v>5</v>
      </c>
      <c r="G6" s="309"/>
      <c r="H6" s="286"/>
      <c r="I6" s="286"/>
      <c r="J6" s="285">
        <v>2</v>
      </c>
      <c r="K6" s="286"/>
      <c r="L6" s="287"/>
      <c r="M6" s="288"/>
      <c r="N6" s="289">
        <f>SUM(D6,F6,H6,J6,L6)</f>
        <v>18</v>
      </c>
      <c r="O6" s="312">
        <f>SUM(E6,G6,I6,K6,M6)</f>
        <v>142.5</v>
      </c>
      <c r="P6" s="301"/>
    </row>
    <row r="7" ht="28.25" customHeight="1">
      <c r="A7" s="292"/>
      <c r="B7" s="313">
        <v>3</v>
      </c>
      <c r="C7" t="s" s="280">
        <v>44</v>
      </c>
      <c r="D7" s="281">
        <v>9</v>
      </c>
      <c r="E7" s="282">
        <v>427.5</v>
      </c>
      <c r="F7" s="296"/>
      <c r="G7" s="286"/>
      <c r="H7" s="286"/>
      <c r="I7" s="286"/>
      <c r="J7" s="285">
        <v>8</v>
      </c>
      <c r="K7" s="285">
        <v>320</v>
      </c>
      <c r="L7" s="287"/>
      <c r="M7" s="288"/>
      <c r="N7" s="289">
        <f>SUM(D7,F7,H7,J7,L7)</f>
        <v>17</v>
      </c>
      <c r="O7" s="312">
        <f>SUM(E7,G7,I7,K7,M7)</f>
        <v>747.5</v>
      </c>
      <c r="P7" s="301"/>
    </row>
    <row r="8" ht="28.25" customHeight="1">
      <c r="A8" s="292"/>
      <c r="B8" s="313">
        <v>7</v>
      </c>
      <c r="C8" t="s" s="280">
        <v>65</v>
      </c>
      <c r="D8" s="314"/>
      <c r="E8" s="315"/>
      <c r="F8" s="316"/>
      <c r="G8" s="316"/>
      <c r="H8" s="317">
        <v>8</v>
      </c>
      <c r="I8" s="317">
        <v>323</v>
      </c>
      <c r="J8" s="317">
        <v>6</v>
      </c>
      <c r="K8" s="316"/>
      <c r="L8" s="288"/>
      <c r="M8" s="288"/>
      <c r="N8" s="289">
        <f>SUM(D8,F8,H8,J8,L8)</f>
        <v>14</v>
      </c>
      <c r="O8" s="312">
        <f>SUM(E8,G8,I8,K8,M8)</f>
        <v>323</v>
      </c>
      <c r="P8" s="301"/>
    </row>
    <row r="9" ht="28.25" customHeight="1">
      <c r="A9" s="278"/>
      <c r="B9" s="318">
        <v>9</v>
      </c>
      <c r="C9" t="s" s="319">
        <v>66</v>
      </c>
      <c r="D9" s="320"/>
      <c r="E9" s="321"/>
      <c r="F9" s="322"/>
      <c r="G9" s="322"/>
      <c r="H9" s="323">
        <v>4</v>
      </c>
      <c r="I9" s="322"/>
      <c r="J9" s="323">
        <v>10</v>
      </c>
      <c r="K9" s="323">
        <v>150</v>
      </c>
      <c r="L9" s="288"/>
      <c r="M9" s="288"/>
      <c r="N9" s="289">
        <f>SUM(D9,F9,H9,J9,L9)</f>
        <v>14</v>
      </c>
      <c r="O9" s="290">
        <f>SUM(E9,G9,I9,K9,M9)</f>
        <v>150</v>
      </c>
      <c r="P9" s="324"/>
    </row>
    <row r="10" ht="29.25" customHeight="1">
      <c r="A10" s="292"/>
      <c r="B10" s="325">
        <v>6</v>
      </c>
      <c r="C10" t="s" s="308">
        <v>67</v>
      </c>
      <c r="D10" s="309"/>
      <c r="E10" s="309"/>
      <c r="F10" s="284">
        <v>2</v>
      </c>
      <c r="G10" s="309"/>
      <c r="H10" s="311">
        <v>9</v>
      </c>
      <c r="I10" s="285">
        <v>484.5</v>
      </c>
      <c r="J10" s="286"/>
      <c r="K10" s="286"/>
      <c r="L10" s="287"/>
      <c r="M10" s="288"/>
      <c r="N10" s="289">
        <f>SUM(D10,F10,H10,J10,L10)</f>
        <v>11</v>
      </c>
      <c r="O10" s="312">
        <f>SUM(E10,G10,I10,K10,M10)</f>
        <v>484.5</v>
      </c>
      <c r="P10" s="301"/>
    </row>
    <row r="11" ht="29.25" customHeight="1">
      <c r="A11" s="292"/>
      <c r="B11" s="326">
        <v>5</v>
      </c>
      <c r="C11" t="s" s="308">
        <v>68</v>
      </c>
      <c r="D11" s="309"/>
      <c r="E11" s="309"/>
      <c r="F11" s="284">
        <v>10</v>
      </c>
      <c r="G11" s="284">
        <v>524.4</v>
      </c>
      <c r="H11" s="327"/>
      <c r="I11" s="286"/>
      <c r="J11" s="286"/>
      <c r="K11" s="286"/>
      <c r="L11" s="287"/>
      <c r="M11" s="288"/>
      <c r="N11" s="289">
        <f>SUM(D11,F11,H11,J11,L11)</f>
        <v>10</v>
      </c>
      <c r="O11" s="312">
        <f>SUM(E11,G11,I11,K11,M11)</f>
        <v>524.4</v>
      </c>
      <c r="P11" s="301"/>
    </row>
    <row r="12" ht="28.25" customHeight="1">
      <c r="A12" s="278"/>
      <c r="B12" s="318">
        <v>11</v>
      </c>
      <c r="C12" t="s" s="328">
        <v>69</v>
      </c>
      <c r="D12" s="329"/>
      <c r="E12" s="330"/>
      <c r="F12" s="317">
        <v>7</v>
      </c>
      <c r="G12" s="317">
        <v>132</v>
      </c>
      <c r="H12" t="s" s="331">
        <v>0</v>
      </c>
      <c r="I12" s="316"/>
      <c r="J12" s="317">
        <v>1</v>
      </c>
      <c r="K12" s="316"/>
      <c r="L12" s="288"/>
      <c r="M12" s="288"/>
      <c r="N12" s="289">
        <f>SUM(D12,F12,H12,J12,L12)</f>
        <v>8</v>
      </c>
      <c r="O12" s="290">
        <f>SUM(E12,G12,I12,K12,M12)</f>
        <v>132</v>
      </c>
      <c r="P12" s="324"/>
    </row>
    <row r="13" ht="28.25" customHeight="1">
      <c r="A13" s="292"/>
      <c r="B13" s="332">
        <v>12</v>
      </c>
      <c r="C13" t="s" s="333">
        <v>70</v>
      </c>
      <c r="D13" s="334"/>
      <c r="E13" s="335"/>
      <c r="F13" s="322"/>
      <c r="G13" s="322"/>
      <c r="H13" s="323">
        <v>8</v>
      </c>
      <c r="I13" s="322"/>
      <c r="J13" s="322"/>
      <c r="K13" s="322"/>
      <c r="L13" s="288"/>
      <c r="M13" s="288"/>
      <c r="N13" s="289">
        <f>SUM(D13,F13,H13,J13,L13)</f>
        <v>8</v>
      </c>
      <c r="O13" s="312">
        <f>SUM(E13,G13,I13,K13,M13)</f>
        <v>0</v>
      </c>
      <c r="P13" s="301"/>
    </row>
    <row r="14" ht="28.25" customHeight="1">
      <c r="A14" s="292"/>
      <c r="B14" s="313">
        <v>13</v>
      </c>
      <c r="C14" t="s" s="280">
        <v>47</v>
      </c>
      <c r="D14" s="294">
        <v>6</v>
      </c>
      <c r="E14" s="295"/>
      <c r="F14" s="296"/>
      <c r="G14" s="286"/>
      <c r="H14" s="286"/>
      <c r="I14" s="286"/>
      <c r="J14" s="286"/>
      <c r="K14" s="286"/>
      <c r="L14" s="287"/>
      <c r="M14" s="288"/>
      <c r="N14" s="289">
        <f>SUM(D14,F14,H14,J14,L14)</f>
        <v>6</v>
      </c>
      <c r="O14" s="312">
        <f>SUM(E14,G14,I14,K14,M14)</f>
        <v>0</v>
      </c>
      <c r="P14" s="301"/>
    </row>
    <row r="15" ht="28.25" customHeight="1">
      <c r="A15" s="278"/>
      <c r="B15" s="279">
        <v>14</v>
      </c>
      <c r="C15" t="s" s="308">
        <v>71</v>
      </c>
      <c r="D15" s="309"/>
      <c r="E15" s="336"/>
      <c r="F15" s="284">
        <v>6</v>
      </c>
      <c r="G15" s="309"/>
      <c r="H15" s="327"/>
      <c r="I15" s="286"/>
      <c r="J15" s="286"/>
      <c r="K15" s="286"/>
      <c r="L15" s="287"/>
      <c r="M15" s="288"/>
      <c r="N15" s="289">
        <f>SUM(D15,F15,H15,J15,L15)</f>
        <v>6</v>
      </c>
      <c r="O15" s="290">
        <f>SUM(E15,G15,I15,K15,M15)</f>
        <v>0</v>
      </c>
      <c r="P15" s="324"/>
    </row>
    <row r="16" ht="28.25" customHeight="1">
      <c r="A16" s="292"/>
      <c r="B16" s="313">
        <v>15</v>
      </c>
      <c r="C16" t="s" s="308">
        <v>72</v>
      </c>
      <c r="D16" s="309"/>
      <c r="E16" s="309"/>
      <c r="F16" s="284">
        <v>1</v>
      </c>
      <c r="G16" s="309"/>
      <c r="H16" s="327"/>
      <c r="I16" s="286"/>
      <c r="J16" s="285">
        <v>5</v>
      </c>
      <c r="K16" s="286"/>
      <c r="L16" s="287"/>
      <c r="M16" s="288"/>
      <c r="N16" s="289">
        <f>SUM(D16,F16,H16,J16,L16)</f>
        <v>6</v>
      </c>
      <c r="O16" s="312">
        <f>SUM(E16,G16,I16,K16,M16)</f>
        <v>0</v>
      </c>
      <c r="P16" s="301"/>
    </row>
    <row r="17" ht="28.25" customHeight="1">
      <c r="A17" s="292"/>
      <c r="B17" s="332">
        <v>16</v>
      </c>
      <c r="C17" t="s" s="337">
        <v>73</v>
      </c>
      <c r="D17" s="338"/>
      <c r="E17" s="339"/>
      <c r="F17" s="340"/>
      <c r="G17" s="340"/>
      <c r="H17" s="340"/>
      <c r="I17" s="340"/>
      <c r="J17" s="341">
        <v>4</v>
      </c>
      <c r="K17" s="340"/>
      <c r="L17" s="288"/>
      <c r="M17" s="288"/>
      <c r="N17" s="289">
        <f>SUM(D17,F17,H17,J17,L17)</f>
        <v>4</v>
      </c>
      <c r="O17" s="312">
        <f>SUM(E17,G17,I17,K17,M17)</f>
        <v>0</v>
      </c>
      <c r="P17" s="301"/>
    </row>
    <row r="18" ht="28.25" customHeight="1">
      <c r="A18" s="278"/>
      <c r="B18" s="279">
        <v>17</v>
      </c>
      <c r="C18" t="s" s="308">
        <v>74</v>
      </c>
      <c r="D18" s="309"/>
      <c r="E18" s="309"/>
      <c r="F18" s="284">
        <v>3</v>
      </c>
      <c r="G18" s="309"/>
      <c r="H18" s="327"/>
      <c r="I18" s="286"/>
      <c r="J18" s="286"/>
      <c r="K18" s="286"/>
      <c r="L18" s="287"/>
      <c r="M18" s="288"/>
      <c r="N18" s="289">
        <f>SUM(D18,F18,H18,J18,L18)</f>
        <v>3</v>
      </c>
      <c r="O18" s="290">
        <f>SUM(E18,G18,I18,K18,M18)</f>
        <v>0</v>
      </c>
      <c r="P18" s="324"/>
    </row>
    <row r="19" ht="28.25" customHeight="1">
      <c r="A19" s="342"/>
      <c r="B19" s="332">
        <v>18</v>
      </c>
      <c r="C19" t="s" s="343">
        <v>75</v>
      </c>
      <c r="D19" s="344"/>
      <c r="E19" s="330"/>
      <c r="F19" s="316"/>
      <c r="G19" s="316"/>
      <c r="H19" s="317">
        <v>2</v>
      </c>
      <c r="I19" s="316"/>
      <c r="J19" s="316"/>
      <c r="K19" s="316"/>
      <c r="L19" s="288"/>
      <c r="M19" s="288"/>
      <c r="N19" s="289">
        <f>SUM(D19,F19,H19,J19,L19)</f>
        <v>2</v>
      </c>
      <c r="O19" s="312">
        <f>SUM(E19,G19,I19,K19,M19)</f>
        <v>0</v>
      </c>
      <c r="P19" s="301"/>
    </row>
  </sheetData>
  <conditionalFormatting sqref="G2 G5:G6 G10:G11 G15:G16 G18">
    <cfRule type="cellIs" dxfId="2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6"/>
  <sheetViews>
    <sheetView workbookViewId="0" showGridLines="0" defaultGridColor="1"/>
  </sheetViews>
  <sheetFormatPr defaultColWidth="16.3333" defaultRowHeight="18" customHeight="1" outlineLevelRow="0" outlineLevelCol="0"/>
  <cols>
    <col min="1" max="1" width="5" style="345" customWidth="1"/>
    <col min="2" max="2" width="2.85156" style="345" customWidth="1"/>
    <col min="3" max="3" width="26.3516" style="345" customWidth="1"/>
    <col min="4" max="4" width="7" style="345" customWidth="1"/>
    <col min="5" max="5" width="8" style="345" customWidth="1"/>
    <col min="6" max="6" width="8.67188" style="345" customWidth="1"/>
    <col min="7" max="7" width="9.85156" style="345" customWidth="1"/>
    <col min="8" max="8" width="9.85156" style="345" customWidth="1"/>
    <col min="9" max="9" width="9.85156" style="345" customWidth="1"/>
    <col min="10" max="10" width="6.85156" style="345" customWidth="1"/>
    <col min="11" max="11" width="9.85156" style="345" customWidth="1"/>
    <col min="12" max="12" width="8.17188" style="345" customWidth="1"/>
    <col min="13" max="13" width="8.17188" style="345" customWidth="1"/>
    <col min="14" max="14" width="8.85156" style="345" customWidth="1"/>
    <col min="15" max="15" width="9.35156" style="345" customWidth="1"/>
    <col min="16" max="256" width="16.3516" style="345" customWidth="1"/>
  </cols>
  <sheetData>
    <row r="1" ht="88.7" customHeight="1">
      <c r="A1" s="346"/>
      <c r="B1" s="347"/>
      <c r="C1" s="348"/>
      <c r="D1" t="s" s="349">
        <v>76</v>
      </c>
      <c r="E1" s="350"/>
      <c r="F1" t="s" s="147">
        <v>12</v>
      </c>
      <c r="G1" s="148"/>
      <c r="H1" t="s" s="351">
        <v>77</v>
      </c>
      <c r="I1" s="352"/>
      <c r="J1" t="s" s="151">
        <v>1</v>
      </c>
      <c r="K1" s="353"/>
      <c r="L1" s="354"/>
      <c r="M1" s="355"/>
      <c r="N1" t="s" s="356">
        <v>5</v>
      </c>
      <c r="O1" t="s" s="357">
        <v>6</v>
      </c>
    </row>
    <row r="2" ht="23.1" customHeight="1">
      <c r="A2" s="358"/>
      <c r="B2" s="359">
        <v>1</v>
      </c>
      <c r="C2" t="s" s="360">
        <v>78</v>
      </c>
      <c r="D2" s="361">
        <v>7</v>
      </c>
      <c r="E2" s="160">
        <v>85.5</v>
      </c>
      <c r="F2" s="161">
        <v>10</v>
      </c>
      <c r="G2" s="179">
        <v>250.8</v>
      </c>
      <c r="H2" s="172">
        <v>5</v>
      </c>
      <c r="I2" s="174"/>
      <c r="J2" s="164">
        <v>4</v>
      </c>
      <c r="K2" s="175"/>
      <c r="L2" s="174"/>
      <c r="M2" s="174"/>
      <c r="N2" s="173">
        <f>SUM(D2,F2,H2,J2,L2)</f>
        <v>26</v>
      </c>
      <c r="O2" s="362">
        <f>SUM(E2,G2,I2,K2,M2)</f>
        <v>336.3</v>
      </c>
    </row>
    <row r="3" ht="33.8" customHeight="1">
      <c r="A3" s="358"/>
      <c r="B3" s="359">
        <v>2</v>
      </c>
      <c r="C3" t="s" s="360">
        <v>79</v>
      </c>
      <c r="D3" s="363">
        <v>9</v>
      </c>
      <c r="E3" s="364">
        <v>256</v>
      </c>
      <c r="F3" s="161">
        <v>3</v>
      </c>
      <c r="G3" s="179"/>
      <c r="H3" s="172">
        <v>2</v>
      </c>
      <c r="I3" s="174"/>
      <c r="J3" s="173">
        <v>10</v>
      </c>
      <c r="K3" s="175">
        <v>342</v>
      </c>
      <c r="L3" s="174"/>
      <c r="M3" s="174"/>
      <c r="N3" s="173">
        <f>SUM(D3,F3,H3,J3,L3)</f>
        <v>24</v>
      </c>
      <c r="O3" s="362">
        <f>SUM(E3,G3,I3,K3,M3)</f>
        <v>598</v>
      </c>
    </row>
    <row r="4" ht="23.25" customHeight="1">
      <c r="A4" s="358"/>
      <c r="B4" s="359">
        <v>3</v>
      </c>
      <c r="C4" t="s" s="360">
        <v>80</v>
      </c>
      <c r="D4" s="365">
        <v>8</v>
      </c>
      <c r="E4" s="364">
        <v>171</v>
      </c>
      <c r="F4" s="161">
        <v>7.5</v>
      </c>
      <c r="G4" s="179">
        <v>94</v>
      </c>
      <c r="H4" s="366"/>
      <c r="I4" s="367"/>
      <c r="J4" s="368">
        <v>8</v>
      </c>
      <c r="K4" s="369">
        <v>171</v>
      </c>
      <c r="L4" s="370"/>
      <c r="M4" s="370"/>
      <c r="N4" s="371">
        <f>SUM(D4,F4,H4,J4,L4)</f>
        <v>23.5</v>
      </c>
      <c r="O4" s="372">
        <f>SUM(E4,G4,I4,K4,M4)</f>
        <v>436</v>
      </c>
    </row>
    <row r="5" ht="23.25" customHeight="1">
      <c r="A5" s="358"/>
      <c r="B5" s="359">
        <v>4</v>
      </c>
      <c r="C5" t="s" s="360">
        <v>81</v>
      </c>
      <c r="D5" s="373">
        <v>10</v>
      </c>
      <c r="E5" s="374">
        <v>342</v>
      </c>
      <c r="F5" s="161">
        <v>2</v>
      </c>
      <c r="G5" s="179"/>
      <c r="H5" s="163">
        <v>4</v>
      </c>
      <c r="I5" s="375"/>
      <c r="J5" s="164">
        <v>5</v>
      </c>
      <c r="K5" s="376"/>
      <c r="L5" s="165"/>
      <c r="M5" s="165"/>
      <c r="N5" s="166">
        <f>SUM(D5,F5,H5,J5,L5)</f>
        <v>21</v>
      </c>
      <c r="O5" s="377">
        <f>SUM(E5,G5,I5,K5,M5)</f>
        <v>342</v>
      </c>
    </row>
    <row r="6" ht="22.15" customHeight="1">
      <c r="A6" s="358"/>
      <c r="B6" s="359">
        <v>5</v>
      </c>
      <c r="C6" t="s" s="378">
        <v>82</v>
      </c>
      <c r="D6" s="379">
        <v>2</v>
      </c>
      <c r="E6" s="160"/>
      <c r="F6" s="161">
        <v>9</v>
      </c>
      <c r="G6" s="179">
        <v>188.1</v>
      </c>
      <c r="H6" s="172">
        <v>3</v>
      </c>
      <c r="I6" s="174"/>
      <c r="J6" s="173">
        <v>6</v>
      </c>
      <c r="K6" s="175"/>
      <c r="L6" s="174"/>
      <c r="M6" s="174"/>
      <c r="N6" s="173">
        <f>SUM(D6,F6,H6,J6,L6)</f>
        <v>20</v>
      </c>
      <c r="O6" s="362">
        <f>SUM(E6,G6,I6,K6,M6)</f>
        <v>188.1</v>
      </c>
    </row>
    <row r="7" ht="22.35" customHeight="1">
      <c r="A7" s="358"/>
      <c r="B7" s="359">
        <v>6</v>
      </c>
      <c r="C7" t="s" s="360">
        <v>83</v>
      </c>
      <c r="D7" s="363">
        <v>5</v>
      </c>
      <c r="E7" s="160"/>
      <c r="F7" s="161">
        <v>4</v>
      </c>
      <c r="G7" s="179"/>
      <c r="H7" s="172">
        <v>10</v>
      </c>
      <c r="I7" s="173">
        <v>342</v>
      </c>
      <c r="J7" s="174"/>
      <c r="K7" s="175"/>
      <c r="L7" s="174"/>
      <c r="M7" s="174"/>
      <c r="N7" s="173">
        <f>SUM(D7,F7,H7,J7,L7)</f>
        <v>19</v>
      </c>
      <c r="O7" s="362">
        <f>SUM(E7,G7,I7,K7,M7)</f>
        <v>342</v>
      </c>
    </row>
    <row r="8" ht="22.35" customHeight="1">
      <c r="A8" s="358"/>
      <c r="B8" s="359">
        <v>7</v>
      </c>
      <c r="C8" t="s" s="380">
        <v>84</v>
      </c>
      <c r="D8" s="363">
        <v>6</v>
      </c>
      <c r="E8" s="160"/>
      <c r="F8" s="161">
        <v>7.5</v>
      </c>
      <c r="G8" s="179">
        <v>94</v>
      </c>
      <c r="H8" s="182"/>
      <c r="I8" s="174"/>
      <c r="J8" s="173">
        <v>3</v>
      </c>
      <c r="K8" s="175"/>
      <c r="L8" s="174"/>
      <c r="M8" s="174"/>
      <c r="N8" s="173">
        <f>SUM(D8,F8,H8,J8,L8)</f>
        <v>16.5</v>
      </c>
      <c r="O8" s="362">
        <f>SUM(E8,G8,I8,K8,M8)</f>
        <v>94</v>
      </c>
    </row>
    <row r="9" ht="23.1" customHeight="1">
      <c r="A9" s="358"/>
      <c r="B9" s="359">
        <v>8</v>
      </c>
      <c r="C9" t="s" s="380">
        <v>85</v>
      </c>
      <c r="D9" s="361">
        <v>1</v>
      </c>
      <c r="E9" s="160"/>
      <c r="F9" s="161">
        <v>6</v>
      </c>
      <c r="G9" s="179"/>
      <c r="H9" s="172">
        <v>7</v>
      </c>
      <c r="I9" s="173">
        <v>85.5</v>
      </c>
      <c r="J9" s="174"/>
      <c r="K9" s="175"/>
      <c r="L9" s="174"/>
      <c r="M9" s="174"/>
      <c r="N9" s="173">
        <f>SUM(D9,F9,H9,J9,L9)</f>
        <v>14</v>
      </c>
      <c r="O9" s="362">
        <f>SUM(E9,G9,I9,K9,M9)</f>
        <v>85.5</v>
      </c>
    </row>
    <row r="10" ht="22.35" customHeight="1">
      <c r="A10" s="358"/>
      <c r="B10" s="359">
        <v>9</v>
      </c>
      <c r="C10" t="s" s="380">
        <v>86</v>
      </c>
      <c r="D10" s="381"/>
      <c r="E10" s="382"/>
      <c r="F10" s="383"/>
      <c r="G10" s="384"/>
      <c r="H10" s="173">
        <v>9</v>
      </c>
      <c r="I10" s="173">
        <v>256.5</v>
      </c>
      <c r="J10" s="173">
        <v>1</v>
      </c>
      <c r="K10" s="175"/>
      <c r="L10" s="174"/>
      <c r="M10" s="174"/>
      <c r="N10" s="173">
        <f>SUM(D10,F10,H10,J10,L10)</f>
        <v>10</v>
      </c>
      <c r="O10" s="362">
        <f>SUM(E10,G10,I10,K10,M10)</f>
        <v>256.5</v>
      </c>
    </row>
    <row r="11" ht="23.1" customHeight="1">
      <c r="A11" s="358"/>
      <c r="B11" s="359">
        <v>10</v>
      </c>
      <c r="C11" t="s" s="360">
        <v>87</v>
      </c>
      <c r="D11" s="379">
        <v>3</v>
      </c>
      <c r="E11" s="160"/>
      <c r="F11" s="161">
        <v>5</v>
      </c>
      <c r="G11" s="179"/>
      <c r="H11" s="182"/>
      <c r="I11" s="174"/>
      <c r="J11" s="173">
        <v>2</v>
      </c>
      <c r="K11" s="175"/>
      <c r="L11" s="174"/>
      <c r="M11" s="174"/>
      <c r="N11" s="173">
        <f>SUM(D11,F11,H11,J11,L11)</f>
        <v>10</v>
      </c>
      <c r="O11" s="362">
        <f>SUM(E11,G11,I11,K11,M11)</f>
        <v>0</v>
      </c>
    </row>
    <row r="12" ht="29.25" customHeight="1">
      <c r="A12" s="358"/>
      <c r="B12" s="359">
        <v>11</v>
      </c>
      <c r="C12" t="s" s="360">
        <v>88</v>
      </c>
      <c r="D12" s="385"/>
      <c r="E12" s="386"/>
      <c r="F12" s="185"/>
      <c r="G12" s="189"/>
      <c r="H12" s="174"/>
      <c r="I12" s="174"/>
      <c r="J12" s="173">
        <v>9</v>
      </c>
      <c r="K12" s="175">
        <v>256.5</v>
      </c>
      <c r="L12" s="174"/>
      <c r="M12" s="174"/>
      <c r="N12" s="173">
        <f>SUM(D12,F12,H12,J12,L12)</f>
        <v>9</v>
      </c>
      <c r="O12" s="362">
        <f>SUM(E12,G12,I12,K12,M12)</f>
        <v>256.5</v>
      </c>
    </row>
    <row r="13" ht="23.1" customHeight="1">
      <c r="A13" s="358"/>
      <c r="B13" s="359">
        <v>12</v>
      </c>
      <c r="C13" t="s" s="360">
        <v>89</v>
      </c>
      <c r="D13" s="387"/>
      <c r="E13" s="182"/>
      <c r="F13" s="174"/>
      <c r="G13" s="174"/>
      <c r="H13" s="173">
        <v>8</v>
      </c>
      <c r="I13" s="173">
        <v>171</v>
      </c>
      <c r="J13" s="174"/>
      <c r="K13" s="175"/>
      <c r="L13" s="174"/>
      <c r="M13" s="174"/>
      <c r="N13" s="173">
        <f>SUM(D13,F13,H13,J13,L13)</f>
        <v>8</v>
      </c>
      <c r="O13" s="388">
        <f>SUM(E13,G13,I13,K13,M13)</f>
        <v>171</v>
      </c>
    </row>
    <row r="14" ht="23.1" customHeight="1">
      <c r="A14" s="358"/>
      <c r="B14" s="359">
        <v>13</v>
      </c>
      <c r="C14" t="s" s="378">
        <v>90</v>
      </c>
      <c r="D14" s="389"/>
      <c r="E14" s="174"/>
      <c r="F14" s="174"/>
      <c r="G14" s="174"/>
      <c r="H14" s="173">
        <v>1</v>
      </c>
      <c r="I14" s="174"/>
      <c r="J14" s="173">
        <v>7</v>
      </c>
      <c r="K14" s="175">
        <v>86</v>
      </c>
      <c r="L14" s="174"/>
      <c r="M14" s="174"/>
      <c r="N14" s="173">
        <f>SUM(D14,F14,H14,J14,L14)</f>
        <v>8</v>
      </c>
      <c r="O14" s="362">
        <f>SUM(E14,G14,I14,K14,M14)</f>
        <v>86</v>
      </c>
    </row>
    <row r="15" ht="27.8" customHeight="1">
      <c r="A15" s="358"/>
      <c r="B15" s="359">
        <v>14</v>
      </c>
      <c r="C15" t="s" s="360">
        <v>91</v>
      </c>
      <c r="D15" s="390"/>
      <c r="E15" s="192"/>
      <c r="F15" s="192"/>
      <c r="G15" s="192"/>
      <c r="H15" s="173">
        <v>6</v>
      </c>
      <c r="I15" s="174"/>
      <c r="J15" s="174"/>
      <c r="K15" s="175"/>
      <c r="L15" s="174"/>
      <c r="M15" s="174"/>
      <c r="N15" s="173">
        <f>SUM(D15,F15,H15,J15,L15)</f>
        <v>6</v>
      </c>
      <c r="O15" s="362">
        <f>SUM(E15,G15,I15,K15,M15)</f>
        <v>0</v>
      </c>
    </row>
    <row r="16" ht="21.95" customHeight="1">
      <c r="A16" s="391"/>
      <c r="B16" s="359">
        <v>15</v>
      </c>
      <c r="C16" t="s" s="360">
        <v>92</v>
      </c>
      <c r="D16" s="392">
        <v>4</v>
      </c>
      <c r="E16" s="160"/>
      <c r="F16" s="161"/>
      <c r="G16" s="179"/>
      <c r="H16" s="182"/>
      <c r="I16" s="174"/>
      <c r="J16" s="174"/>
      <c r="K16" s="175"/>
      <c r="L16" s="174"/>
      <c r="M16" s="174"/>
      <c r="N16" s="173">
        <f>SUM(D16,F16,H16,J16,L16)</f>
        <v>4</v>
      </c>
      <c r="O16" s="362">
        <f>SUM(E16,G16,I16,K16,M16)</f>
        <v>0</v>
      </c>
    </row>
  </sheetData>
  <conditionalFormatting sqref="G2:G9 G11 G16">
    <cfRule type="cellIs" dxfId="3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8"/>
  <sheetViews>
    <sheetView workbookViewId="0" showGridLines="0" defaultGridColor="1"/>
  </sheetViews>
  <sheetFormatPr defaultColWidth="16.3333" defaultRowHeight="18" customHeight="1" outlineLevelRow="0" outlineLevelCol="0"/>
  <cols>
    <col min="1" max="1" width="3.85156" style="393" customWidth="1"/>
    <col min="2" max="2" width="21.6719" style="393" customWidth="1"/>
    <col min="3" max="3" width="10.4688" style="393" customWidth="1"/>
    <col min="4" max="4" width="12.6719" style="393" customWidth="1"/>
    <col min="5" max="5" width="11" style="393" customWidth="1"/>
    <col min="6" max="6" width="10.5" style="393" customWidth="1"/>
    <col min="7" max="7" width="7.17188" style="393" customWidth="1"/>
    <col min="8" max="8" width="9.85156" style="393" customWidth="1"/>
    <col min="9" max="9" width="6.67188" style="393" customWidth="1"/>
    <col min="10" max="10" width="9.85156" style="393" customWidth="1"/>
    <col min="11" max="11" width="9" style="393" customWidth="1"/>
    <col min="12" max="12" width="9" style="393" customWidth="1"/>
    <col min="13" max="13" width="5.67188" style="393" customWidth="1"/>
    <col min="14" max="14" width="9.17188" style="393" customWidth="1"/>
    <col min="15" max="256" width="16.3516" style="393" customWidth="1"/>
  </cols>
  <sheetData>
    <row r="1" ht="69.95" customHeight="1">
      <c r="A1" s="394"/>
      <c r="B1" s="395"/>
      <c r="C1" t="s" s="396">
        <v>93</v>
      </c>
      <c r="D1" s="397"/>
      <c r="E1" t="s" s="398">
        <v>12</v>
      </c>
      <c r="F1" s="399"/>
      <c r="G1" t="s" s="400">
        <v>94</v>
      </c>
      <c r="H1" s="401"/>
      <c r="I1" t="s" s="402">
        <v>1</v>
      </c>
      <c r="J1" s="403"/>
      <c r="K1" s="404"/>
      <c r="L1" s="405"/>
      <c r="M1" t="s" s="406">
        <v>13</v>
      </c>
      <c r="N1" t="s" s="407">
        <v>6</v>
      </c>
    </row>
    <row r="2" ht="25.5" customHeight="1">
      <c r="A2" s="408">
        <v>4</v>
      </c>
      <c r="B2" t="s" s="409">
        <v>95</v>
      </c>
      <c r="C2" s="410">
        <v>8</v>
      </c>
      <c r="D2" s="411">
        <v>171</v>
      </c>
      <c r="E2" s="412"/>
      <c r="F2" s="413"/>
      <c r="G2" s="410">
        <v>4</v>
      </c>
      <c r="H2" s="414"/>
      <c r="I2" s="415">
        <v>9</v>
      </c>
      <c r="J2" s="410">
        <v>233</v>
      </c>
      <c r="K2" s="416"/>
      <c r="L2" s="417"/>
      <c r="M2" s="418">
        <f>SUM(C2,E2,G2,I2,K2)</f>
        <v>21</v>
      </c>
      <c r="N2" s="419">
        <f>SUM(D2,F2,H2,J2,L2)</f>
        <v>404</v>
      </c>
    </row>
    <row r="3" ht="26.5" customHeight="1">
      <c r="A3" s="408">
        <v>1</v>
      </c>
      <c r="B3" t="s" s="409">
        <v>96</v>
      </c>
      <c r="C3" s="410">
        <v>10</v>
      </c>
      <c r="D3" s="420">
        <v>342</v>
      </c>
      <c r="E3" s="412">
        <v>10</v>
      </c>
      <c r="F3" s="413">
        <v>342</v>
      </c>
      <c r="G3" s="414"/>
      <c r="H3" s="414"/>
      <c r="I3" s="414"/>
      <c r="J3" s="414"/>
      <c r="K3" s="416"/>
      <c r="L3" s="417"/>
      <c r="M3" s="418">
        <f>SUM(C3,E3,G3,I3,K3)</f>
        <v>20</v>
      </c>
      <c r="N3" s="419">
        <f>SUM(D3,F3,H3,J3,L3)</f>
        <v>684</v>
      </c>
    </row>
    <row r="4" ht="22.5" customHeight="1">
      <c r="A4" s="408">
        <v>2</v>
      </c>
      <c r="B4" t="s" s="409">
        <v>91</v>
      </c>
      <c r="C4" s="421"/>
      <c r="D4" s="414"/>
      <c r="E4" s="410"/>
      <c r="F4" s="422"/>
      <c r="G4" s="410">
        <v>9</v>
      </c>
      <c r="H4" s="410">
        <v>245.1</v>
      </c>
      <c r="I4" s="410">
        <v>10</v>
      </c>
      <c r="J4" s="410">
        <v>311</v>
      </c>
      <c r="K4" s="416"/>
      <c r="L4" s="417"/>
      <c r="M4" s="418">
        <f>SUM(C4,E4,G4,I4,K4)</f>
        <v>19</v>
      </c>
      <c r="N4" s="419">
        <f>SUM(D4,F4,H4,J4,L4)</f>
        <v>556.1</v>
      </c>
    </row>
    <row r="5" ht="21.6" customHeight="1">
      <c r="A5" s="408">
        <v>9</v>
      </c>
      <c r="B5" t="s" s="423">
        <v>97</v>
      </c>
      <c r="C5" s="410"/>
      <c r="D5" s="410"/>
      <c r="E5" s="410">
        <v>7</v>
      </c>
      <c r="F5" s="411">
        <v>86</v>
      </c>
      <c r="G5" s="410">
        <v>5</v>
      </c>
      <c r="H5" s="414"/>
      <c r="I5" s="410">
        <v>6</v>
      </c>
      <c r="J5" s="414"/>
      <c r="K5" s="416"/>
      <c r="L5" s="417"/>
      <c r="M5" s="418">
        <f>SUM(C5,E5,G5,I5,K5)</f>
        <v>18</v>
      </c>
      <c r="N5" s="419">
        <f>SUM(D5,F5,H5,J5,L5)</f>
        <v>86</v>
      </c>
    </row>
    <row r="6" ht="21.6" customHeight="1">
      <c r="A6" s="408">
        <v>3</v>
      </c>
      <c r="B6" t="s" s="423">
        <v>98</v>
      </c>
      <c r="C6" s="424">
        <v>9</v>
      </c>
      <c r="D6" s="411">
        <v>256.5</v>
      </c>
      <c r="E6" s="412"/>
      <c r="F6" s="413"/>
      <c r="G6" s="410">
        <v>8</v>
      </c>
      <c r="H6" s="410">
        <v>163.4</v>
      </c>
      <c r="I6" s="414"/>
      <c r="J6" s="414"/>
      <c r="K6" s="416"/>
      <c r="L6" s="417"/>
      <c r="M6" s="418">
        <f>SUM(C6,E6,G6,I6,K6)</f>
        <v>17</v>
      </c>
      <c r="N6" s="419">
        <f>SUM(D6,F6,H6,J6,L6)</f>
        <v>419.9</v>
      </c>
    </row>
    <row r="7" ht="21.6" customHeight="1">
      <c r="A7" s="408">
        <v>7</v>
      </c>
      <c r="B7" t="s" s="409">
        <v>99</v>
      </c>
      <c r="C7" s="424"/>
      <c r="D7" s="424"/>
      <c r="E7" s="424">
        <v>8</v>
      </c>
      <c r="F7" s="425">
        <v>171</v>
      </c>
      <c r="G7" s="410">
        <v>7</v>
      </c>
      <c r="H7" s="424">
        <v>81.7</v>
      </c>
      <c r="I7" s="424">
        <v>1</v>
      </c>
      <c r="J7" s="426"/>
      <c r="K7" s="427"/>
      <c r="L7" s="428"/>
      <c r="M7" s="418">
        <f>SUM(C7,E7,G7,I7,K7)</f>
        <v>16</v>
      </c>
      <c r="N7" s="419">
        <f>SUM(D7,F7,H7,J7,L7)</f>
        <v>252.7</v>
      </c>
    </row>
    <row r="8" ht="21.6" customHeight="1">
      <c r="A8" s="408">
        <v>12</v>
      </c>
      <c r="B8" t="s" s="423">
        <v>100</v>
      </c>
      <c r="C8" s="410">
        <v>5</v>
      </c>
      <c r="D8" s="410"/>
      <c r="E8" s="410">
        <v>5</v>
      </c>
      <c r="F8" s="422"/>
      <c r="G8" s="414"/>
      <c r="H8" s="414"/>
      <c r="I8" s="410">
        <v>4</v>
      </c>
      <c r="J8" s="414"/>
      <c r="K8" s="416"/>
      <c r="L8" s="417"/>
      <c r="M8" s="418">
        <f>SUM(C8,E8,G8,I8,K8)</f>
        <v>14</v>
      </c>
      <c r="N8" s="419">
        <f>SUM(D8,F8,H8,J8,L8)</f>
        <v>0</v>
      </c>
    </row>
    <row r="9" ht="21.6" customHeight="1">
      <c r="A9" s="408">
        <v>11</v>
      </c>
      <c r="B9" t="s" s="423">
        <v>101</v>
      </c>
      <c r="C9" s="414"/>
      <c r="D9" s="414"/>
      <c r="E9" s="410"/>
      <c r="F9" s="414"/>
      <c r="G9" s="410">
        <v>6</v>
      </c>
      <c r="H9" s="414"/>
      <c r="I9" s="410">
        <v>7</v>
      </c>
      <c r="J9" s="410">
        <v>78</v>
      </c>
      <c r="K9" s="416"/>
      <c r="L9" s="417"/>
      <c r="M9" s="418">
        <f>SUM(C9,E9,G9,I9,K9)</f>
        <v>13</v>
      </c>
      <c r="N9" s="419">
        <f>SUM(D9,F9,H9,J9,L9)</f>
        <v>78</v>
      </c>
    </row>
    <row r="10" ht="21.6" customHeight="1">
      <c r="A10" s="408">
        <v>13</v>
      </c>
      <c r="B10" t="s" s="423">
        <v>102</v>
      </c>
      <c r="C10" s="410"/>
      <c r="D10" s="410"/>
      <c r="E10" s="410">
        <v>6</v>
      </c>
      <c r="F10" s="411"/>
      <c r="G10" s="410"/>
      <c r="H10" s="414"/>
      <c r="I10" s="410">
        <v>5</v>
      </c>
      <c r="J10" s="414"/>
      <c r="K10" s="416"/>
      <c r="L10" s="417"/>
      <c r="M10" s="418">
        <f>SUM(C10,E10,G10,I10,K10)</f>
        <v>11</v>
      </c>
      <c r="N10" s="419">
        <f>SUM(D10,F10,H10,J10,L10)</f>
        <v>0</v>
      </c>
    </row>
    <row r="11" ht="21.6" customHeight="1">
      <c r="A11" s="408">
        <v>5</v>
      </c>
      <c r="B11" t="s" s="423">
        <v>80</v>
      </c>
      <c r="C11" s="414"/>
      <c r="D11" s="414"/>
      <c r="E11" s="410"/>
      <c r="F11" s="422"/>
      <c r="G11" s="410">
        <v>10</v>
      </c>
      <c r="H11" s="410">
        <v>326.8</v>
      </c>
      <c r="I11" s="414"/>
      <c r="J11" s="414"/>
      <c r="K11" s="416"/>
      <c r="L11" s="417"/>
      <c r="M11" s="418">
        <f>SUM(C11,E11,G11,I11,K11)</f>
        <v>10</v>
      </c>
      <c r="N11" s="419">
        <f>SUM(D11,F11,H11,J11,L11)</f>
        <v>326.8</v>
      </c>
    </row>
    <row r="12" ht="21.6" customHeight="1">
      <c r="A12" s="408">
        <v>14</v>
      </c>
      <c r="B12" t="s" s="423">
        <v>103</v>
      </c>
      <c r="C12" s="410">
        <v>4</v>
      </c>
      <c r="D12" s="410"/>
      <c r="E12" s="410">
        <v>3</v>
      </c>
      <c r="F12" s="422"/>
      <c r="G12" s="410">
        <v>3</v>
      </c>
      <c r="H12" s="414"/>
      <c r="I12" s="414"/>
      <c r="J12" s="414"/>
      <c r="K12" s="416"/>
      <c r="L12" s="417"/>
      <c r="M12" s="418">
        <f>SUM(C12,E12,G12,I12,K12)</f>
        <v>10</v>
      </c>
      <c r="N12" s="419">
        <f>SUM(D12,F12,H12,J12,L12)</f>
        <v>0</v>
      </c>
    </row>
    <row r="13" ht="22.5" customHeight="1">
      <c r="A13" s="429">
        <v>6</v>
      </c>
      <c r="B13" t="s" s="430">
        <v>104</v>
      </c>
      <c r="C13" s="431"/>
      <c r="D13" s="410"/>
      <c r="E13" s="410">
        <v>9</v>
      </c>
      <c r="F13" s="411">
        <v>256.5</v>
      </c>
      <c r="G13" s="410"/>
      <c r="H13" s="414"/>
      <c r="I13" s="414"/>
      <c r="J13" s="414"/>
      <c r="K13" s="416"/>
      <c r="L13" s="417"/>
      <c r="M13" s="418">
        <f>SUM(C13,E13,G13,I13,K13)</f>
        <v>9</v>
      </c>
      <c r="N13" s="419">
        <f>SUM(D13,F13,H13,J13,L13)</f>
        <v>256.5</v>
      </c>
    </row>
    <row r="14" ht="21.6" customHeight="1">
      <c r="A14" s="432">
        <v>8</v>
      </c>
      <c r="B14" t="s" s="433">
        <v>105</v>
      </c>
      <c r="C14" s="434"/>
      <c r="D14" s="434"/>
      <c r="E14" s="435"/>
      <c r="F14" s="436"/>
      <c r="G14" s="434"/>
      <c r="H14" s="434"/>
      <c r="I14" s="435">
        <v>8</v>
      </c>
      <c r="J14" s="435">
        <v>155</v>
      </c>
      <c r="K14" s="416"/>
      <c r="L14" s="417"/>
      <c r="M14" s="418">
        <f>SUM(C14,E14,G14,I14,K14)</f>
        <v>8</v>
      </c>
      <c r="N14" s="419">
        <f>SUM(D14,F14,H14,J14,L14)</f>
        <v>155</v>
      </c>
    </row>
    <row r="15" ht="22.5" customHeight="1">
      <c r="A15" s="408">
        <v>10</v>
      </c>
      <c r="B15" t="s" s="423">
        <v>106</v>
      </c>
      <c r="C15" s="410">
        <v>7</v>
      </c>
      <c r="D15" s="411">
        <v>85.5</v>
      </c>
      <c r="E15" s="412"/>
      <c r="F15" s="413"/>
      <c r="G15" s="414"/>
      <c r="H15" s="414"/>
      <c r="I15" s="414"/>
      <c r="J15" s="414"/>
      <c r="K15" s="416"/>
      <c r="L15" s="417"/>
      <c r="M15" s="418">
        <f>SUM(C15,E15,G15,I15,K15)</f>
        <v>7</v>
      </c>
      <c r="N15" s="419">
        <f>SUM(D15,F15,H15,J15,L15)</f>
        <v>85.5</v>
      </c>
    </row>
    <row r="16" ht="21.6" customHeight="1">
      <c r="A16" s="408">
        <v>15</v>
      </c>
      <c r="B16" t="s" s="409">
        <v>107</v>
      </c>
      <c r="C16" s="424">
        <v>0</v>
      </c>
      <c r="D16" s="410"/>
      <c r="E16" s="424">
        <v>4</v>
      </c>
      <c r="F16" s="437"/>
      <c r="G16" s="426"/>
      <c r="H16" s="426"/>
      <c r="I16" s="424">
        <v>2</v>
      </c>
      <c r="J16" s="426"/>
      <c r="K16" s="427"/>
      <c r="L16" s="428"/>
      <c r="M16" s="418">
        <f>SUM(C16,E16,G16,I16,K16)</f>
        <v>6</v>
      </c>
      <c r="N16" s="419">
        <f>SUM(D16,F16,H16,J16,L16)</f>
        <v>0</v>
      </c>
    </row>
    <row r="17" ht="21.6" customHeight="1">
      <c r="A17" s="438">
        <v>16</v>
      </c>
      <c r="B17" t="s" s="439">
        <v>108</v>
      </c>
      <c r="C17" s="440"/>
      <c r="D17" s="441"/>
      <c r="E17" s="442"/>
      <c r="F17" s="442"/>
      <c r="G17" s="442"/>
      <c r="H17" s="442"/>
      <c r="I17" s="443">
        <v>3</v>
      </c>
      <c r="J17" s="442"/>
      <c r="K17" s="417"/>
      <c r="L17" s="417"/>
      <c r="M17" s="418">
        <f>SUM(C17,E17,G17,I17,K17)</f>
        <v>3</v>
      </c>
      <c r="N17" s="419">
        <f>SUM(D17,F17,H17,J17,L17)</f>
        <v>0</v>
      </c>
    </row>
    <row r="18" ht="22.5" customHeight="1">
      <c r="A18" s="408">
        <v>17</v>
      </c>
      <c r="B18" t="s" s="423">
        <v>109</v>
      </c>
      <c r="C18" s="410"/>
      <c r="D18" s="410"/>
      <c r="E18" s="410">
        <v>2</v>
      </c>
      <c r="F18" s="411"/>
      <c r="G18" s="410"/>
      <c r="H18" s="414"/>
      <c r="I18" s="414"/>
      <c r="J18" s="414"/>
      <c r="K18" s="416"/>
      <c r="L18" s="417"/>
      <c r="M18" s="418">
        <f>SUM(C18,E18,G18,I18,K18)</f>
        <v>2</v>
      </c>
      <c r="N18" s="419">
        <f>SUM(D18,F18,H18,J18,L18)</f>
        <v>0</v>
      </c>
    </row>
  </sheetData>
  <conditionalFormatting sqref="E2:F3 E6:F6 E15:F15">
    <cfRule type="cellIs" dxfId="4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